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12" sheetId="33" r:id="rId2"/>
    <sheet name="20170811" sheetId="32" r:id="rId3"/>
    <sheet name="20170810" sheetId="31" r:id="rId4"/>
    <sheet name="20170809" sheetId="30" r:id="rId5"/>
    <sheet name="20170808" sheetId="29" r:id="rId6"/>
    <sheet name="20170807" sheetId="28" r:id="rId7"/>
    <sheet name="20170806" sheetId="27" r:id="rId8"/>
    <sheet name="20170805" sheetId="26" r:id="rId9"/>
    <sheet name="20170804" sheetId="25" r:id="rId10"/>
    <sheet name="20170803" sheetId="24" r:id="rId11"/>
    <sheet name="20170802" sheetId="23" r:id="rId12"/>
    <sheet name="20170801" sheetId="21" r:id="rId13"/>
    <sheet name="20170731" sheetId="19" r:id="rId14"/>
    <sheet name="20170730" sheetId="18" r:id="rId15"/>
    <sheet name="20170729" sheetId="17" r:id="rId16"/>
    <sheet name="20170728" sheetId="16" r:id="rId17"/>
    <sheet name="20170727" sheetId="15" r:id="rId18"/>
    <sheet name="20170726" sheetId="14" r:id="rId19"/>
    <sheet name="20170725" sheetId="13" r:id="rId20"/>
    <sheet name="20170724" sheetId="12" r:id="rId21"/>
    <sheet name="20170723" sheetId="11" r:id="rId22"/>
    <sheet name="20170722" sheetId="10" r:id="rId23"/>
    <sheet name="20170721" sheetId="8" r:id="rId24"/>
    <sheet name="20170720" sheetId="5" r:id="rId25"/>
    <sheet name="20170719" sheetId="7" r:id="rId26"/>
    <sheet name="20170718" sheetId="6" r:id="rId27"/>
    <sheet name="20170717" sheetId="4" r:id="rId28"/>
    <sheet name="20170716" sheetId="1" r:id="rId29"/>
  </sheets>
  <calcPr calcId="145621"/>
</workbook>
</file>

<file path=xl/calcChain.xml><?xml version="1.0" encoding="utf-8"?>
<calcChain xmlns="http://schemas.openxmlformats.org/spreadsheetml/2006/main">
  <c r="K14" i="33" l="1"/>
  <c r="K14" i="32" l="1"/>
  <c r="K13" i="31"/>
  <c r="K13" i="30" l="1"/>
  <c r="K13" i="29"/>
  <c r="K13" i="28" l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<sst xmlns="http://schemas.openxmlformats.org/spreadsheetml/2006/main" count="2535" uniqueCount="434">
  <si>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</si>
  <si>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</si>
  <si>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</si>
  <si>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</si>
  <si>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</si>
  <si>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</si>
  <si>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</si>
  <si>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</si>
  <si>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</si>
  <si>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</si>
  <si>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</si>
  <si>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</si>
  <si>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</si>
  <si>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</si>
  <si>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</si>
  <si>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</si>
  <si>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</si>
  <si>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</si>
  <si>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</si>
  <si>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</si>
  <si>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</si>
  <si>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</si>
  <si>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</si>
  <si>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</si>
  <si>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</si>
  <si>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</si>
  <si>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</si>
  <si>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</si>
  <si>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</si>
  <si>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</si>
  <si>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</si>
  <si>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</si>
  <si>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</si>
  <si>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</si>
  <si>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</si>
  <si>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</si>
  <si>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</si>
  <si>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</si>
  <si>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</si>
  <si>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</si>
  <si>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</si>
  <si>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</si>
  <si>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</si>
  <si>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</si>
  <si>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</si>
  <si>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</si>
  <si>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</si>
  <si>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</si>
  <si>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</si>
  <si>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</si>
  <si>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</si>
  <si>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</si>
  <si>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</si>
  <si>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</si>
  <si>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</si>
  <si>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</si>
  <si>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</si>
  <si>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</si>
  <si>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</si>
  <si>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</si>
  <si>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</si>
  <si>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</si>
  <si>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</si>
  <si>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</si>
  <si>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</si>
  <si>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</si>
  <si>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</si>
  <si>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</si>
  <si>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</si>
  <si>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</si>
  <si>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</si>
  <si>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</si>
  <si>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</si>
  <si>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</si>
  <si>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</si>
  <si>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</si>
  <si>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</si>
  <si>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</si>
  <si>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</si>
  <si>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</si>
  <si>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</si>
  <si>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</si>
  <si>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</si>
  <si>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</si>
  <si>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</si>
  <si>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</si>
  <si>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</si>
  <si>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</si>
  <si>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</si>
  <si>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</si>
  <si>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</si>
  <si>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</si>
  <si>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</si>
  <si>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</si>
  <si>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</si>
  <si>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</si>
  <si>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</si>
  <si>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</si>
  <si>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</si>
  <si>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</si>
  <si>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</si>
  <si>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</si>
  <si>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</si>
  <si>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</si>
  <si>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</si>
  <si>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</si>
  <si>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</si>
  <si>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</si>
  <si>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</si>
  <si>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</si>
  <si>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</si>
  <si>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</si>
  <si>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</si>
  <si>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</si>
  <si>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</si>
  <si>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</si>
  <si>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</si>
  <si>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</si>
  <si>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</si>
  <si>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</si>
  <si>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</si>
  <si>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</si>
  <si>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</si>
  <si>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</si>
  <si>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</si>
  <si>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</si>
  <si>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</si>
  <si>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</si>
  <si>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</si>
  <si>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</si>
  <si>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</si>
  <si>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</si>
  <si>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</si>
  <si>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</si>
  <si>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</si>
  <si>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</si>
  <si>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</si>
  <si>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</si>
  <si>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</si>
  <si>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</si>
  <si>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</si>
  <si>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</si>
  <si>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</si>
  <si>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</si>
  <si>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</si>
  <si>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</si>
  <si>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</si>
  <si>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</si>
  <si>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</si>
  <si>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</si>
  <si>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</si>
  <si>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</si>
  <si>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</si>
  <si>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</si>
  <si>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</si>
  <si>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</si>
  <si>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</si>
  <si>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</si>
  <si>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</si>
  <si>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</si>
  <si>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</si>
  <si>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</si>
  <si>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</si>
  <si>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</si>
  <si>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</si>
  <si>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</si>
  <si>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</si>
  <si>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</si>
  <si>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</si>
  <si>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</si>
  <si>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</si>
  <si>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</si>
  <si>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</si>
  <si>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</si>
  <si>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</si>
  <si>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</si>
  <si>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</si>
  <si>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</si>
  <si>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</si>
  <si>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</si>
  <si>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</si>
  <si>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</si>
  <si>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</si>
  <si>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</si>
  <si>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</si>
  <si>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</si>
  <si>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</si>
  <si>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</si>
  <si>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</si>
  <si>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</si>
  <si>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</si>
  <si>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</si>
  <si>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</si>
  <si>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</si>
  <si>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</si>
  <si>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</si>
  <si>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</si>
  <si>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</si>
  <si>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</si>
  <si>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</si>
  <si>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</si>
  <si>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</si>
  <si>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</si>
  <si>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</si>
  <si>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</si>
  <si>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</si>
  <si>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</si>
  <si>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</si>
  <si>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</si>
  <si>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</si>
  <si>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</si>
  <si>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</si>
  <si>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</si>
  <si>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</si>
  <si>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</si>
  <si>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</si>
  <si>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</si>
  <si>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</si>
  <si>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</si>
  <si>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</si>
  <si>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</si>
  <si>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</si>
  <si>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</si>
  <si>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</si>
  <si>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</si>
  <si>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</si>
  <si>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</si>
  <si>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</si>
  <si>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</si>
  <si>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</si>
  <si>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</si>
  <si>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</si>
  <si>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</si>
  <si>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</si>
  <si>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</si>
  <si>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</si>
  <si>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</si>
  <si>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</si>
  <si>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</si>
  <si>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</si>
  <si>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</si>
  <si>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</si>
  <si>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</si>
  <si>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</si>
  <si>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</si>
  <si>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</si>
  <si>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</si>
  <si>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</si>
  <si>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</si>
  <si>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</si>
  <si>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</si>
  <si>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</si>
  <si>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</si>
  <si>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</si>
  <si>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</si>
  <si>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</si>
  <si>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</si>
  <si>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</si>
  <si>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</si>
  <si>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</si>
  <si>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</si>
  <si>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</si>
  <si>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</si>
  <si>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</si>
  <si>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</si>
  <si>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</si>
  <si>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</si>
  <si>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</si>
  <si>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</si>
  <si>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</si>
  <si>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</si>
  <si>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</si>
  <si>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</si>
  <si>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</si>
  <si>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</si>
  <si>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</si>
  <si>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</si>
  <si>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</si>
  <si>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</si>
  <si>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</si>
  <si>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</si>
  <si>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</si>
  <si>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</si>
  <si>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</si>
  <si>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</si>
  <si>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</si>
  <si>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</si>
  <si>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</si>
  <si>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</si>
  <si>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</si>
  <si>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</si>
  <si>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</si>
  <si>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</si>
  <si>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</si>
  <si>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</si>
  <si>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</si>
  <si>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</si>
  <si>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</si>
  <si>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</si>
  <si>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</si>
  <si>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</si>
  <si>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</si>
  <si>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</si>
  <si>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</si>
  <si>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</si>
  <si>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</si>
  <si>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</si>
  <si>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</si>
  <si>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</si>
  <si>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</si>
  <si>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</si>
  <si>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</si>
  <si>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</si>
  <si>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</si>
  <si>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</si>
  <si>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</si>
  <si>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</si>
  <si>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</si>
  <si>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</si>
  <si>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</si>
  <si>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</si>
  <si>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</si>
  <si>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</si>
  <si>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</si>
  <si>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</si>
  <si>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</si>
  <si>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</si>
  <si>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</si>
  <si>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</si>
  <si>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</si>
  <si>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</si>
  <si>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</si>
  <si>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</si>
  <si>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</si>
  <si>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</si>
  <si>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</si>
  <si>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</si>
  <si>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</si>
  <si>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</si>
  <si>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</si>
  <si>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</si>
  <si>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</si>
  <si>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</si>
  <si>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</si>
  <si>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</si>
  <si>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</si>
  <si>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</si>
  <si>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</si>
  <si>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</si>
  <si>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</si>
  <si>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</si>
  <si>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</si>
  <si>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</si>
  <si>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</si>
  <si>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</si>
  <si>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</si>
  <si>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</si>
  <si>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</si>
  <si>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</si>
  <si>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</si>
  <si>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</si>
  <si>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</si>
  <si>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</si>
  <si>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</si>
  <si>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</si>
  <si>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</si>
  <si>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</si>
  <si>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</si>
  <si>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</si>
  <si>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</si>
  <si>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</si>
  <si>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</si>
  <si>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</si>
  <si>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</si>
  <si>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</si>
  <si>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</si>
  <si>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</si>
  <si>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</si>
  <si>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</si>
  <si>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</si>
  <si>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</si>
  <si>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</si>
  <si>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</si>
  <si>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</si>
  <si>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</si>
  <si>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</si>
  <si>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</si>
  <si>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</si>
  <si>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</si>
  <si>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</si>
  <si>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</si>
  <si>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</si>
  <si>
    <t>ID</t>
    <phoneticPr fontId="1" type="noConversion"/>
  </si>
  <si>
    <t>（7/10）</t>
    <phoneticPr fontId="1" type="noConversion"/>
  </si>
  <si>
    <t>（14/18）18片35元</t>
    <phoneticPr fontId="1" type="noConversion"/>
  </si>
  <si>
    <t>（11/24）预付10片</t>
    <phoneticPr fontId="1" type="noConversion"/>
  </si>
  <si>
    <t>（23/34）32送2</t>
    <phoneticPr fontId="1" type="noConversion"/>
  </si>
  <si>
    <t>（10/10）预付10片</t>
    <phoneticPr fontId="1" type="noConversion"/>
  </si>
  <si>
    <t>（8/20）</t>
    <phoneticPr fontId="1" type="noConversion"/>
  </si>
  <si>
    <t>（2/10）</t>
    <phoneticPr fontId="1" type="noConversion"/>
  </si>
  <si>
    <t>（15/18）18片35元</t>
    <phoneticPr fontId="1" type="noConversion"/>
  </si>
  <si>
    <t>（12/24）预付10片</t>
    <phoneticPr fontId="1" type="noConversion"/>
  </si>
  <si>
    <t>（8/10）</t>
    <phoneticPr fontId="1" type="noConversion"/>
  </si>
  <si>
    <t>（10/44）</t>
    <phoneticPr fontId="1" type="noConversion"/>
  </si>
  <si>
    <t>（1/10）预付10片</t>
    <phoneticPr fontId="1" type="noConversion"/>
  </si>
  <si>
    <t>（9/17）</t>
    <phoneticPr fontId="1" type="noConversion"/>
  </si>
  <si>
    <t>（24/34）32送2</t>
    <phoneticPr fontId="1" type="noConversion"/>
  </si>
  <si>
    <t>（9/20）</t>
    <phoneticPr fontId="1" type="noConversion"/>
  </si>
  <si>
    <t>（3/10）</t>
    <phoneticPr fontId="1" type="noConversion"/>
  </si>
  <si>
    <t>（1/7）预付7片</t>
    <phoneticPr fontId="1" type="noConversion"/>
  </si>
  <si>
    <t>（11/44）</t>
    <phoneticPr fontId="1" type="noConversion"/>
  </si>
  <si>
    <t>（9/10）</t>
    <phoneticPr fontId="1" type="noConversion"/>
  </si>
  <si>
    <t>（16/18）18片35元</t>
    <phoneticPr fontId="1" type="noConversion"/>
  </si>
  <si>
    <t>（10/20）</t>
    <phoneticPr fontId="1" type="noConversion"/>
  </si>
  <si>
    <t>大天狗</t>
    <phoneticPr fontId="1" type="noConversion"/>
  </si>
  <si>
    <t>（13/24）预付10片</t>
    <phoneticPr fontId="1" type="noConversion"/>
  </si>
  <si>
    <t>（10/17）</t>
    <phoneticPr fontId="1" type="noConversion"/>
  </si>
  <si>
    <t>（25/34）32送2</t>
    <phoneticPr fontId="1" type="noConversion"/>
  </si>
  <si>
    <t>一目连</t>
    <phoneticPr fontId="1" type="noConversion"/>
  </si>
  <si>
    <t>专业司机</t>
    <phoneticPr fontId="1" type="noConversion"/>
  </si>
  <si>
    <t>茨木狗贼</t>
    <phoneticPr fontId="1" type="noConversion"/>
  </si>
  <si>
    <t>九星太鼓</t>
    <phoneticPr fontId="1" type="noConversion"/>
  </si>
  <si>
    <t>2元/1片</t>
    <phoneticPr fontId="1" type="noConversion"/>
  </si>
  <si>
    <t>（1/5）</t>
    <phoneticPr fontId="1" type="noConversion"/>
  </si>
  <si>
    <t>（4/10）</t>
    <phoneticPr fontId="1" type="noConversion"/>
  </si>
  <si>
    <t>（17/18）18片35元</t>
    <phoneticPr fontId="1" type="noConversion"/>
  </si>
  <si>
    <t>（10/11）</t>
    <phoneticPr fontId="1" type="noConversion"/>
  </si>
  <si>
    <t>（11/17）</t>
    <phoneticPr fontId="1" type="noConversion"/>
  </si>
  <si>
    <t>（2/7）预付7片</t>
    <phoneticPr fontId="1" type="noConversion"/>
  </si>
  <si>
    <t>（12/44）</t>
    <phoneticPr fontId="1" type="noConversion"/>
  </si>
  <si>
    <t>（14/24）预付10片</t>
    <phoneticPr fontId="1" type="noConversion"/>
  </si>
  <si>
    <t>（26/34）32送2</t>
    <phoneticPr fontId="1" type="noConversion"/>
  </si>
  <si>
    <t>（2/5）</t>
    <phoneticPr fontId="1" type="noConversion"/>
  </si>
  <si>
    <t>（11/20）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</si>
</sst>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+'20170808'!K13+'20170809'!K13+'20170810'!K13+'20170811'!K14</f>
        <v>667.71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2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26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26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26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26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26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26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26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26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26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26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26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26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26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2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26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26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26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26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26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26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26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26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26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26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26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26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26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26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26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26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26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26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26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26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26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26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26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26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26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26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26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6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26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2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6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26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26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26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26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6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6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26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26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6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26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26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26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6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6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6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26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6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6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6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6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6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6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6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6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6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6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6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6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6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6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6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6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6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6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6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6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6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6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6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6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6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6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6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6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6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6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6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6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6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6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6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6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6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6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6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6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6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6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6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6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6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4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0.4861111111111111</v>
      </c>
      <c r="I2" s="1" t="s">
        <v>13</v>
      </c>
      <c r="J2" s="4" t="s">
        <v>424</v>
      </c>
      <c r="K2" s="1">
        <v>6.5</v>
      </c>
    </row>
    <row r="3" spans="1:15" ht="16.5" x14ac:dyDescent="0.35">
      <c r="A3" s="2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426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0.48819444444444443</v>
      </c>
      <c r="I4" s="1" t="s">
        <v>217</v>
      </c>
      <c r="J4" s="4" t="s">
        <v>425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0.48888888888888887</v>
      </c>
      <c r="I5" s="1" t="s">
        <v>13</v>
      </c>
      <c r="J5" s="4" t="s">
        <v>427</v>
      </c>
      <c r="K5" s="1">
        <v>-1.5</v>
      </c>
    </row>
    <row r="6" spans="1:15" ht="16.5" customHeight="1" x14ac:dyDescent="0.35">
      <c r="A6" s="26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0.49444444444444446</v>
      </c>
      <c r="I6" s="1"/>
      <c r="J6" s="4" t="s">
        <v>430</v>
      </c>
      <c r="K6" s="1">
        <v>0</v>
      </c>
    </row>
    <row r="7" spans="1:15" ht="16.5" x14ac:dyDescent="0.35">
      <c r="A7" s="26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0.78749999999999998</v>
      </c>
      <c r="I7" s="1" t="s">
        <v>30</v>
      </c>
      <c r="J7" s="4" t="s">
        <v>431</v>
      </c>
      <c r="K7" s="1">
        <v>2</v>
      </c>
    </row>
    <row r="8" spans="1:15" ht="16.5" x14ac:dyDescent="0.35">
      <c r="A8" s="26" t="s">
        <v>59</v>
      </c>
      <c r="B8" s="1" t="s">
        <v>4</v>
      </c>
      <c r="C8" s="1" t="s">
        <v>15</v>
      </c>
      <c r="D8" s="1">
        <v>1</v>
      </c>
      <c r="E8" s="1" t="s">
        <v>56</v>
      </c>
      <c r="F8" s="1" t="s">
        <v>263</v>
      </c>
      <c r="G8" s="1" t="s">
        <v>284</v>
      </c>
      <c r="H8" s="2">
        <v>0.4909722222222222</v>
      </c>
      <c r="I8" s="1"/>
      <c r="J8" s="4" t="s">
        <v>302</v>
      </c>
      <c r="K8" s="1">
        <v>0</v>
      </c>
    </row>
    <row r="9" spans="1:15" ht="16.5" x14ac:dyDescent="0.35">
      <c r="A9" s="26"/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0.79166666666666663</v>
      </c>
      <c r="I9" s="1" t="s">
        <v>30</v>
      </c>
      <c r="J9" s="4" t="s">
        <v>433</v>
      </c>
      <c r="K9" s="1">
        <v>-3.5</v>
      </c>
    </row>
    <row r="10" spans="1:15" ht="16.5" x14ac:dyDescent="0.35">
      <c r="A10" s="25" t="s">
        <v>419</v>
      </c>
      <c r="B10" s="1" t="s">
        <v>3</v>
      </c>
      <c r="C10" s="1" t="s">
        <v>418</v>
      </c>
      <c r="D10" s="1">
        <v>1</v>
      </c>
      <c r="E10" s="1" t="s">
        <v>420</v>
      </c>
      <c r="F10" s="1" t="s">
        <v>421</v>
      </c>
      <c r="G10" s="1" t="s">
        <v>422</v>
      </c>
      <c r="H10" s="2">
        <v>0.45833333333333331</v>
      </c>
      <c r="I10" s="1"/>
      <c r="J10" s="4" t="s">
        <v>432</v>
      </c>
      <c r="K10" s="1">
        <v>0</v>
      </c>
    </row>
    <row r="11" spans="1:15" ht="16.5" x14ac:dyDescent="0.35">
      <c r="A11" s="2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0.4916666666666667</v>
      </c>
      <c r="I11" s="1"/>
      <c r="J11" s="1" t="s">
        <v>428</v>
      </c>
      <c r="K11" s="1">
        <v>0</v>
      </c>
    </row>
    <row r="12" spans="1:15" ht="16.5" x14ac:dyDescent="0.35">
      <c r="A12" s="26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0.4916666666666667</v>
      </c>
      <c r="J12" s="4" t="s">
        <v>275</v>
      </c>
      <c r="K12" s="1">
        <v>0</v>
      </c>
    </row>
    <row r="13" spans="1:15" ht="16.5" x14ac:dyDescent="0.35">
      <c r="A13" s="26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0.4916666666666667</v>
      </c>
      <c r="I13" s="1" t="s">
        <v>30</v>
      </c>
      <c r="J13" s="1" t="s">
        <v>429</v>
      </c>
      <c r="K13" s="1">
        <v>2.5</v>
      </c>
    </row>
    <row r="14" spans="1:15" ht="16.5" x14ac:dyDescent="0.35">
      <c r="K14" s="3">
        <f>SUM(K2:K13)</f>
        <v>1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6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6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6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6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6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6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6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6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6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6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6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6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6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6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6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6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6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6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6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6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6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6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6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6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6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6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6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6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6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6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6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6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6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6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6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6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6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6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6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6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6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6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6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6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6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6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6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6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6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6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6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6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6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6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6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6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6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6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6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6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6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6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6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6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6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6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6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6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6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6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6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6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6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6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6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6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6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6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6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6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6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6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6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0.38055555555555554</v>
      </c>
      <c r="I2" s="1" t="s">
        <v>13</v>
      </c>
      <c r="J2" s="4" t="s">
        <v>408</v>
      </c>
      <c r="K2" s="1">
        <v>6.5</v>
      </c>
    </row>
    <row r="3" spans="1:15" ht="16.5" x14ac:dyDescent="0.35">
      <c r="A3" s="2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411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0.59305555555555556</v>
      </c>
      <c r="I4" s="1" t="s">
        <v>217</v>
      </c>
      <c r="J4" s="4" t="s">
        <v>412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0.66527777777777775</v>
      </c>
      <c r="I5" s="1"/>
      <c r="J5" s="4" t="s">
        <v>416</v>
      </c>
      <c r="K5" s="1">
        <v>-1.5</v>
      </c>
    </row>
    <row r="6" spans="1:15" ht="16.5" customHeight="1" x14ac:dyDescent="0.35">
      <c r="A6" s="26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0.61111111111111105</v>
      </c>
      <c r="I6" s="1"/>
      <c r="J6" s="4" t="s">
        <v>415</v>
      </c>
      <c r="K6" s="1">
        <v>0</v>
      </c>
    </row>
    <row r="7" spans="1:15" ht="16.5" x14ac:dyDescent="0.35">
      <c r="A7" s="26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0.83333333333333337</v>
      </c>
      <c r="I7" s="1" t="s">
        <v>30</v>
      </c>
      <c r="J7" s="4" t="s">
        <v>417</v>
      </c>
      <c r="K7" s="1">
        <v>2</v>
      </c>
    </row>
    <row r="8" spans="1:15" ht="16.5" x14ac:dyDescent="0.35">
      <c r="A8" s="26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0.39652777777777781</v>
      </c>
      <c r="I8" s="1" t="s">
        <v>30</v>
      </c>
      <c r="J8" s="4" t="s">
        <v>413</v>
      </c>
      <c r="K8" s="1">
        <v>-3.5</v>
      </c>
    </row>
    <row r="9" spans="1:15" ht="16.5" x14ac:dyDescent="0.35">
      <c r="A9" s="26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0.60347222222222219</v>
      </c>
      <c r="I9" s="1"/>
      <c r="J9" s="4" t="s">
        <v>275</v>
      </c>
      <c r="K9" s="1">
        <v>0</v>
      </c>
    </row>
    <row r="10" spans="1:15" ht="16.5" x14ac:dyDescent="0.35">
      <c r="A10" s="25" t="s">
        <v>419</v>
      </c>
      <c r="B10" s="1" t="s">
        <v>3</v>
      </c>
      <c r="C10" s="1" t="s">
        <v>418</v>
      </c>
      <c r="D10" s="1">
        <v>1</v>
      </c>
      <c r="E10" s="1" t="s">
        <v>420</v>
      </c>
      <c r="F10" s="1" t="s">
        <v>421</v>
      </c>
      <c r="G10" s="1" t="s">
        <v>422</v>
      </c>
      <c r="H10" s="2">
        <v>0.41666666666666669</v>
      </c>
      <c r="I10" s="1"/>
      <c r="J10" s="4" t="s">
        <v>423</v>
      </c>
      <c r="K10" s="1">
        <v>0</v>
      </c>
    </row>
    <row r="11" spans="1:15" ht="16.5" x14ac:dyDescent="0.35">
      <c r="A11" s="2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0.38263888888888892</v>
      </c>
      <c r="I11" s="1"/>
      <c r="J11" s="1" t="s">
        <v>409</v>
      </c>
      <c r="K11" s="1">
        <v>24.5</v>
      </c>
    </row>
    <row r="12" spans="1:15" ht="16.5" x14ac:dyDescent="0.35">
      <c r="A12" s="26"/>
      <c r="B12" s="1" t="s">
        <v>110</v>
      </c>
      <c r="C12" s="1" t="s">
        <v>414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0.38263888888888892</v>
      </c>
      <c r="J12" s="4" t="s">
        <v>265</v>
      </c>
      <c r="K12" s="1">
        <v>25</v>
      </c>
    </row>
    <row r="13" spans="1:15" ht="16.5" x14ac:dyDescent="0.35">
      <c r="A13" s="26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0.38263888888888892</v>
      </c>
      <c r="I13" s="1" t="s">
        <v>30</v>
      </c>
      <c r="J13" s="1" t="s">
        <v>410</v>
      </c>
      <c r="K13" s="1">
        <v>2.5</v>
      </c>
    </row>
    <row r="14" spans="1:15" ht="16.5" x14ac:dyDescent="0.35">
      <c r="K14" s="3">
        <f>SUM(K2:K13)</f>
        <v>50.5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0.38680555555555557</v>
      </c>
      <c r="I2" s="1" t="s">
        <v>13</v>
      </c>
      <c r="J2" s="4" t="s">
        <v>399</v>
      </c>
      <c r="K2" s="1">
        <v>6.5</v>
      </c>
    </row>
    <row r="3" spans="1:15" ht="16.5" x14ac:dyDescent="0.35">
      <c r="A3" s="2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402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0.38750000000000001</v>
      </c>
      <c r="I4" s="1" t="s">
        <v>217</v>
      </c>
      <c r="J4" s="4" t="s">
        <v>400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0.39374999999999999</v>
      </c>
      <c r="I5" s="1"/>
      <c r="J5" s="4" t="s">
        <v>405</v>
      </c>
      <c r="K5" s="1">
        <v>-1.5</v>
      </c>
    </row>
    <row r="6" spans="1:15" ht="16.5" customHeight="1" x14ac:dyDescent="0.35">
      <c r="A6" s="26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0.3888888888888889</v>
      </c>
      <c r="I6" s="1"/>
      <c r="J6" s="4" t="s">
        <v>401</v>
      </c>
      <c r="K6" s="1">
        <v>0</v>
      </c>
    </row>
    <row r="7" spans="1:15" ht="16.5" x14ac:dyDescent="0.35">
      <c r="A7" s="26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397</v>
      </c>
      <c r="K7" s="1">
        <v>0</v>
      </c>
      <c r="M7" s="20"/>
    </row>
    <row r="8" spans="1:15" ht="16.5" x14ac:dyDescent="0.35">
      <c r="A8" s="26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0.75</v>
      </c>
      <c r="I8" s="1" t="s">
        <v>30</v>
      </c>
      <c r="J8" s="4" t="s">
        <v>406</v>
      </c>
      <c r="K8" s="1">
        <v>2</v>
      </c>
    </row>
    <row r="9" spans="1:15" ht="16.5" x14ac:dyDescent="0.35">
      <c r="A9" s="26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0.39305555555555555</v>
      </c>
      <c r="I9" s="1"/>
      <c r="J9" s="4" t="s">
        <v>404</v>
      </c>
      <c r="K9" s="1">
        <v>50</v>
      </c>
    </row>
    <row r="10" spans="1:15" ht="16.5" x14ac:dyDescent="0.35">
      <c r="A10" s="26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0.91666666666666663</v>
      </c>
      <c r="I10" s="1" t="s">
        <v>30</v>
      </c>
      <c r="J10" s="4" t="s">
        <v>407</v>
      </c>
      <c r="K10" s="1">
        <v>-3.5</v>
      </c>
    </row>
    <row r="11" spans="1:15" ht="16.5" x14ac:dyDescent="0.35">
      <c r="A11" s="2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0.39027777777777778</v>
      </c>
      <c r="I11" s="1"/>
      <c r="J11" s="1" t="s">
        <v>397</v>
      </c>
      <c r="K11" s="1">
        <v>0</v>
      </c>
    </row>
    <row r="12" spans="1:15" ht="16.5" x14ac:dyDescent="0.35">
      <c r="A12" s="26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0.39097222222222222</v>
      </c>
      <c r="I12" s="1" t="s">
        <v>30</v>
      </c>
      <c r="J12" s="1" t="s">
        <v>403</v>
      </c>
      <c r="K12" s="1">
        <v>2.5</v>
      </c>
    </row>
    <row r="13" spans="1:15" ht="16.5" x14ac:dyDescent="0.35">
      <c r="K13" s="3">
        <f>SUM(K2:K12)</f>
        <v>51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2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0.67847222222222225</v>
      </c>
      <c r="I3" s="1" t="s">
        <v>30</v>
      </c>
      <c r="J3" s="1" t="s">
        <v>393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0.95833333333333337</v>
      </c>
      <c r="I4" s="1" t="s">
        <v>217</v>
      </c>
      <c r="J4" s="4" t="s">
        <v>394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26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0.95833333333333337</v>
      </c>
      <c r="I6" s="1"/>
      <c r="J6" s="4" t="s">
        <v>395</v>
      </c>
      <c r="K6" s="1">
        <v>0</v>
      </c>
    </row>
    <row r="7" spans="1:15" ht="16.5" x14ac:dyDescent="0.35">
      <c r="A7" s="26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26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0.82847222222222217</v>
      </c>
      <c r="I8" s="1" t="s">
        <v>30</v>
      </c>
      <c r="J8" s="4" t="s">
        <v>396</v>
      </c>
      <c r="K8" s="1">
        <v>2</v>
      </c>
    </row>
    <row r="9" spans="1:15" ht="16.5" x14ac:dyDescent="0.35">
      <c r="A9" s="26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0.89583333333333337</v>
      </c>
      <c r="I9" s="1"/>
      <c r="J9" s="4" t="s">
        <v>397</v>
      </c>
      <c r="K9" s="1">
        <v>0</v>
      </c>
    </row>
    <row r="10" spans="1:15" ht="16.5" x14ac:dyDescent="0.35">
      <c r="A10" s="26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0.74861111111111101</v>
      </c>
      <c r="I10" s="1" t="s">
        <v>30</v>
      </c>
      <c r="J10" s="4" t="s">
        <v>398</v>
      </c>
      <c r="K10" s="1">
        <v>-3.5</v>
      </c>
    </row>
    <row r="11" spans="1:15" ht="16.5" x14ac:dyDescent="0.35">
      <c r="A11" s="2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26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2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26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26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26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26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26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2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26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2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26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26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26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26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26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26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26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2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26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26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26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26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26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26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26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26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26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26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6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26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26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26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26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26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26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26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6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26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26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26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26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个人资产</vt:lpstr>
      <vt:lpstr>20170812</vt:lpstr>
      <vt:lpstr>20170811</vt:lpstr>
      <vt:lpstr>20170810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2017-08-12T10:58:14Z</dcterms:modified>
</cp:coreProperties>
</file>