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个人资产" sheetId="2" r:id="rId1"/>
    <sheet name="20170730" sheetId="18" r:id="rId2"/>
    <sheet name="20170729" sheetId="17" r:id="rId3"/>
    <sheet name="20170728" sheetId="16" r:id="rId4"/>
    <sheet name="20170727" sheetId="15" r:id="rId5"/>
    <sheet name="20170726" sheetId="14" r:id="rId6"/>
    <sheet name="20170725" sheetId="13" r:id="rId7"/>
    <sheet name="20170724" sheetId="12" r:id="rId8"/>
    <sheet name="20170723" sheetId="11" r:id="rId9"/>
    <sheet name="20170722" sheetId="10" r:id="rId10"/>
    <sheet name="20170721" sheetId="8" r:id="rId11"/>
    <sheet name="20170720" sheetId="5" r:id="rId12"/>
    <sheet name="20170719" sheetId="7" r:id="rId13"/>
    <sheet name="20170718" sheetId="6" r:id="rId14"/>
    <sheet name="20170717" sheetId="4" r:id="rId15"/>
    <sheet name="20170716" sheetId="1" r:id="rId16"/>
  </sheets>
  <calcPr calcId="145621"/>
</workbook>
</file>

<file path=xl/calcChain.xml><?xml version="1.0" encoding="utf-8"?>
<calcChain xmlns="http://schemas.openxmlformats.org/spreadsheetml/2006/main">
  <c r="B1" i="2" l="1"/>
  <c r="K12" i="18"/>
  <c r="K12" i="17" l="1"/>
  <c r="K13" i="16" l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</calcChain>
</file>

<file path=xl/sharedStrings.xml><?xml version="1.0" encoding="utf-8"?>
<sst xmlns="http://schemas.openxmlformats.org/spreadsheetml/2006/main" count="1183" uniqueCount="238">
  <si>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</si>
  <si>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</si>
  <si>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</si>
  <si>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</si>
  <si>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</si>
  <si>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</si>
  <si>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</si>
  <si>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</si>
  <si>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</si>
  <si>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</si>
  <si>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</si>
  <si>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</si>
  <si>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</si>
  <si>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</si>
  <si>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</si>
  <si>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</si>
  <si>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</si>
  <si>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</si>
  <si>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</si>
  <si>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</si>
  <si>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</si>
  <si>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</si>
  <si>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</si>
  <si>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</si>
  <si>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</si>
  <si>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</si>
  <si>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</si>
  <si>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</si>
  <si>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</si>
  <si>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</si>
  <si>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</si>
  <si>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</si>
  <si>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</si>
  <si>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</si>
  <si>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</si>
  <si>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</si>
  <si>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</si>
  <si>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</si>
  <si>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</si>
  <si>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</si>
  <si>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</si>
  <si>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</si>
  <si>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</si>
  <si>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</si>
  <si>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</si>
  <si>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</si>
  <si>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</si>
  <si>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</si>
  <si>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</si>
  <si>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</si>
  <si>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</si>
  <si>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</si>
  <si>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</si>
  <si>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</si>
  <si>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</si>
  <si>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</si>
  <si>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</si>
  <si>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</si>
  <si>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</si>
  <si>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</si>
  <si>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</si>
  <si>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</si>
  <si>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</si>
  <si>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</si>
  <si>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</si>
  <si>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</si>
  <si>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</si>
  <si>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</si>
  <si>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</si>
  <si>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</si>
  <si>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</si>
  <si>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</si>
  <si>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</si>
  <si>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</si>
  <si>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</si>
  <si>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</si>
  <si>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</si>
  <si>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</si>
  <si>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</si>
  <si>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</si>
  <si>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</si>
  <si>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</si>
  <si>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</si>
  <si>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</si>
  <si>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</si>
  <si>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</si>
  <si>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</si>
  <si>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</si>
  <si>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</si>
  <si>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</si>
  <si>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</si>
  <si>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</si>
  <si>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</si>
  <si>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</si>
  <si>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</si>
  <si>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</si>
  <si>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</si>
  <si>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</si>
  <si>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</si>
  <si>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</si>
  <si>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</si>
  <si>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</si>
  <si>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</si>
  <si>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</si>
  <si>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</si>
  <si>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</si>
  <si>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</si>
  <si>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</si>
  <si>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</si>
  <si>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</si>
  <si>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</si>
  <si>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</si>
  <si>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</si>
  <si>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</si>
  <si>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</si>
  <si>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</si>
  <si>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</si>
  <si>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</si>
  <si>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</si>
  <si>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</si>
  <si>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</si>
  <si>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</si>
  <si>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</si>
  <si>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</si>
  <si>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</si>
  <si>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</si>
  <si>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</si>
  <si>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</si>
  <si>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</si>
  <si>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</si>
  <si>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</si>
  <si>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</si>
  <si>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</si>
  <si>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</si>
  <si>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</si>
  <si>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</si>
  <si>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</si>
  <si>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</si>
  <si>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</si>
  <si>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</si>
  <si>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</si>
  <si>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</si>
  <si>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</si>
  <si>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</si>
  <si>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</si>
  <si>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</si>
  <si>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</si>
  <si>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</si>
  <si>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</si>
  <si>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</si>
  <si>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</si>
  <si>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</si>
  <si>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</si>
  <si>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</si>
  <si>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</si>
  <si>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</si>
  <si>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</si>
  <si>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</si>
  <si>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</si>
  <si>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</si>
  <si>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</si>
  <si>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</si>
  <si>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</si>
  <si>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</si>
  <si>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</si>
  <si>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</si>
  <si>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</si>
  <si>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</si>
  <si>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</si>
  <si>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</si>
  <si>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</si>
  <si>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</si>
  <si>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</si>
  <si>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</si>
  <si>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</si>
  <si>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</si>
  <si>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</si>
  <si>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</si>
  <si>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</si>
  <si>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</si>
  <si>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</si>
  <si>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</si>
  <si>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</si>
  <si>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</si>
  <si>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</si>
  <si>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</si>
  <si>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</si>
  <si>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</si>
  <si>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</si>
  <si>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</si>
  <si>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</si>
  <si>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</si>
  <si>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</si>
  <si>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</si>
  <si>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</si>
  <si>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</si>
  <si>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</si>
  <si>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</si>
  <si>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</si>
  <si>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</si>
  <si>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</si>
  <si>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</si>
  <si>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</si>
  <si>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</si>
  <si>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</si>
  <si>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</si>
  <si>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</si>
  <si>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</si>
  <si>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</si>
  <si>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</si>
  <si>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</si>
  <si>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</si>
  <si>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青鹿与森</t>
    <phoneticPr fontId="1" type="noConversion"/>
  </si>
  <si>
    <t>邬控</t>
    <phoneticPr fontId="1" type="noConversion"/>
  </si>
  <si>
    <t>（3/6）全款付清</t>
    <phoneticPr fontId="1" type="noConversion"/>
  </si>
  <si>
    <t>（11/20）</t>
    <phoneticPr fontId="1" type="noConversion"/>
  </si>
  <si>
    <t>（7/10）全款付清</t>
    <phoneticPr fontId="1" type="noConversion"/>
  </si>
  <si>
    <t>QQ</t>
    <phoneticPr fontId="1" type="noConversion"/>
  </si>
  <si>
    <t>（2/18）18片35元</t>
    <phoneticPr fontId="1" type="noConversion"/>
  </si>
  <si>
    <t>（11/11）</t>
    <phoneticPr fontId="1" type="noConversion"/>
  </si>
  <si>
    <t>（4/6）全款付清</t>
    <phoneticPr fontId="1" type="noConversion"/>
  </si>
  <si>
    <t>（8/10）全款付清</t>
    <phoneticPr fontId="1" type="noConversion"/>
  </si>
  <si>
    <t>（3/18）18片35元</t>
    <phoneticPr fontId="1" type="noConversion"/>
  </si>
  <si>
    <t>（12/20）18送2</t>
    <phoneticPr fontId="1" type="noConversion"/>
  </si>
  <si>
    <t>（11/21）</t>
    <phoneticPr fontId="1" type="noConversion"/>
  </si>
  <si>
    <t>（12/20）</t>
    <phoneticPr fontId="1" type="noConversion"/>
  </si>
  <si>
    <t>（13/15）</t>
    <phoneticPr fontId="1" type="noConversion"/>
  </si>
  <si>
    <t>（12/20）</t>
    <phoneticPr fontId="1" type="noConversion"/>
  </si>
  <si>
    <t>（12/34）32送2</t>
    <phoneticPr fontId="1" type="noConversion"/>
  </si>
  <si>
    <t>（13/20）</t>
    <phoneticPr fontId="1" type="noConversion"/>
  </si>
  <si>
    <t>（5/6）全款付清</t>
    <phoneticPr fontId="1" type="noConversion"/>
  </si>
  <si>
    <t>（9/10）全款付清</t>
    <phoneticPr fontId="1" type="noConversion"/>
  </si>
  <si>
    <t>（14/15）</t>
    <phoneticPr fontId="1" type="noConversion"/>
  </si>
  <si>
    <t>（13/20）18送2</t>
    <phoneticPr fontId="1" type="noConversion"/>
  </si>
  <si>
    <t>没有唱不完的歌、</t>
  </si>
  <si>
    <t>酒吞童子</t>
    <phoneticPr fontId="1" type="noConversion"/>
  </si>
  <si>
    <t>（7/20）</t>
    <phoneticPr fontId="1" type="noConversion"/>
  </si>
  <si>
    <t>（12/21）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</si>
</sst>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1" sqref="B1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'20170716'!K6+'20170717'!K8+'20170718'!K11+'20170719'!K12+'20170720'!K13+'20170721'!K15+'20170722'!K16+'20170723'!K17+'20170724'!K18+'20170725'!K15+'20170726'!K15+'20170727'!K13+'20170728'!K13+'20170729'!K12+'20170730'!K12</f>
        <v>320.05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18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18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18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18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18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18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18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18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18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18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18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18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18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18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18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18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18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18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18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18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18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18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18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18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18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18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18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18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18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18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18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18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18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18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18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18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18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18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18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18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18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18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18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18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18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18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18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18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18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18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18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18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8.3333333333333329E-2</v>
      </c>
      <c r="I2" s="1"/>
      <c r="J2" s="1" t="s">
        <v>230</v>
      </c>
      <c r="K2" s="1">
        <v>0</v>
      </c>
    </row>
    <row r="3" spans="1:11" ht="16.5" x14ac:dyDescent="0.35">
      <c r="A3" s="18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8.6805555555555566E-2</v>
      </c>
      <c r="I3" s="1"/>
      <c r="J3" s="4" t="s">
        <v>231</v>
      </c>
      <c r="K3" s="1">
        <v>0</v>
      </c>
    </row>
    <row r="4" spans="1:11" ht="16.5" x14ac:dyDescent="0.35">
      <c r="A4" s="18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9.0277777777777776E-2</v>
      </c>
      <c r="I4" s="1" t="s">
        <v>13</v>
      </c>
      <c r="J4" s="4" t="s">
        <v>229</v>
      </c>
      <c r="K4" s="1">
        <v>6.5</v>
      </c>
    </row>
    <row r="5" spans="1:11" ht="16.5" x14ac:dyDescent="0.35">
      <c r="A5" s="18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0.43124999999999997</v>
      </c>
      <c r="I5" s="1" t="s">
        <v>30</v>
      </c>
      <c r="J5" s="17" t="s">
        <v>232</v>
      </c>
      <c r="K5" s="1">
        <v>-3.5</v>
      </c>
    </row>
    <row r="6" spans="1:11" ht="16.5" x14ac:dyDescent="0.35">
      <c r="A6" s="18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0.36736111111111108</v>
      </c>
      <c r="I6" s="1" t="s">
        <v>30</v>
      </c>
      <c r="J6" s="4" t="s">
        <v>229</v>
      </c>
      <c r="K6" s="3">
        <v>6.5</v>
      </c>
    </row>
    <row r="7" spans="1:11" ht="16.5" x14ac:dyDescent="0.35">
      <c r="A7" s="18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/>
      <c r="I7" s="1" t="s">
        <v>217</v>
      </c>
      <c r="J7" s="4" t="s">
        <v>222</v>
      </c>
      <c r="K7" s="1"/>
    </row>
    <row r="8" spans="1:11" ht="16.5" x14ac:dyDescent="0.35">
      <c r="A8" s="17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0.37083333333333335</v>
      </c>
      <c r="I8" s="1" t="s">
        <v>30</v>
      </c>
      <c r="J8" s="1" t="s">
        <v>233</v>
      </c>
      <c r="K8" s="1">
        <v>-2</v>
      </c>
    </row>
    <row r="9" spans="1:11" ht="16.5" x14ac:dyDescent="0.35">
      <c r="A9" s="18" t="s">
        <v>39</v>
      </c>
      <c r="B9" s="1" t="s">
        <v>3</v>
      </c>
      <c r="C9" s="1" t="s">
        <v>235</v>
      </c>
      <c r="D9" s="1">
        <v>1</v>
      </c>
      <c r="E9" s="1" t="s">
        <v>56</v>
      </c>
      <c r="F9" s="1" t="s">
        <v>234</v>
      </c>
      <c r="G9" s="1">
        <v>3</v>
      </c>
      <c r="H9" s="2">
        <v>0.41250000000000003</v>
      </c>
      <c r="I9" s="1" t="s">
        <v>30</v>
      </c>
      <c r="J9" s="4" t="s">
        <v>236</v>
      </c>
      <c r="K9" s="1">
        <v>3</v>
      </c>
    </row>
    <row r="10" spans="1:11" ht="16.5" x14ac:dyDescent="0.35">
      <c r="A10" s="18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/>
      <c r="I10" s="1" t="s">
        <v>30</v>
      </c>
      <c r="J10" s="4" t="s">
        <v>228</v>
      </c>
      <c r="K10" s="1"/>
    </row>
    <row r="11" spans="1:11" ht="16.5" x14ac:dyDescent="0.35">
      <c r="A11" s="17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0.33958333333333335</v>
      </c>
      <c r="I11" s="1" t="s">
        <v>30</v>
      </c>
      <c r="J11" s="1" t="s">
        <v>237</v>
      </c>
      <c r="K11" s="1">
        <v>5</v>
      </c>
    </row>
    <row r="12" spans="1:11" ht="16.5" x14ac:dyDescent="0.35">
      <c r="K12" s="3">
        <f>SUM(K4:K11)</f>
        <v>15.5</v>
      </c>
    </row>
  </sheetData>
  <mergeCells count="3">
    <mergeCell ref="A2:A5"/>
    <mergeCell ref="A6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0.25</v>
      </c>
      <c r="I2" s="1"/>
      <c r="J2" s="1" t="s">
        <v>220</v>
      </c>
      <c r="K2" s="1">
        <v>0</v>
      </c>
    </row>
    <row r="3" spans="1:11" ht="16.5" x14ac:dyDescent="0.35">
      <c r="A3" s="18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0.25138888888888888</v>
      </c>
      <c r="I3" s="1"/>
      <c r="J3" s="4" t="s">
        <v>221</v>
      </c>
      <c r="K3" s="1">
        <v>0</v>
      </c>
    </row>
    <row r="4" spans="1:11" ht="16.5" x14ac:dyDescent="0.35">
      <c r="A4" s="18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0.76874999999999993</v>
      </c>
      <c r="I4" s="1" t="s">
        <v>30</v>
      </c>
      <c r="J4" s="16" t="s">
        <v>226</v>
      </c>
      <c r="K4" s="1">
        <v>-3.5</v>
      </c>
    </row>
    <row r="5" spans="1:11" ht="16.5" x14ac:dyDescent="0.35">
      <c r="A5" s="18"/>
      <c r="B5" s="1" t="s">
        <v>4</v>
      </c>
      <c r="C5" s="1" t="s">
        <v>15</v>
      </c>
      <c r="D5" s="1">
        <v>1</v>
      </c>
      <c r="E5" s="1" t="s">
        <v>56</v>
      </c>
      <c r="F5" s="1" t="s">
        <v>7</v>
      </c>
      <c r="G5" s="1">
        <v>6.5</v>
      </c>
      <c r="H5" s="2">
        <v>0.94930555555555562</v>
      </c>
      <c r="I5" s="1" t="s">
        <v>13</v>
      </c>
      <c r="J5" s="4" t="s">
        <v>227</v>
      </c>
      <c r="K5" s="1">
        <v>6.5</v>
      </c>
    </row>
    <row r="6" spans="1:11" ht="16.5" x14ac:dyDescent="0.35">
      <c r="A6" s="18" t="s">
        <v>1</v>
      </c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8.3333333333333332E-3</v>
      </c>
      <c r="I6" s="1" t="s">
        <v>217</v>
      </c>
      <c r="J6" s="4" t="s">
        <v>222</v>
      </c>
      <c r="K6" s="1">
        <v>-2</v>
      </c>
    </row>
    <row r="7" spans="1:11" ht="16.5" x14ac:dyDescent="0.35">
      <c r="A7" s="18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0.44027777777777777</v>
      </c>
      <c r="I7" s="1" t="s">
        <v>30</v>
      </c>
      <c r="J7" s="4" t="s">
        <v>225</v>
      </c>
      <c r="K7" s="1">
        <v>6.5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1.1805555555555555E-2</v>
      </c>
      <c r="I8" s="1" t="s">
        <v>30</v>
      </c>
      <c r="J8" s="1" t="s">
        <v>223</v>
      </c>
      <c r="K8" s="1">
        <v>-2</v>
      </c>
    </row>
    <row r="9" spans="1:11" ht="16.5" x14ac:dyDescent="0.35">
      <c r="A9" s="18" t="s">
        <v>39</v>
      </c>
      <c r="B9" s="1" t="s">
        <v>3</v>
      </c>
      <c r="C9" s="1" t="s">
        <v>55</v>
      </c>
      <c r="D9" s="1">
        <v>1</v>
      </c>
      <c r="E9" s="1" t="s">
        <v>212</v>
      </c>
      <c r="F9" s="1" t="s">
        <v>213</v>
      </c>
      <c r="G9" s="1">
        <v>0</v>
      </c>
      <c r="H9" s="2">
        <v>0.25347222222222221</v>
      </c>
      <c r="I9" s="1"/>
      <c r="J9" s="4" t="s">
        <v>66</v>
      </c>
      <c r="K9" s="1">
        <v>0</v>
      </c>
    </row>
    <row r="10" spans="1:11" ht="16.5" x14ac:dyDescent="0.35">
      <c r="A10" s="18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0.61527777777777781</v>
      </c>
      <c r="I10" s="1" t="s">
        <v>30</v>
      </c>
      <c r="J10" s="4" t="s">
        <v>228</v>
      </c>
      <c r="K10" s="1">
        <v>2</v>
      </c>
    </row>
    <row r="11" spans="1:11" ht="16.5" x14ac:dyDescent="0.35">
      <c r="A11" s="1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0.43611111111111112</v>
      </c>
      <c r="I11" s="1" t="s">
        <v>30</v>
      </c>
      <c r="J11" s="1" t="s">
        <v>224</v>
      </c>
      <c r="K11" s="1">
        <v>5</v>
      </c>
    </row>
    <row r="12" spans="1:11" ht="16.5" x14ac:dyDescent="0.35">
      <c r="K12" s="3">
        <f>SUM(K2:K11)</f>
        <v>12.5</v>
      </c>
    </row>
  </sheetData>
  <mergeCells count="3">
    <mergeCell ref="A2:A5"/>
    <mergeCell ref="A9:A10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18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18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>
        <v>0.91666666666666663</v>
      </c>
      <c r="I4" s="1"/>
      <c r="J4" s="1" t="s">
        <v>214</v>
      </c>
      <c r="K4" s="1">
        <v>0</v>
      </c>
    </row>
    <row r="5" spans="1:11" ht="16.5" x14ac:dyDescent="0.35">
      <c r="A5" s="18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>
        <v>0.91666666666666663</v>
      </c>
      <c r="I5" s="1" t="s">
        <v>13</v>
      </c>
      <c r="J5" s="4" t="s">
        <v>215</v>
      </c>
      <c r="K5" s="1">
        <v>6.5</v>
      </c>
    </row>
    <row r="6" spans="1:11" ht="16.5" x14ac:dyDescent="0.35">
      <c r="A6" s="18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>
        <v>0.91666666666666663</v>
      </c>
      <c r="I6" s="1"/>
      <c r="J6" s="4" t="s">
        <v>216</v>
      </c>
      <c r="K6" s="1">
        <v>0</v>
      </c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0.47222222222222227</v>
      </c>
      <c r="I7" s="1" t="s">
        <v>217</v>
      </c>
      <c r="J7" s="4" t="s">
        <v>218</v>
      </c>
      <c r="K7" s="1">
        <v>-2</v>
      </c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18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2</v>
      </c>
    </row>
    <row r="10" spans="1:11" ht="16.5" x14ac:dyDescent="0.35">
      <c r="A10" s="18"/>
      <c r="B10" s="1" t="s">
        <v>211</v>
      </c>
      <c r="C10" s="1" t="s">
        <v>55</v>
      </c>
      <c r="D10" s="1">
        <v>1</v>
      </c>
      <c r="E10" s="1" t="s">
        <v>212</v>
      </c>
      <c r="F10" s="1" t="s">
        <v>213</v>
      </c>
      <c r="G10" s="1">
        <v>0</v>
      </c>
      <c r="H10" s="2">
        <v>0.47916666666666669</v>
      </c>
      <c r="I10" s="1"/>
      <c r="J10" s="4" t="s">
        <v>145</v>
      </c>
      <c r="K10" s="1">
        <v>0</v>
      </c>
    </row>
    <row r="11" spans="1:11" ht="16.5" x14ac:dyDescent="0.35">
      <c r="A11" s="18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1.3888888888888889E-3</v>
      </c>
      <c r="I11" s="1" t="s">
        <v>30</v>
      </c>
      <c r="J11" s="1" t="s">
        <v>206</v>
      </c>
      <c r="K11" s="1">
        <v>5</v>
      </c>
    </row>
    <row r="12" spans="1:11" ht="16.5" x14ac:dyDescent="0.35">
      <c r="A12" s="18"/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0.4861111111111111</v>
      </c>
      <c r="I12" s="1"/>
      <c r="J12" s="4" t="s">
        <v>219</v>
      </c>
      <c r="K12" s="1">
        <v>0</v>
      </c>
    </row>
    <row r="13" spans="1:11" ht="16.5" x14ac:dyDescent="0.35">
      <c r="K13" s="3">
        <f>SUM(K2:K12)</f>
        <v>12.5</v>
      </c>
    </row>
  </sheetData>
  <mergeCells count="3">
    <mergeCell ref="A2:A6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/>
      <c r="J2" s="1" t="s">
        <v>194</v>
      </c>
      <c r="K2" s="1">
        <v>0</v>
      </c>
    </row>
    <row r="3" spans="1:11" ht="16.5" x14ac:dyDescent="0.35">
      <c r="A3" s="18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18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18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18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18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217</v>
      </c>
      <c r="J7" s="4" t="s">
        <v>202</v>
      </c>
      <c r="K7" s="1">
        <v>-2</v>
      </c>
    </row>
    <row r="8" spans="1:11" ht="16.5" x14ac:dyDescent="0.35">
      <c r="A8" s="18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18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18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18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18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18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18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18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18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18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18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18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18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18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18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18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18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18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18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18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18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18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18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18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18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18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18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18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18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18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18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18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18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18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18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18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18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18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18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18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18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18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18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18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18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18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18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18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18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18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18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18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18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18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18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18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个人资产</vt:lpstr>
      <vt:lpstr>20170730</vt:lpstr>
      <vt:lpstr>20170729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2017-07-30T02:32:23Z</dcterms:modified>
</cp:coreProperties>
</file>