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result\"/>
    </mc:Choice>
  </mc:AlternateContent>
  <xr:revisionPtr revIDLastSave="0" documentId="13_ncr:1_{442817D7-A8D7-4AE3-A64C-4EE1A73F369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2014" sheetId="2" r:id="rId1"/>
    <sheet name="2015" sheetId="3" r:id="rId2"/>
    <sheet name="2016" sheetId="4" r:id="rId3"/>
    <sheet name="2017" sheetId="5" r:id="rId4"/>
    <sheet name="2018" sheetId="6" r:id="rId5"/>
    <sheet name="average" sheetId="1" r:id="rId6"/>
    <sheet name="对比（伤残种类）" sheetId="7" r:id="rId7"/>
    <sheet name="对比（产业种类）" sheetId="8" r:id="rId8"/>
    <sheet name="仅考虑长期" sheetId="9" r:id="rId9"/>
    <sheet name="仅考虑短期" sheetId="10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0" l="1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C24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C21" i="10" l="1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C21" i="9"/>
  <c r="H7" i="8" l="1"/>
  <c r="I7" i="8" s="1"/>
  <c r="H4" i="8"/>
  <c r="H3" i="8"/>
  <c r="I3" i="8" s="1"/>
  <c r="V12" i="10"/>
  <c r="J12" i="10"/>
  <c r="I12" i="10"/>
  <c r="T11" i="10"/>
  <c r="H11" i="10"/>
  <c r="G11" i="10"/>
  <c r="W9" i="10"/>
  <c r="P9" i="10"/>
  <c r="V8" i="10"/>
  <c r="U8" i="10"/>
  <c r="N8" i="10"/>
  <c r="T7" i="10"/>
  <c r="S7" i="10"/>
  <c r="L7" i="10"/>
  <c r="R6" i="10"/>
  <c r="Q6" i="10"/>
  <c r="J6" i="10"/>
  <c r="P5" i="10"/>
  <c r="O5" i="10"/>
  <c r="H5" i="10"/>
  <c r="N3" i="10"/>
  <c r="M3" i="10"/>
  <c r="F3" i="10"/>
  <c r="T2" i="10"/>
  <c r="M2" i="10"/>
  <c r="L2" i="10"/>
  <c r="K2" i="10"/>
  <c r="H2" i="10"/>
  <c r="W12" i="10"/>
  <c r="U12" i="10"/>
  <c r="T12" i="10"/>
  <c r="S12" i="10"/>
  <c r="R12" i="10"/>
  <c r="Q12" i="10"/>
  <c r="P12" i="10"/>
  <c r="O12" i="10"/>
  <c r="N12" i="10"/>
  <c r="M12" i="10"/>
  <c r="L12" i="10"/>
  <c r="K12" i="10"/>
  <c r="H12" i="10"/>
  <c r="G12" i="10"/>
  <c r="F12" i="10"/>
  <c r="B12" i="10"/>
  <c r="W11" i="10"/>
  <c r="V11" i="10"/>
  <c r="U11" i="10"/>
  <c r="S11" i="10"/>
  <c r="R11" i="10"/>
  <c r="Q11" i="10"/>
  <c r="P11" i="10"/>
  <c r="O11" i="10"/>
  <c r="N11" i="10"/>
  <c r="M11" i="10"/>
  <c r="L11" i="10"/>
  <c r="K11" i="10"/>
  <c r="J11" i="10"/>
  <c r="I11" i="10"/>
  <c r="F11" i="10"/>
  <c r="B11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B10" i="10"/>
  <c r="V9" i="10"/>
  <c r="U9" i="10"/>
  <c r="T9" i="10"/>
  <c r="S9" i="10"/>
  <c r="R9" i="10"/>
  <c r="Q9" i="10"/>
  <c r="O9" i="10"/>
  <c r="N9" i="10"/>
  <c r="M9" i="10"/>
  <c r="L9" i="10"/>
  <c r="K9" i="10"/>
  <c r="J9" i="10"/>
  <c r="I9" i="10"/>
  <c r="H9" i="10"/>
  <c r="G9" i="10"/>
  <c r="F9" i="10"/>
  <c r="B9" i="10"/>
  <c r="W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B8" i="10"/>
  <c r="W7" i="10"/>
  <c r="V7" i="10"/>
  <c r="U7" i="10"/>
  <c r="R7" i="10"/>
  <c r="Q7" i="10"/>
  <c r="P7" i="10"/>
  <c r="O7" i="10"/>
  <c r="N7" i="10"/>
  <c r="M7" i="10"/>
  <c r="K7" i="10"/>
  <c r="J7" i="10"/>
  <c r="I7" i="10"/>
  <c r="H7" i="10"/>
  <c r="G7" i="10"/>
  <c r="F7" i="10"/>
  <c r="B7" i="10"/>
  <c r="W6" i="10"/>
  <c r="V6" i="10"/>
  <c r="U6" i="10"/>
  <c r="T6" i="10"/>
  <c r="S6" i="10"/>
  <c r="P6" i="10"/>
  <c r="O6" i="10"/>
  <c r="N6" i="10"/>
  <c r="M6" i="10"/>
  <c r="L6" i="10"/>
  <c r="K6" i="10"/>
  <c r="I6" i="10"/>
  <c r="H6" i="10"/>
  <c r="G6" i="10"/>
  <c r="F6" i="10"/>
  <c r="B6" i="10"/>
  <c r="W5" i="10"/>
  <c r="V5" i="10"/>
  <c r="U5" i="10"/>
  <c r="T5" i="10"/>
  <c r="S5" i="10"/>
  <c r="R5" i="10"/>
  <c r="Q5" i="10"/>
  <c r="N5" i="10"/>
  <c r="M5" i="10"/>
  <c r="L5" i="10"/>
  <c r="K5" i="10"/>
  <c r="J5" i="10"/>
  <c r="I5" i="10"/>
  <c r="G5" i="10"/>
  <c r="F5" i="10"/>
  <c r="B5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4" i="10"/>
  <c r="W3" i="10"/>
  <c r="V3" i="10"/>
  <c r="U3" i="10"/>
  <c r="T3" i="10"/>
  <c r="S3" i="10"/>
  <c r="R3" i="10"/>
  <c r="Q3" i="10"/>
  <c r="P3" i="10"/>
  <c r="O3" i="10"/>
  <c r="L3" i="10"/>
  <c r="K3" i="10"/>
  <c r="J3" i="10"/>
  <c r="I3" i="10"/>
  <c r="H3" i="10"/>
  <c r="G3" i="10"/>
  <c r="B3" i="10"/>
  <c r="W2" i="10"/>
  <c r="V2" i="10"/>
  <c r="U2" i="10"/>
  <c r="S2" i="10"/>
  <c r="R2" i="10"/>
  <c r="Q2" i="10"/>
  <c r="P2" i="10"/>
  <c r="O2" i="10"/>
  <c r="N2" i="10"/>
  <c r="J2" i="10"/>
  <c r="I2" i="10"/>
  <c r="G2" i="10"/>
  <c r="F2" i="10"/>
  <c r="B2" i="10"/>
  <c r="P12" i="9"/>
  <c r="N11" i="9"/>
  <c r="J9" i="9"/>
  <c r="H8" i="9"/>
  <c r="F7" i="9"/>
  <c r="V5" i="9"/>
  <c r="W3" i="9"/>
  <c r="T3" i="9"/>
  <c r="M3" i="9"/>
  <c r="U2" i="9"/>
  <c r="T2" i="9"/>
  <c r="R2" i="9"/>
  <c r="M2" i="9"/>
  <c r="L2" i="9"/>
  <c r="H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F12" i="9"/>
  <c r="B12" i="9"/>
  <c r="W11" i="9"/>
  <c r="V11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B11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B10" i="9"/>
  <c r="W9" i="9"/>
  <c r="V9" i="9"/>
  <c r="U9" i="9"/>
  <c r="T9" i="9"/>
  <c r="S9" i="9"/>
  <c r="R9" i="9"/>
  <c r="Q9" i="9"/>
  <c r="P9" i="9"/>
  <c r="O9" i="9"/>
  <c r="N9" i="9"/>
  <c r="M9" i="9"/>
  <c r="L9" i="9"/>
  <c r="K9" i="9"/>
  <c r="I9" i="9"/>
  <c r="H9" i="9"/>
  <c r="G9" i="9"/>
  <c r="F9" i="9"/>
  <c r="B9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G8" i="9"/>
  <c r="F8" i="9"/>
  <c r="B8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B7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B6" i="9"/>
  <c r="W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B5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B4" i="9"/>
  <c r="V3" i="9"/>
  <c r="U3" i="9"/>
  <c r="S3" i="9"/>
  <c r="R3" i="9"/>
  <c r="Q3" i="9"/>
  <c r="P3" i="9"/>
  <c r="O3" i="9"/>
  <c r="N3" i="9"/>
  <c r="L3" i="9"/>
  <c r="K3" i="9"/>
  <c r="J3" i="9"/>
  <c r="I3" i="9"/>
  <c r="H3" i="9"/>
  <c r="G3" i="9"/>
  <c r="F3" i="9"/>
  <c r="B3" i="9"/>
  <c r="W2" i="9"/>
  <c r="V2" i="9"/>
  <c r="S2" i="9"/>
  <c r="Q2" i="9"/>
  <c r="P2" i="9"/>
  <c r="O2" i="9"/>
  <c r="N2" i="9"/>
  <c r="K2" i="9"/>
  <c r="J2" i="9"/>
  <c r="I2" i="9"/>
  <c r="G2" i="9"/>
  <c r="F2" i="9"/>
  <c r="B2" i="9"/>
  <c r="H12" i="8"/>
  <c r="I12" i="8" s="1"/>
  <c r="H11" i="8"/>
  <c r="I11" i="8" s="1"/>
  <c r="H10" i="8"/>
  <c r="I10" i="8" s="1"/>
  <c r="H9" i="8"/>
  <c r="I9" i="8" s="1"/>
  <c r="H8" i="8"/>
  <c r="I8" i="8" s="1"/>
  <c r="H6" i="8"/>
  <c r="I6" i="8" s="1"/>
  <c r="H5" i="8"/>
  <c r="I5" i="8" s="1"/>
  <c r="G19" i="7"/>
  <c r="H19" i="7" s="1"/>
  <c r="G18" i="7"/>
  <c r="H18" i="7" s="1"/>
  <c r="G17" i="7"/>
  <c r="H17" i="7" s="1"/>
  <c r="G16" i="7"/>
  <c r="H16" i="7" s="1"/>
  <c r="O15" i="7"/>
  <c r="N15" i="7"/>
  <c r="M15" i="7"/>
  <c r="L15" i="7"/>
  <c r="K15" i="7"/>
  <c r="G15" i="7"/>
  <c r="H15" i="7" s="1"/>
  <c r="O14" i="7"/>
  <c r="N14" i="7"/>
  <c r="M14" i="7"/>
  <c r="L14" i="7"/>
  <c r="K14" i="7"/>
  <c r="G14" i="7"/>
  <c r="H14" i="7" s="1"/>
  <c r="O13" i="7"/>
  <c r="N13" i="7"/>
  <c r="M13" i="7"/>
  <c r="L13" i="7"/>
  <c r="K13" i="7"/>
  <c r="G13" i="7"/>
  <c r="H13" i="7" s="1"/>
  <c r="O12" i="7"/>
  <c r="N12" i="7"/>
  <c r="M12" i="7"/>
  <c r="L12" i="7"/>
  <c r="K12" i="7"/>
  <c r="G12" i="7"/>
  <c r="H12" i="7" s="1"/>
  <c r="O11" i="7"/>
  <c r="N11" i="7"/>
  <c r="M11" i="7"/>
  <c r="L11" i="7"/>
  <c r="K11" i="7"/>
  <c r="G11" i="7"/>
  <c r="H11" i="7" s="1"/>
  <c r="O10" i="7"/>
  <c r="N10" i="7"/>
  <c r="M10" i="7"/>
  <c r="L10" i="7"/>
  <c r="K10" i="7"/>
  <c r="G10" i="7"/>
  <c r="H10" i="7" s="1"/>
  <c r="O9" i="7"/>
  <c r="N9" i="7"/>
  <c r="M9" i="7"/>
  <c r="L9" i="7"/>
  <c r="K9" i="7"/>
  <c r="G9" i="7"/>
  <c r="H9" i="7" s="1"/>
  <c r="O8" i="7"/>
  <c r="N8" i="7"/>
  <c r="M8" i="7"/>
  <c r="L8" i="7"/>
  <c r="K8" i="7"/>
  <c r="G8" i="7"/>
  <c r="H8" i="7" s="1"/>
  <c r="O7" i="7"/>
  <c r="N7" i="7"/>
  <c r="M7" i="7"/>
  <c r="L7" i="7"/>
  <c r="K7" i="7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C22" i="6"/>
  <c r="D22" i="6"/>
  <c r="G3" i="6" s="1"/>
  <c r="E22" i="6"/>
  <c r="F22" i="6"/>
  <c r="G22" i="6"/>
  <c r="H22" i="6"/>
  <c r="I22" i="6"/>
  <c r="L3" i="6" s="1"/>
  <c r="J22" i="6"/>
  <c r="K22" i="6"/>
  <c r="N3" i="6" s="1"/>
  <c r="L22" i="6"/>
  <c r="O3" i="6" s="1"/>
  <c r="M22" i="6"/>
  <c r="N22" i="6"/>
  <c r="O22" i="6"/>
  <c r="P22" i="6"/>
  <c r="S3" i="6" s="1"/>
  <c r="Q22" i="6"/>
  <c r="R22" i="6"/>
  <c r="S22" i="6"/>
  <c r="T22" i="6"/>
  <c r="I4" i="6"/>
  <c r="J4" i="6"/>
  <c r="K4" i="6"/>
  <c r="L4" i="6"/>
  <c r="M4" i="6"/>
  <c r="N4" i="6"/>
  <c r="C24" i="6"/>
  <c r="F5" i="6" s="1"/>
  <c r="D24" i="6"/>
  <c r="E24" i="6"/>
  <c r="H5" i="6" s="1"/>
  <c r="F24" i="6"/>
  <c r="I5" i="6" s="1"/>
  <c r="G24" i="6"/>
  <c r="H24" i="6"/>
  <c r="K5" i="6" s="1"/>
  <c r="I24" i="6"/>
  <c r="L5" i="6" s="1"/>
  <c r="J24" i="6"/>
  <c r="M5" i="6" s="1"/>
  <c r="K24" i="6"/>
  <c r="N5" i="6" s="1"/>
  <c r="L24" i="6"/>
  <c r="O5" i="6" s="1"/>
  <c r="M24" i="6"/>
  <c r="N24" i="6"/>
  <c r="O24" i="6"/>
  <c r="P24" i="6"/>
  <c r="Q24" i="6"/>
  <c r="T5" i="6" s="1"/>
  <c r="R24" i="6"/>
  <c r="S24" i="6"/>
  <c r="T24" i="6"/>
  <c r="W5" i="6" s="1"/>
  <c r="C25" i="6"/>
  <c r="D25" i="6"/>
  <c r="E25" i="6"/>
  <c r="F25" i="6"/>
  <c r="G25" i="6"/>
  <c r="H25" i="6"/>
  <c r="I25" i="6"/>
  <c r="L6" i="6" s="1"/>
  <c r="J25" i="6"/>
  <c r="K25" i="6"/>
  <c r="N6" i="6" s="1"/>
  <c r="L25" i="6"/>
  <c r="O6" i="6" s="1"/>
  <c r="M25" i="6"/>
  <c r="P6" i="6" s="1"/>
  <c r="N25" i="6"/>
  <c r="Q6" i="6" s="1"/>
  <c r="O25" i="6"/>
  <c r="R6" i="6" s="1"/>
  <c r="P25" i="6"/>
  <c r="S6" i="6" s="1"/>
  <c r="Q25" i="6"/>
  <c r="T6" i="6" s="1"/>
  <c r="R25" i="6"/>
  <c r="U6" i="6" s="1"/>
  <c r="S25" i="6"/>
  <c r="V6" i="6" s="1"/>
  <c r="T25" i="6"/>
  <c r="C26" i="6"/>
  <c r="D26" i="6"/>
  <c r="G7" i="6" s="1"/>
  <c r="E26" i="6"/>
  <c r="F26" i="6"/>
  <c r="I7" i="6" s="1"/>
  <c r="G26" i="6"/>
  <c r="H26" i="6"/>
  <c r="I26" i="6"/>
  <c r="L7" i="6" s="1"/>
  <c r="J26" i="6"/>
  <c r="M7" i="6" s="1"/>
  <c r="K26" i="6"/>
  <c r="N7" i="6" s="1"/>
  <c r="L26" i="6"/>
  <c r="M26" i="6"/>
  <c r="P7" i="6" s="1"/>
  <c r="N26" i="6"/>
  <c r="Q7" i="6" s="1"/>
  <c r="O26" i="6"/>
  <c r="R7" i="6" s="1"/>
  <c r="P26" i="6"/>
  <c r="S7" i="6" s="1"/>
  <c r="Q26" i="6"/>
  <c r="T7" i="6" s="1"/>
  <c r="R26" i="6"/>
  <c r="U7" i="6" s="1"/>
  <c r="S26" i="6"/>
  <c r="V7" i="6" s="1"/>
  <c r="T26" i="6"/>
  <c r="W7" i="6" s="1"/>
  <c r="C27" i="6"/>
  <c r="D27" i="6"/>
  <c r="E27" i="6"/>
  <c r="F27" i="6"/>
  <c r="I8" i="6" s="1"/>
  <c r="G27" i="6"/>
  <c r="H27" i="6"/>
  <c r="K8" i="6" s="1"/>
  <c r="I27" i="6"/>
  <c r="J27" i="6"/>
  <c r="K27" i="6"/>
  <c r="N8" i="6" s="1"/>
  <c r="L27" i="6"/>
  <c r="M27" i="6"/>
  <c r="P8" i="6" s="1"/>
  <c r="N27" i="6"/>
  <c r="O27" i="6"/>
  <c r="P27" i="6"/>
  <c r="Q27" i="6"/>
  <c r="T8" i="6" s="1"/>
  <c r="R27" i="6"/>
  <c r="S27" i="6"/>
  <c r="T27" i="6"/>
  <c r="C28" i="6"/>
  <c r="F9" i="6" s="1"/>
  <c r="D28" i="6"/>
  <c r="G9" i="6" s="1"/>
  <c r="E28" i="6"/>
  <c r="F28" i="6"/>
  <c r="G28" i="6"/>
  <c r="H28" i="6"/>
  <c r="K9" i="6" s="1"/>
  <c r="I28" i="6"/>
  <c r="J28" i="6"/>
  <c r="M9" i="6" s="1"/>
  <c r="K28" i="6"/>
  <c r="L28" i="6"/>
  <c r="O9" i="6" s="1"/>
  <c r="M28" i="6"/>
  <c r="P9" i="6" s="1"/>
  <c r="N28" i="6"/>
  <c r="O28" i="6"/>
  <c r="R9" i="6" s="1"/>
  <c r="P28" i="6"/>
  <c r="S9" i="6" s="1"/>
  <c r="Q28" i="6"/>
  <c r="T9" i="6" s="1"/>
  <c r="R28" i="6"/>
  <c r="U9" i="6" s="1"/>
  <c r="S28" i="6"/>
  <c r="T28" i="6"/>
  <c r="W9" i="6" s="1"/>
  <c r="C29" i="6"/>
  <c r="D29" i="6"/>
  <c r="E29" i="6"/>
  <c r="F29" i="6"/>
  <c r="I10" i="6" s="1"/>
  <c r="G29" i="6"/>
  <c r="H29" i="6"/>
  <c r="I29" i="6"/>
  <c r="J29" i="6"/>
  <c r="M10" i="6" s="1"/>
  <c r="K29" i="6"/>
  <c r="L29" i="6"/>
  <c r="M29" i="6"/>
  <c r="N29" i="6"/>
  <c r="O29" i="6"/>
  <c r="R10" i="6" s="1"/>
  <c r="P29" i="6"/>
  <c r="S10" i="6" s="1"/>
  <c r="Q29" i="6"/>
  <c r="R29" i="6"/>
  <c r="U10" i="6" s="1"/>
  <c r="S29" i="6"/>
  <c r="V10" i="6" s="1"/>
  <c r="T29" i="6"/>
  <c r="C30" i="6"/>
  <c r="F11" i="6" s="1"/>
  <c r="D30" i="6"/>
  <c r="G11" i="6" s="1"/>
  <c r="E30" i="6"/>
  <c r="F30" i="6"/>
  <c r="G30" i="6"/>
  <c r="H30" i="6"/>
  <c r="K11" i="6" s="1"/>
  <c r="I30" i="6"/>
  <c r="L11" i="6" s="1"/>
  <c r="J30" i="6"/>
  <c r="K30" i="6"/>
  <c r="L30" i="6"/>
  <c r="O11" i="6" s="1"/>
  <c r="M30" i="6"/>
  <c r="N30" i="6"/>
  <c r="Q11" i="6" s="1"/>
  <c r="O30" i="6"/>
  <c r="R11" i="6" s="1"/>
  <c r="P30" i="6"/>
  <c r="Q30" i="6"/>
  <c r="T11" i="6" s="1"/>
  <c r="R30" i="6"/>
  <c r="S30" i="6"/>
  <c r="V11" i="6" s="1"/>
  <c r="T30" i="6"/>
  <c r="W11" i="6" s="1"/>
  <c r="C31" i="6"/>
  <c r="F12" i="6" s="1"/>
  <c r="D31" i="6"/>
  <c r="G12" i="6" s="1"/>
  <c r="E31" i="6"/>
  <c r="H12" i="6" s="1"/>
  <c r="F31" i="6"/>
  <c r="I12" i="6" s="1"/>
  <c r="G31" i="6"/>
  <c r="J12" i="6" s="1"/>
  <c r="H31" i="6"/>
  <c r="K12" i="6" s="1"/>
  <c r="I31" i="6"/>
  <c r="J31" i="6"/>
  <c r="M12" i="6" s="1"/>
  <c r="K31" i="6"/>
  <c r="L31" i="6"/>
  <c r="M31" i="6"/>
  <c r="P12" i="6" s="1"/>
  <c r="N31" i="6"/>
  <c r="O31" i="6"/>
  <c r="P31" i="6"/>
  <c r="S12" i="6" s="1"/>
  <c r="Q31" i="6"/>
  <c r="R31" i="6"/>
  <c r="S31" i="6"/>
  <c r="V12" i="6" s="1"/>
  <c r="T31" i="6"/>
  <c r="W12" i="6" s="1"/>
  <c r="D21" i="6"/>
  <c r="G2" i="6" s="1"/>
  <c r="E21" i="6"/>
  <c r="H2" i="6" s="1"/>
  <c r="F21" i="6"/>
  <c r="G21" i="6"/>
  <c r="H21" i="6"/>
  <c r="I21" i="6"/>
  <c r="J21" i="6"/>
  <c r="K21" i="6"/>
  <c r="N2" i="6" s="1"/>
  <c r="L21" i="6"/>
  <c r="O2" i="6" s="1"/>
  <c r="M21" i="6"/>
  <c r="P2" i="6" s="1"/>
  <c r="N21" i="6"/>
  <c r="Q2" i="6" s="1"/>
  <c r="O21" i="6"/>
  <c r="P21" i="6"/>
  <c r="Q21" i="6"/>
  <c r="T2" i="6" s="1"/>
  <c r="R21" i="6"/>
  <c r="U2" i="6" s="1"/>
  <c r="S21" i="6"/>
  <c r="T21" i="6"/>
  <c r="W2" i="6" s="1"/>
  <c r="C21" i="6"/>
  <c r="T12" i="6"/>
  <c r="I11" i="6"/>
  <c r="W8" i="6"/>
  <c r="F8" i="6"/>
  <c r="G6" i="6"/>
  <c r="F6" i="6"/>
  <c r="U5" i="6"/>
  <c r="S5" i="6"/>
  <c r="Q5" i="6"/>
  <c r="W3" i="6"/>
  <c r="U3" i="6"/>
  <c r="R3" i="6"/>
  <c r="Q3" i="6"/>
  <c r="R2" i="6"/>
  <c r="M2" i="6"/>
  <c r="F2" i="6"/>
  <c r="U12" i="6"/>
  <c r="R12" i="6"/>
  <c r="Q12" i="6"/>
  <c r="O12" i="6"/>
  <c r="N12" i="6"/>
  <c r="L12" i="6"/>
  <c r="B12" i="6"/>
  <c r="U11" i="6"/>
  <c r="S11" i="6"/>
  <c r="P11" i="6"/>
  <c r="N11" i="6"/>
  <c r="M11" i="6"/>
  <c r="J11" i="6"/>
  <c r="H11" i="6"/>
  <c r="B11" i="6"/>
  <c r="W10" i="6"/>
  <c r="T10" i="6"/>
  <c r="Q10" i="6"/>
  <c r="P10" i="6"/>
  <c r="O10" i="6"/>
  <c r="N10" i="6"/>
  <c r="L10" i="6"/>
  <c r="K10" i="6"/>
  <c r="J10" i="6"/>
  <c r="H10" i="6"/>
  <c r="G10" i="6"/>
  <c r="F10" i="6"/>
  <c r="B10" i="6"/>
  <c r="V9" i="6"/>
  <c r="Q9" i="6"/>
  <c r="N9" i="6"/>
  <c r="L9" i="6"/>
  <c r="J9" i="6"/>
  <c r="I9" i="6"/>
  <c r="H9" i="6"/>
  <c r="B9" i="6"/>
  <c r="V8" i="6"/>
  <c r="U8" i="6"/>
  <c r="S8" i="6"/>
  <c r="R8" i="6"/>
  <c r="Q8" i="6"/>
  <c r="O8" i="6"/>
  <c r="M8" i="6"/>
  <c r="L8" i="6"/>
  <c r="J8" i="6"/>
  <c r="H8" i="6"/>
  <c r="G8" i="6"/>
  <c r="B8" i="6"/>
  <c r="O7" i="6"/>
  <c r="K7" i="6"/>
  <c r="J7" i="6"/>
  <c r="H7" i="6"/>
  <c r="F7" i="6"/>
  <c r="B7" i="6"/>
  <c r="W6" i="6"/>
  <c r="M6" i="6"/>
  <c r="K6" i="6"/>
  <c r="J6" i="6"/>
  <c r="I6" i="6"/>
  <c r="H6" i="6"/>
  <c r="B6" i="6"/>
  <c r="V5" i="6"/>
  <c r="R5" i="6"/>
  <c r="P5" i="6"/>
  <c r="J5" i="6"/>
  <c r="G5" i="6"/>
  <c r="B5" i="6"/>
  <c r="W4" i="6"/>
  <c r="V4" i="6"/>
  <c r="U4" i="6"/>
  <c r="T4" i="6"/>
  <c r="S4" i="6"/>
  <c r="R4" i="6"/>
  <c r="Q4" i="6"/>
  <c r="P4" i="6"/>
  <c r="O4" i="6"/>
  <c r="H4" i="6"/>
  <c r="G4" i="6"/>
  <c r="F4" i="6"/>
  <c r="B4" i="6"/>
  <c r="V3" i="6"/>
  <c r="T3" i="6"/>
  <c r="P3" i="6"/>
  <c r="M3" i="6"/>
  <c r="K3" i="6"/>
  <c r="J3" i="6"/>
  <c r="I3" i="6"/>
  <c r="H3" i="6"/>
  <c r="F3" i="6"/>
  <c r="B3" i="6"/>
  <c r="V2" i="6"/>
  <c r="S2" i="6"/>
  <c r="L2" i="6"/>
  <c r="K2" i="6"/>
  <c r="J2" i="6"/>
  <c r="I2" i="6"/>
  <c r="B2" i="6"/>
  <c r="C25" i="5"/>
  <c r="D25" i="5"/>
  <c r="G6" i="5" s="1"/>
  <c r="E25" i="5"/>
  <c r="F25" i="5"/>
  <c r="G25" i="5"/>
  <c r="H25" i="5"/>
  <c r="I25" i="5"/>
  <c r="J25" i="5"/>
  <c r="M6" i="5" s="1"/>
  <c r="K25" i="5"/>
  <c r="L25" i="5"/>
  <c r="M25" i="5"/>
  <c r="P6" i="5" s="1"/>
  <c r="N25" i="5"/>
  <c r="O25" i="5"/>
  <c r="P25" i="5"/>
  <c r="Q25" i="5"/>
  <c r="R25" i="5"/>
  <c r="S25" i="5"/>
  <c r="T25" i="5"/>
  <c r="C26" i="5"/>
  <c r="D26" i="5"/>
  <c r="G7" i="5" s="1"/>
  <c r="E26" i="5"/>
  <c r="F26" i="5"/>
  <c r="I7" i="5" s="1"/>
  <c r="G26" i="5"/>
  <c r="J7" i="5" s="1"/>
  <c r="H26" i="5"/>
  <c r="K7" i="5" s="1"/>
  <c r="I26" i="5"/>
  <c r="L7" i="5" s="1"/>
  <c r="J26" i="5"/>
  <c r="M7" i="5" s="1"/>
  <c r="K26" i="5"/>
  <c r="L26" i="5"/>
  <c r="O7" i="5" s="1"/>
  <c r="M26" i="5"/>
  <c r="N26" i="5"/>
  <c r="O26" i="5"/>
  <c r="R7" i="5" s="1"/>
  <c r="P26" i="5"/>
  <c r="Q26" i="5"/>
  <c r="R26" i="5"/>
  <c r="S26" i="5"/>
  <c r="T26" i="5"/>
  <c r="W7" i="5" s="1"/>
  <c r="C27" i="5"/>
  <c r="D27" i="5"/>
  <c r="G8" i="5" s="1"/>
  <c r="E27" i="5"/>
  <c r="F27" i="5"/>
  <c r="I8" i="5" s="1"/>
  <c r="G27" i="5"/>
  <c r="J8" i="5" s="1"/>
  <c r="H27" i="5"/>
  <c r="I27" i="5"/>
  <c r="J27" i="5"/>
  <c r="M8" i="5" s="1"/>
  <c r="K27" i="5"/>
  <c r="L27" i="5"/>
  <c r="O8" i="5" s="1"/>
  <c r="M27" i="5"/>
  <c r="N27" i="5"/>
  <c r="Q8" i="5" s="1"/>
  <c r="O27" i="5"/>
  <c r="R8" i="5" s="1"/>
  <c r="P27" i="5"/>
  <c r="S8" i="5" s="1"/>
  <c r="Q27" i="5"/>
  <c r="T8" i="5" s="1"/>
  <c r="R27" i="5"/>
  <c r="S27" i="5"/>
  <c r="T27" i="5"/>
  <c r="C28" i="5"/>
  <c r="D28" i="5"/>
  <c r="E28" i="5"/>
  <c r="H9" i="5" s="1"/>
  <c r="F28" i="5"/>
  <c r="I9" i="5" s="1"/>
  <c r="G28" i="5"/>
  <c r="H28" i="5"/>
  <c r="K9" i="5" s="1"/>
  <c r="I28" i="5"/>
  <c r="J28" i="5"/>
  <c r="M9" i="5" s="1"/>
  <c r="K28" i="5"/>
  <c r="N9" i="5" s="1"/>
  <c r="L28" i="5"/>
  <c r="O9" i="5" s="1"/>
  <c r="M28" i="5"/>
  <c r="N28" i="5"/>
  <c r="O28" i="5"/>
  <c r="P28" i="5"/>
  <c r="Q28" i="5"/>
  <c r="T9" i="5" s="1"/>
  <c r="R28" i="5"/>
  <c r="U9" i="5" s="1"/>
  <c r="S28" i="5"/>
  <c r="V9" i="5" s="1"/>
  <c r="T28" i="5"/>
  <c r="C29" i="5"/>
  <c r="F10" i="5" s="1"/>
  <c r="D29" i="5"/>
  <c r="E29" i="5"/>
  <c r="F29" i="5"/>
  <c r="I10" i="5" s="1"/>
  <c r="G29" i="5"/>
  <c r="J10" i="5" s="1"/>
  <c r="H29" i="5"/>
  <c r="K10" i="5" s="1"/>
  <c r="I29" i="5"/>
  <c r="J29" i="5"/>
  <c r="M10" i="5" s="1"/>
  <c r="K29" i="5"/>
  <c r="L29" i="5"/>
  <c r="O10" i="5" s="1"/>
  <c r="M29" i="5"/>
  <c r="N29" i="5"/>
  <c r="Q10" i="5" s="1"/>
  <c r="O29" i="5"/>
  <c r="P29" i="5"/>
  <c r="Q29" i="5"/>
  <c r="R29" i="5"/>
  <c r="S29" i="5"/>
  <c r="V10" i="5" s="1"/>
  <c r="T29" i="5"/>
  <c r="W10" i="5" s="1"/>
  <c r="C30" i="5"/>
  <c r="D30" i="5"/>
  <c r="E30" i="5"/>
  <c r="F30" i="5"/>
  <c r="G30" i="5"/>
  <c r="H30" i="5"/>
  <c r="I30" i="5"/>
  <c r="L11" i="5" s="1"/>
  <c r="J30" i="5"/>
  <c r="M11" i="5" s="1"/>
  <c r="K30" i="5"/>
  <c r="L30" i="5"/>
  <c r="M30" i="5"/>
  <c r="N30" i="5"/>
  <c r="O30" i="5"/>
  <c r="P30" i="5"/>
  <c r="S11" i="5" s="1"/>
  <c r="Q30" i="5"/>
  <c r="T11" i="5" s="1"/>
  <c r="R30" i="5"/>
  <c r="U11" i="5" s="1"/>
  <c r="S30" i="5"/>
  <c r="T30" i="5"/>
  <c r="C31" i="5"/>
  <c r="F12" i="5" s="1"/>
  <c r="D31" i="5"/>
  <c r="G12" i="5" s="1"/>
  <c r="E31" i="5"/>
  <c r="H12" i="5" s="1"/>
  <c r="F31" i="5"/>
  <c r="I12" i="5" s="1"/>
  <c r="G31" i="5"/>
  <c r="H31" i="5"/>
  <c r="I31" i="5"/>
  <c r="J31" i="5"/>
  <c r="M12" i="5" s="1"/>
  <c r="K31" i="5"/>
  <c r="L31" i="5"/>
  <c r="O12" i="5" s="1"/>
  <c r="M31" i="5"/>
  <c r="N31" i="5"/>
  <c r="Q12" i="5" s="1"/>
  <c r="O31" i="5"/>
  <c r="R12" i="5" s="1"/>
  <c r="P31" i="5"/>
  <c r="S12" i="5" s="1"/>
  <c r="Q31" i="5"/>
  <c r="T12" i="5" s="1"/>
  <c r="R31" i="5"/>
  <c r="U12" i="5" s="1"/>
  <c r="S31" i="5"/>
  <c r="V12" i="5" s="1"/>
  <c r="T31" i="5"/>
  <c r="W12" i="5" s="1"/>
  <c r="D24" i="5"/>
  <c r="G5" i="5" s="1"/>
  <c r="E24" i="5"/>
  <c r="F24" i="5"/>
  <c r="I5" i="5" s="1"/>
  <c r="G24" i="5"/>
  <c r="H24" i="5"/>
  <c r="I24" i="5"/>
  <c r="L5" i="5" s="1"/>
  <c r="J24" i="5"/>
  <c r="M5" i="5" s="1"/>
  <c r="K24" i="5"/>
  <c r="N5" i="5" s="1"/>
  <c r="L24" i="5"/>
  <c r="M24" i="5"/>
  <c r="P5" i="5" s="1"/>
  <c r="N24" i="5"/>
  <c r="Q5" i="5" s="1"/>
  <c r="O24" i="5"/>
  <c r="R5" i="5" s="1"/>
  <c r="P24" i="5"/>
  <c r="Q24" i="5"/>
  <c r="T5" i="5" s="1"/>
  <c r="R24" i="5"/>
  <c r="U5" i="5" s="1"/>
  <c r="S24" i="5"/>
  <c r="V5" i="5" s="1"/>
  <c r="T24" i="5"/>
  <c r="W5" i="5" s="1"/>
  <c r="C24" i="5"/>
  <c r="F5" i="5" s="1"/>
  <c r="C22" i="5"/>
  <c r="D22" i="5"/>
  <c r="G3" i="5" s="1"/>
  <c r="E22" i="5"/>
  <c r="F22" i="5"/>
  <c r="G22" i="5"/>
  <c r="J3" i="5" s="1"/>
  <c r="H22" i="5"/>
  <c r="K3" i="5" s="1"/>
  <c r="I22" i="5"/>
  <c r="J22" i="5"/>
  <c r="M3" i="5" s="1"/>
  <c r="K22" i="5"/>
  <c r="N3" i="5" s="1"/>
  <c r="L22" i="5"/>
  <c r="O3" i="5" s="1"/>
  <c r="M22" i="5"/>
  <c r="P3" i="5" s="1"/>
  <c r="N22" i="5"/>
  <c r="Q3" i="5" s="1"/>
  <c r="O22" i="5"/>
  <c r="P22" i="5"/>
  <c r="Q22" i="5"/>
  <c r="R22" i="5"/>
  <c r="S22" i="5"/>
  <c r="V3" i="5" s="1"/>
  <c r="T22" i="5"/>
  <c r="W3" i="5" s="1"/>
  <c r="D21" i="5"/>
  <c r="G2" i="5" s="1"/>
  <c r="E21" i="5"/>
  <c r="H2" i="5" s="1"/>
  <c r="F21" i="5"/>
  <c r="G21" i="5"/>
  <c r="H21" i="5"/>
  <c r="K2" i="5" s="1"/>
  <c r="I21" i="5"/>
  <c r="L2" i="5" s="1"/>
  <c r="J21" i="5"/>
  <c r="M2" i="5" s="1"/>
  <c r="K21" i="5"/>
  <c r="N2" i="5" s="1"/>
  <c r="L21" i="5"/>
  <c r="O2" i="5" s="1"/>
  <c r="M21" i="5"/>
  <c r="P2" i="5" s="1"/>
  <c r="N21" i="5"/>
  <c r="Q2" i="5" s="1"/>
  <c r="O21" i="5"/>
  <c r="P21" i="5"/>
  <c r="Q21" i="5"/>
  <c r="T2" i="5" s="1"/>
  <c r="R21" i="5"/>
  <c r="S21" i="5"/>
  <c r="T21" i="5"/>
  <c r="W2" i="5" s="1"/>
  <c r="C21" i="5"/>
  <c r="F2" i="5" s="1"/>
  <c r="P12" i="5"/>
  <c r="V11" i="5"/>
  <c r="R11" i="5"/>
  <c r="O11" i="5"/>
  <c r="F11" i="5"/>
  <c r="R9" i="5"/>
  <c r="P8" i="5"/>
  <c r="L8" i="5"/>
  <c r="H8" i="5"/>
  <c r="F8" i="5"/>
  <c r="P7" i="5"/>
  <c r="N7" i="5"/>
  <c r="F7" i="5"/>
  <c r="W6" i="5"/>
  <c r="O6" i="5"/>
  <c r="N6" i="5"/>
  <c r="L6" i="5"/>
  <c r="J5" i="5"/>
  <c r="U3" i="5"/>
  <c r="T3" i="5"/>
  <c r="S3" i="5"/>
  <c r="R3" i="5"/>
  <c r="L3" i="5"/>
  <c r="H3" i="5"/>
  <c r="V2" i="5"/>
  <c r="U2" i="5"/>
  <c r="S2" i="5"/>
  <c r="R2" i="5"/>
  <c r="J2" i="5"/>
  <c r="I2" i="5"/>
  <c r="N12" i="5"/>
  <c r="L12" i="5"/>
  <c r="K12" i="5"/>
  <c r="J12" i="5"/>
  <c r="B12" i="5"/>
  <c r="W11" i="5"/>
  <c r="Q11" i="5"/>
  <c r="P11" i="5"/>
  <c r="N11" i="5"/>
  <c r="K11" i="5"/>
  <c r="J11" i="5"/>
  <c r="I11" i="5"/>
  <c r="H11" i="5"/>
  <c r="G11" i="5"/>
  <c r="B11" i="5"/>
  <c r="U10" i="5"/>
  <c r="T10" i="5"/>
  <c r="S10" i="5"/>
  <c r="R10" i="5"/>
  <c r="P10" i="5"/>
  <c r="N10" i="5"/>
  <c r="L10" i="5"/>
  <c r="H10" i="5"/>
  <c r="G10" i="5"/>
  <c r="B10" i="5"/>
  <c r="W9" i="5"/>
  <c r="S9" i="5"/>
  <c r="Q9" i="5"/>
  <c r="P9" i="5"/>
  <c r="L9" i="5"/>
  <c r="J9" i="5"/>
  <c r="G9" i="5"/>
  <c r="F9" i="5"/>
  <c r="B9" i="5"/>
  <c r="W8" i="5"/>
  <c r="V8" i="5"/>
  <c r="U8" i="5"/>
  <c r="N8" i="5"/>
  <c r="K8" i="5"/>
  <c r="B8" i="5"/>
  <c r="V7" i="5"/>
  <c r="U7" i="5"/>
  <c r="T7" i="5"/>
  <c r="S7" i="5"/>
  <c r="Q7" i="5"/>
  <c r="H7" i="5"/>
  <c r="B7" i="5"/>
  <c r="V6" i="5"/>
  <c r="U6" i="5"/>
  <c r="T6" i="5"/>
  <c r="S6" i="5"/>
  <c r="R6" i="5"/>
  <c r="Q6" i="5"/>
  <c r="K6" i="5"/>
  <c r="J6" i="5"/>
  <c r="I6" i="5"/>
  <c r="H6" i="5"/>
  <c r="F6" i="5"/>
  <c r="B6" i="5"/>
  <c r="S5" i="5"/>
  <c r="O5" i="5"/>
  <c r="K5" i="5"/>
  <c r="H5" i="5"/>
  <c r="B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B4" i="5"/>
  <c r="I3" i="5"/>
  <c r="F3" i="5"/>
  <c r="B3" i="5"/>
  <c r="B2" i="5"/>
  <c r="C25" i="4"/>
  <c r="D25" i="4"/>
  <c r="G6" i="4" s="1"/>
  <c r="E25" i="4"/>
  <c r="F25" i="4"/>
  <c r="I6" i="4" s="1"/>
  <c r="G25" i="4"/>
  <c r="H25" i="4"/>
  <c r="I25" i="4"/>
  <c r="J25" i="4"/>
  <c r="M6" i="4" s="1"/>
  <c r="K25" i="4"/>
  <c r="L25" i="4"/>
  <c r="M25" i="4"/>
  <c r="N25" i="4"/>
  <c r="O25" i="4"/>
  <c r="P25" i="4"/>
  <c r="S6" i="4" s="1"/>
  <c r="Q25" i="4"/>
  <c r="R25" i="4"/>
  <c r="S25" i="4"/>
  <c r="V6" i="4" s="1"/>
  <c r="T25" i="4"/>
  <c r="C26" i="4"/>
  <c r="F7" i="4" s="1"/>
  <c r="D26" i="4"/>
  <c r="G7" i="4" s="1"/>
  <c r="E26" i="4"/>
  <c r="H7" i="4" s="1"/>
  <c r="F26" i="4"/>
  <c r="I7" i="4" s="1"/>
  <c r="G26" i="4"/>
  <c r="H26" i="4"/>
  <c r="K7" i="4" s="1"/>
  <c r="I26" i="4"/>
  <c r="J26" i="4"/>
  <c r="K26" i="4"/>
  <c r="L26" i="4"/>
  <c r="O7" i="4" s="1"/>
  <c r="M26" i="4"/>
  <c r="P7" i="4" s="1"/>
  <c r="N26" i="4"/>
  <c r="Q7" i="4" s="1"/>
  <c r="O26" i="4"/>
  <c r="P26" i="4"/>
  <c r="Q26" i="4"/>
  <c r="R26" i="4"/>
  <c r="S26" i="4"/>
  <c r="V7" i="4" s="1"/>
  <c r="T26" i="4"/>
  <c r="W7" i="4" s="1"/>
  <c r="C27" i="4"/>
  <c r="F8" i="4" s="1"/>
  <c r="D27" i="4"/>
  <c r="E27" i="4"/>
  <c r="H8" i="4" s="1"/>
  <c r="F27" i="4"/>
  <c r="G27" i="4"/>
  <c r="H27" i="4"/>
  <c r="I27" i="4"/>
  <c r="L8" i="4" s="1"/>
  <c r="J27" i="4"/>
  <c r="M8" i="4" s="1"/>
  <c r="K27" i="4"/>
  <c r="L27" i="4"/>
  <c r="M27" i="4"/>
  <c r="N27" i="4"/>
  <c r="O27" i="4"/>
  <c r="R8" i="4" s="1"/>
  <c r="P27" i="4"/>
  <c r="S8" i="4" s="1"/>
  <c r="Q27" i="4"/>
  <c r="R27" i="4"/>
  <c r="S27" i="4"/>
  <c r="T27" i="4"/>
  <c r="W8" i="4" s="1"/>
  <c r="C28" i="4"/>
  <c r="F9" i="4" s="1"/>
  <c r="D28" i="4"/>
  <c r="G9" i="4" s="1"/>
  <c r="E28" i="4"/>
  <c r="H9" i="4" s="1"/>
  <c r="F28" i="4"/>
  <c r="I9" i="4" s="1"/>
  <c r="G28" i="4"/>
  <c r="J9" i="4" s="1"/>
  <c r="H28" i="4"/>
  <c r="K9" i="4" s="1"/>
  <c r="I28" i="4"/>
  <c r="L9" i="4" s="1"/>
  <c r="J28" i="4"/>
  <c r="M9" i="4" s="1"/>
  <c r="K28" i="4"/>
  <c r="L28" i="4"/>
  <c r="M28" i="4"/>
  <c r="N28" i="4"/>
  <c r="Q9" i="4" s="1"/>
  <c r="O28" i="4"/>
  <c r="R9" i="4" s="1"/>
  <c r="P28" i="4"/>
  <c r="S9" i="4" s="1"/>
  <c r="Q28" i="4"/>
  <c r="T9" i="4" s="1"/>
  <c r="R28" i="4"/>
  <c r="U9" i="4" s="1"/>
  <c r="S28" i="4"/>
  <c r="T28" i="4"/>
  <c r="W9" i="4" s="1"/>
  <c r="C29" i="4"/>
  <c r="D29" i="4"/>
  <c r="E29" i="4"/>
  <c r="H10" i="4" s="1"/>
  <c r="F29" i="4"/>
  <c r="G29" i="4"/>
  <c r="J10" i="4" s="1"/>
  <c r="H29" i="4"/>
  <c r="I29" i="4"/>
  <c r="L10" i="4" s="1"/>
  <c r="J29" i="4"/>
  <c r="M10" i="4" s="1"/>
  <c r="K29" i="4"/>
  <c r="N10" i="4" s="1"/>
  <c r="L29" i="4"/>
  <c r="O10" i="4" s="1"/>
  <c r="M29" i="4"/>
  <c r="N29" i="4"/>
  <c r="Q10" i="4" s="1"/>
  <c r="O29" i="4"/>
  <c r="P29" i="4"/>
  <c r="S10" i="4" s="1"/>
  <c r="Q29" i="4"/>
  <c r="T10" i="4" s="1"/>
  <c r="R29" i="4"/>
  <c r="U10" i="4" s="1"/>
  <c r="S29" i="4"/>
  <c r="V10" i="4" s="1"/>
  <c r="T29" i="4"/>
  <c r="W10" i="4" s="1"/>
  <c r="C30" i="4"/>
  <c r="D30" i="4"/>
  <c r="G11" i="4" s="1"/>
  <c r="E30" i="4"/>
  <c r="F30" i="4"/>
  <c r="G30" i="4"/>
  <c r="J11" i="4" s="1"/>
  <c r="H30" i="4"/>
  <c r="I30" i="4"/>
  <c r="L11" i="4" s="1"/>
  <c r="J30" i="4"/>
  <c r="K30" i="4"/>
  <c r="N11" i="4" s="1"/>
  <c r="L30" i="4"/>
  <c r="O11" i="4" s="1"/>
  <c r="M30" i="4"/>
  <c r="P11" i="4" s="1"/>
  <c r="N30" i="4"/>
  <c r="O30" i="4"/>
  <c r="R11" i="4" s="1"/>
  <c r="P30" i="4"/>
  <c r="Q30" i="4"/>
  <c r="R30" i="4"/>
  <c r="U11" i="4" s="1"/>
  <c r="S30" i="4"/>
  <c r="V11" i="4" s="1"/>
  <c r="T30" i="4"/>
  <c r="W11" i="4" s="1"/>
  <c r="C31" i="4"/>
  <c r="F12" i="4" s="1"/>
  <c r="D31" i="4"/>
  <c r="G12" i="4" s="1"/>
  <c r="E31" i="4"/>
  <c r="F31" i="4"/>
  <c r="G31" i="4"/>
  <c r="H31" i="4"/>
  <c r="K12" i="4" s="1"/>
  <c r="I31" i="4"/>
  <c r="L12" i="4" s="1"/>
  <c r="J31" i="4"/>
  <c r="M12" i="4" s="1"/>
  <c r="K31" i="4"/>
  <c r="N12" i="4" s="1"/>
  <c r="L31" i="4"/>
  <c r="O12" i="4" s="1"/>
  <c r="M31" i="4"/>
  <c r="N31" i="4"/>
  <c r="Q12" i="4" s="1"/>
  <c r="O31" i="4"/>
  <c r="P31" i="4"/>
  <c r="S12" i="4" s="1"/>
  <c r="Q31" i="4"/>
  <c r="T12" i="4" s="1"/>
  <c r="R31" i="4"/>
  <c r="U12" i="4" s="1"/>
  <c r="S31" i="4"/>
  <c r="V12" i="4" s="1"/>
  <c r="T31" i="4"/>
  <c r="W12" i="4" s="1"/>
  <c r="D24" i="4"/>
  <c r="E24" i="4"/>
  <c r="H5" i="4" s="1"/>
  <c r="F24" i="4"/>
  <c r="I5" i="4" s="1"/>
  <c r="G24" i="4"/>
  <c r="H24" i="4"/>
  <c r="I24" i="4"/>
  <c r="L5" i="4" s="1"/>
  <c r="J24" i="4"/>
  <c r="M5" i="4" s="1"/>
  <c r="K24" i="4"/>
  <c r="L24" i="4"/>
  <c r="O5" i="4" s="1"/>
  <c r="M24" i="4"/>
  <c r="P5" i="4" s="1"/>
  <c r="N24" i="4"/>
  <c r="Q5" i="4" s="1"/>
  <c r="O24" i="4"/>
  <c r="R5" i="4" s="1"/>
  <c r="P24" i="4"/>
  <c r="S5" i="4" s="1"/>
  <c r="Q24" i="4"/>
  <c r="T5" i="4" s="1"/>
  <c r="R24" i="4"/>
  <c r="S24" i="4"/>
  <c r="V5" i="4" s="1"/>
  <c r="T24" i="4"/>
  <c r="W5" i="4" s="1"/>
  <c r="C24" i="4"/>
  <c r="C22" i="4"/>
  <c r="D22" i="4"/>
  <c r="G3" i="4" s="1"/>
  <c r="E22" i="4"/>
  <c r="H3" i="4" s="1"/>
  <c r="F22" i="4"/>
  <c r="I3" i="4" s="1"/>
  <c r="G22" i="4"/>
  <c r="J3" i="4" s="1"/>
  <c r="H22" i="4"/>
  <c r="I22" i="4"/>
  <c r="L3" i="4" s="1"/>
  <c r="J22" i="4"/>
  <c r="M3" i="4" s="1"/>
  <c r="K22" i="4"/>
  <c r="L22" i="4"/>
  <c r="O3" i="4" s="1"/>
  <c r="M22" i="4"/>
  <c r="P3" i="4" s="1"/>
  <c r="N22" i="4"/>
  <c r="O22" i="4"/>
  <c r="R3" i="4" s="1"/>
  <c r="P22" i="4"/>
  <c r="S3" i="4" s="1"/>
  <c r="Q22" i="4"/>
  <c r="T3" i="4" s="1"/>
  <c r="R22" i="4"/>
  <c r="U3" i="4" s="1"/>
  <c r="S22" i="4"/>
  <c r="T22" i="4"/>
  <c r="W3" i="4" s="1"/>
  <c r="D21" i="4"/>
  <c r="G2" i="4" s="1"/>
  <c r="E21" i="4"/>
  <c r="F21" i="4"/>
  <c r="G21" i="4"/>
  <c r="J2" i="4" s="1"/>
  <c r="H21" i="4"/>
  <c r="K2" i="4" s="1"/>
  <c r="I21" i="4"/>
  <c r="L2" i="4" s="1"/>
  <c r="J21" i="4"/>
  <c r="M2" i="4" s="1"/>
  <c r="K21" i="4"/>
  <c r="N2" i="4" s="1"/>
  <c r="L21" i="4"/>
  <c r="O2" i="4" s="1"/>
  <c r="M21" i="4"/>
  <c r="P2" i="4" s="1"/>
  <c r="N21" i="4"/>
  <c r="Q2" i="4" s="1"/>
  <c r="O21" i="4"/>
  <c r="P21" i="4"/>
  <c r="S2" i="4" s="1"/>
  <c r="Q21" i="4"/>
  <c r="R21" i="4"/>
  <c r="S21" i="4"/>
  <c r="T21" i="4"/>
  <c r="W2" i="4" s="1"/>
  <c r="C21" i="4"/>
  <c r="Q11" i="4"/>
  <c r="Q8" i="4"/>
  <c r="P8" i="4"/>
  <c r="G8" i="4"/>
  <c r="N7" i="4"/>
  <c r="W6" i="4"/>
  <c r="L6" i="4"/>
  <c r="U5" i="4"/>
  <c r="K5" i="4"/>
  <c r="J5" i="4"/>
  <c r="U2" i="4"/>
  <c r="R2" i="4"/>
  <c r="F2" i="4"/>
  <c r="R12" i="4"/>
  <c r="P12" i="4"/>
  <c r="J12" i="4"/>
  <c r="I12" i="4"/>
  <c r="H12" i="4"/>
  <c r="B12" i="4"/>
  <c r="T11" i="4"/>
  <c r="S11" i="4"/>
  <c r="M11" i="4"/>
  <c r="K11" i="4"/>
  <c r="I11" i="4"/>
  <c r="H11" i="4"/>
  <c r="F11" i="4"/>
  <c r="B11" i="4"/>
  <c r="R10" i="4"/>
  <c r="P10" i="4"/>
  <c r="K10" i="4"/>
  <c r="I10" i="4"/>
  <c r="G10" i="4"/>
  <c r="F10" i="4"/>
  <c r="B10" i="4"/>
  <c r="V9" i="4"/>
  <c r="P9" i="4"/>
  <c r="O9" i="4"/>
  <c r="N9" i="4"/>
  <c r="B9" i="4"/>
  <c r="V8" i="4"/>
  <c r="U8" i="4"/>
  <c r="T8" i="4"/>
  <c r="O8" i="4"/>
  <c r="N8" i="4"/>
  <c r="K8" i="4"/>
  <c r="J8" i="4"/>
  <c r="I8" i="4"/>
  <c r="B8" i="4"/>
  <c r="U7" i="4"/>
  <c r="T7" i="4"/>
  <c r="S7" i="4"/>
  <c r="R7" i="4"/>
  <c r="M7" i="4"/>
  <c r="L7" i="4"/>
  <c r="J7" i="4"/>
  <c r="B7" i="4"/>
  <c r="U6" i="4"/>
  <c r="T6" i="4"/>
  <c r="R6" i="4"/>
  <c r="Q6" i="4"/>
  <c r="P6" i="4"/>
  <c r="O6" i="4"/>
  <c r="N6" i="4"/>
  <c r="K6" i="4"/>
  <c r="J6" i="4"/>
  <c r="H6" i="4"/>
  <c r="F6" i="4"/>
  <c r="B6" i="4"/>
  <c r="N5" i="4"/>
  <c r="G5" i="4"/>
  <c r="F5" i="4"/>
  <c r="B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B4" i="4"/>
  <c r="V3" i="4"/>
  <c r="Q3" i="4"/>
  <c r="N3" i="4"/>
  <c r="K3" i="4"/>
  <c r="F3" i="4"/>
  <c r="B3" i="4"/>
  <c r="V2" i="4"/>
  <c r="T2" i="4"/>
  <c r="I2" i="4"/>
  <c r="H2" i="4"/>
  <c r="B2" i="4"/>
  <c r="C22" i="3"/>
  <c r="D22" i="3"/>
  <c r="E22" i="3"/>
  <c r="F22" i="3"/>
  <c r="I3" i="3" s="1"/>
  <c r="G22" i="3"/>
  <c r="J3" i="3" s="1"/>
  <c r="H22" i="3"/>
  <c r="I22" i="3"/>
  <c r="J22" i="3"/>
  <c r="M3" i="3" s="1"/>
  <c r="K22" i="3"/>
  <c r="N3" i="3" s="1"/>
  <c r="L22" i="3"/>
  <c r="O3" i="3" s="1"/>
  <c r="M22" i="3"/>
  <c r="P3" i="3" s="1"/>
  <c r="N22" i="3"/>
  <c r="O22" i="3"/>
  <c r="P22" i="3"/>
  <c r="Q22" i="3"/>
  <c r="R22" i="3"/>
  <c r="U3" i="3" s="1"/>
  <c r="S22" i="3"/>
  <c r="T22" i="3"/>
  <c r="W3" i="3" s="1"/>
  <c r="F4" i="3"/>
  <c r="K4" i="3"/>
  <c r="L4" i="3"/>
  <c r="M4" i="3"/>
  <c r="P4" i="3"/>
  <c r="Q4" i="3"/>
  <c r="C24" i="3"/>
  <c r="F5" i="3" s="1"/>
  <c r="D24" i="3"/>
  <c r="E24" i="3"/>
  <c r="H5" i="3" s="1"/>
  <c r="F24" i="3"/>
  <c r="G24" i="3"/>
  <c r="H24" i="3"/>
  <c r="I24" i="3"/>
  <c r="L5" i="3" s="1"/>
  <c r="J24" i="3"/>
  <c r="M5" i="3" s="1"/>
  <c r="K24" i="3"/>
  <c r="N5" i="3" s="1"/>
  <c r="L24" i="3"/>
  <c r="O5" i="3" s="1"/>
  <c r="M24" i="3"/>
  <c r="P5" i="3" s="1"/>
  <c r="N24" i="3"/>
  <c r="Q5" i="3" s="1"/>
  <c r="O24" i="3"/>
  <c r="P24" i="3"/>
  <c r="S5" i="3" s="1"/>
  <c r="Q24" i="3"/>
  <c r="R24" i="3"/>
  <c r="S24" i="3"/>
  <c r="T24" i="3"/>
  <c r="C25" i="3"/>
  <c r="F6" i="3" s="1"/>
  <c r="D25" i="3"/>
  <c r="E25" i="3"/>
  <c r="F25" i="3"/>
  <c r="I6" i="3" s="1"/>
  <c r="G25" i="3"/>
  <c r="J6" i="3" s="1"/>
  <c r="H25" i="3"/>
  <c r="I25" i="3"/>
  <c r="J25" i="3"/>
  <c r="K25" i="3"/>
  <c r="L25" i="3"/>
  <c r="M25" i="3"/>
  <c r="P6" i="3" s="1"/>
  <c r="N25" i="3"/>
  <c r="Q6" i="3" s="1"/>
  <c r="O25" i="3"/>
  <c r="R6" i="3" s="1"/>
  <c r="P25" i="3"/>
  <c r="S6" i="3" s="1"/>
  <c r="Q25" i="3"/>
  <c r="T6" i="3" s="1"/>
  <c r="R25" i="3"/>
  <c r="U6" i="3" s="1"/>
  <c r="S25" i="3"/>
  <c r="T25" i="3"/>
  <c r="C26" i="3"/>
  <c r="D26" i="3"/>
  <c r="E26" i="3"/>
  <c r="H7" i="3" s="1"/>
  <c r="F26" i="3"/>
  <c r="I7" i="3" s="1"/>
  <c r="G26" i="3"/>
  <c r="J7" i="3" s="1"/>
  <c r="H26" i="3"/>
  <c r="I26" i="3"/>
  <c r="L7" i="3" s="1"/>
  <c r="J26" i="3"/>
  <c r="M7" i="3" s="1"/>
  <c r="K26" i="3"/>
  <c r="L26" i="3"/>
  <c r="M26" i="3"/>
  <c r="P7" i="3" s="1"/>
  <c r="N26" i="3"/>
  <c r="O26" i="3"/>
  <c r="R7" i="3" s="1"/>
  <c r="P26" i="3"/>
  <c r="S7" i="3" s="1"/>
  <c r="Q26" i="3"/>
  <c r="T7" i="3" s="1"/>
  <c r="R26" i="3"/>
  <c r="U7" i="3" s="1"/>
  <c r="S26" i="3"/>
  <c r="V7" i="3" s="1"/>
  <c r="T26" i="3"/>
  <c r="W7" i="3" s="1"/>
  <c r="C27" i="3"/>
  <c r="F8" i="3" s="1"/>
  <c r="D27" i="3"/>
  <c r="E27" i="3"/>
  <c r="F27" i="3"/>
  <c r="G27" i="3"/>
  <c r="J8" i="3" s="1"/>
  <c r="H27" i="3"/>
  <c r="K8" i="3" s="1"/>
  <c r="I27" i="3"/>
  <c r="L8" i="3" s="1"/>
  <c r="J27" i="3"/>
  <c r="M8" i="3" s="1"/>
  <c r="K27" i="3"/>
  <c r="N8" i="3" s="1"/>
  <c r="L27" i="3"/>
  <c r="M27" i="3"/>
  <c r="N27" i="3"/>
  <c r="O27" i="3"/>
  <c r="P27" i="3"/>
  <c r="Q27" i="3"/>
  <c r="R27" i="3"/>
  <c r="U8" i="3" s="1"/>
  <c r="S27" i="3"/>
  <c r="V8" i="3" s="1"/>
  <c r="T27" i="3"/>
  <c r="W8" i="3" s="1"/>
  <c r="C28" i="3"/>
  <c r="F9" i="3" s="1"/>
  <c r="D28" i="3"/>
  <c r="G9" i="3" s="1"/>
  <c r="E28" i="3"/>
  <c r="H9" i="3" s="1"/>
  <c r="F28" i="3"/>
  <c r="G28" i="3"/>
  <c r="H28" i="3"/>
  <c r="I28" i="3"/>
  <c r="L9" i="3" s="1"/>
  <c r="J28" i="3"/>
  <c r="M9" i="3" s="1"/>
  <c r="K28" i="3"/>
  <c r="N9" i="3" s="1"/>
  <c r="L28" i="3"/>
  <c r="O9" i="3" s="1"/>
  <c r="M28" i="3"/>
  <c r="P9" i="3" s="1"/>
  <c r="N28" i="3"/>
  <c r="Q9" i="3" s="1"/>
  <c r="O28" i="3"/>
  <c r="P28" i="3"/>
  <c r="Q28" i="3"/>
  <c r="R28" i="3"/>
  <c r="U9" i="3" s="1"/>
  <c r="S28" i="3"/>
  <c r="V9" i="3" s="1"/>
  <c r="T28" i="3"/>
  <c r="C29" i="3"/>
  <c r="D29" i="3"/>
  <c r="G10" i="3" s="1"/>
  <c r="E29" i="3"/>
  <c r="H10" i="3" s="1"/>
  <c r="F29" i="3"/>
  <c r="I10" i="3" s="1"/>
  <c r="G29" i="3"/>
  <c r="J10" i="3" s="1"/>
  <c r="H29" i="3"/>
  <c r="I29" i="3"/>
  <c r="J29" i="3"/>
  <c r="M10" i="3" s="1"/>
  <c r="K29" i="3"/>
  <c r="N10" i="3" s="1"/>
  <c r="L29" i="3"/>
  <c r="O10" i="3" s="1"/>
  <c r="M29" i="3"/>
  <c r="N29" i="3"/>
  <c r="Q10" i="3" s="1"/>
  <c r="O29" i="3"/>
  <c r="R10" i="3" s="1"/>
  <c r="P29" i="3"/>
  <c r="S10" i="3" s="1"/>
  <c r="Q29" i="3"/>
  <c r="R29" i="3"/>
  <c r="S29" i="3"/>
  <c r="V10" i="3" s="1"/>
  <c r="T29" i="3"/>
  <c r="W10" i="3" s="1"/>
  <c r="C30" i="3"/>
  <c r="D30" i="3"/>
  <c r="E30" i="3"/>
  <c r="F30" i="3"/>
  <c r="I11" i="3" s="1"/>
  <c r="G30" i="3"/>
  <c r="J11" i="3" s="1"/>
  <c r="H30" i="3"/>
  <c r="K11" i="3" s="1"/>
  <c r="I30" i="3"/>
  <c r="J30" i="3"/>
  <c r="K30" i="3"/>
  <c r="L30" i="3"/>
  <c r="M30" i="3"/>
  <c r="N30" i="3"/>
  <c r="Q11" i="3" s="1"/>
  <c r="O30" i="3"/>
  <c r="R11" i="3" s="1"/>
  <c r="P30" i="3"/>
  <c r="S11" i="3" s="1"/>
  <c r="Q30" i="3"/>
  <c r="T11" i="3" s="1"/>
  <c r="R30" i="3"/>
  <c r="U11" i="3" s="1"/>
  <c r="S30" i="3"/>
  <c r="T30" i="3"/>
  <c r="C31" i="3"/>
  <c r="F12" i="3" s="1"/>
  <c r="D31" i="3"/>
  <c r="G12" i="3" s="1"/>
  <c r="E31" i="3"/>
  <c r="H12" i="3" s="1"/>
  <c r="F31" i="3"/>
  <c r="I12" i="3" s="1"/>
  <c r="G31" i="3"/>
  <c r="H31" i="3"/>
  <c r="K12" i="3" s="1"/>
  <c r="I31" i="3"/>
  <c r="L12" i="3" s="1"/>
  <c r="J31" i="3"/>
  <c r="M12" i="3" s="1"/>
  <c r="K31" i="3"/>
  <c r="N12" i="3" s="1"/>
  <c r="L31" i="3"/>
  <c r="M31" i="3"/>
  <c r="N31" i="3"/>
  <c r="O31" i="3"/>
  <c r="R12" i="3" s="1"/>
  <c r="P31" i="3"/>
  <c r="S12" i="3" s="1"/>
  <c r="Q31" i="3"/>
  <c r="R31" i="3"/>
  <c r="U12" i="3" s="1"/>
  <c r="S31" i="3"/>
  <c r="V12" i="3" s="1"/>
  <c r="T31" i="3"/>
  <c r="D21" i="3"/>
  <c r="G2" i="3" s="1"/>
  <c r="E21" i="3"/>
  <c r="H2" i="3" s="1"/>
  <c r="F21" i="3"/>
  <c r="I2" i="3" s="1"/>
  <c r="G21" i="3"/>
  <c r="J2" i="3" s="1"/>
  <c r="H21" i="3"/>
  <c r="I21" i="3"/>
  <c r="L2" i="3" s="1"/>
  <c r="J21" i="3"/>
  <c r="M2" i="3" s="1"/>
  <c r="K21" i="3"/>
  <c r="N2" i="3" s="1"/>
  <c r="L21" i="3"/>
  <c r="O2" i="3" s="1"/>
  <c r="M21" i="3"/>
  <c r="P2" i="3" s="1"/>
  <c r="N21" i="3"/>
  <c r="Q2" i="3" s="1"/>
  <c r="O21" i="3"/>
  <c r="P21" i="3"/>
  <c r="Q21" i="3"/>
  <c r="R21" i="3"/>
  <c r="U2" i="3" s="1"/>
  <c r="S21" i="3"/>
  <c r="V2" i="3" s="1"/>
  <c r="T21" i="3"/>
  <c r="W2" i="3" s="1"/>
  <c r="C21" i="3"/>
  <c r="P12" i="3"/>
  <c r="V11" i="3"/>
  <c r="O11" i="3"/>
  <c r="T9" i="3"/>
  <c r="R9" i="3"/>
  <c r="J9" i="3"/>
  <c r="P8" i="3"/>
  <c r="I8" i="3"/>
  <c r="H8" i="3"/>
  <c r="G8" i="3"/>
  <c r="N7" i="3"/>
  <c r="G7" i="3"/>
  <c r="F7" i="3"/>
  <c r="W6" i="3"/>
  <c r="V6" i="3"/>
  <c r="N6" i="3"/>
  <c r="L6" i="3"/>
  <c r="W5" i="3"/>
  <c r="V5" i="3"/>
  <c r="U5" i="3"/>
  <c r="T5" i="3"/>
  <c r="J5" i="3"/>
  <c r="T3" i="3"/>
  <c r="S3" i="3"/>
  <c r="R3" i="3"/>
  <c r="H3" i="3"/>
  <c r="S2" i="3"/>
  <c r="R2" i="3"/>
  <c r="F2" i="3"/>
  <c r="W12" i="3"/>
  <c r="T12" i="3"/>
  <c r="Q12" i="3"/>
  <c r="O12" i="3"/>
  <c r="J12" i="3"/>
  <c r="B12" i="3"/>
  <c r="W11" i="3"/>
  <c r="P11" i="3"/>
  <c r="N11" i="3"/>
  <c r="M11" i="3"/>
  <c r="L11" i="3"/>
  <c r="H11" i="3"/>
  <c r="G11" i="3"/>
  <c r="F11" i="3"/>
  <c r="B11" i="3"/>
  <c r="U10" i="3"/>
  <c r="T10" i="3"/>
  <c r="P10" i="3"/>
  <c r="L10" i="3"/>
  <c r="K10" i="3"/>
  <c r="F10" i="3"/>
  <c r="B10" i="3"/>
  <c r="W9" i="3"/>
  <c r="S9" i="3"/>
  <c r="K9" i="3"/>
  <c r="I9" i="3"/>
  <c r="B9" i="3"/>
  <c r="T8" i="3"/>
  <c r="S8" i="3"/>
  <c r="R8" i="3"/>
  <c r="Q8" i="3"/>
  <c r="O8" i="3"/>
  <c r="B8" i="3"/>
  <c r="Q7" i="3"/>
  <c r="O7" i="3"/>
  <c r="K7" i="3"/>
  <c r="B7" i="3"/>
  <c r="O6" i="3"/>
  <c r="M6" i="3"/>
  <c r="K6" i="3"/>
  <c r="H6" i="3"/>
  <c r="G6" i="3"/>
  <c r="B6" i="3"/>
  <c r="R5" i="3"/>
  <c r="K5" i="3"/>
  <c r="I5" i="3"/>
  <c r="G5" i="3"/>
  <c r="B5" i="3"/>
  <c r="W4" i="3"/>
  <c r="V4" i="3"/>
  <c r="U4" i="3"/>
  <c r="T4" i="3"/>
  <c r="S4" i="3"/>
  <c r="R4" i="3"/>
  <c r="O4" i="3"/>
  <c r="N4" i="3"/>
  <c r="J4" i="3"/>
  <c r="I4" i="3"/>
  <c r="H4" i="3"/>
  <c r="G4" i="3"/>
  <c r="B4" i="3"/>
  <c r="V3" i="3"/>
  <c r="Q3" i="3"/>
  <c r="L3" i="3"/>
  <c r="K3" i="3"/>
  <c r="G3" i="3"/>
  <c r="F3" i="3"/>
  <c r="B3" i="3"/>
  <c r="T2" i="3"/>
  <c r="K2" i="3"/>
  <c r="B2" i="3"/>
  <c r="C25" i="2"/>
  <c r="D25" i="2"/>
  <c r="E25" i="2"/>
  <c r="H6" i="2" s="1"/>
  <c r="F25" i="2"/>
  <c r="I6" i="2" s="1"/>
  <c r="G25" i="2"/>
  <c r="J6" i="2" s="1"/>
  <c r="H25" i="2"/>
  <c r="K6" i="2" s="1"/>
  <c r="I25" i="2"/>
  <c r="L6" i="2" s="1"/>
  <c r="J25" i="2"/>
  <c r="M6" i="2" s="1"/>
  <c r="K25" i="2"/>
  <c r="N6" i="2" s="1"/>
  <c r="L25" i="2"/>
  <c r="O6" i="2" s="1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J7" i="2" s="1"/>
  <c r="H26" i="2"/>
  <c r="K7" i="2" s="1"/>
  <c r="I26" i="2"/>
  <c r="L7" i="2" s="1"/>
  <c r="J26" i="2"/>
  <c r="M7" i="2" s="1"/>
  <c r="K26" i="2"/>
  <c r="L26" i="2"/>
  <c r="O7" i="2" s="1"/>
  <c r="M26" i="2"/>
  <c r="P7" i="2" s="1"/>
  <c r="N26" i="2"/>
  <c r="Q7" i="2" s="1"/>
  <c r="O26" i="2"/>
  <c r="R7" i="2" s="1"/>
  <c r="P26" i="2"/>
  <c r="S7" i="2" s="1"/>
  <c r="Q26" i="2"/>
  <c r="R26" i="2"/>
  <c r="S26" i="2"/>
  <c r="T26" i="2"/>
  <c r="C27" i="2"/>
  <c r="F8" i="2" s="1"/>
  <c r="D27" i="2"/>
  <c r="E27" i="2"/>
  <c r="F27" i="2"/>
  <c r="G27" i="2"/>
  <c r="H27" i="2"/>
  <c r="K8" i="2" s="1"/>
  <c r="I27" i="2"/>
  <c r="L8" i="2" s="1"/>
  <c r="J27" i="2"/>
  <c r="M8" i="2" s="1"/>
  <c r="K27" i="2"/>
  <c r="N8" i="2" s="1"/>
  <c r="L27" i="2"/>
  <c r="O8" i="2" s="1"/>
  <c r="M27" i="2"/>
  <c r="N27" i="2"/>
  <c r="Q8" i="2" s="1"/>
  <c r="O27" i="2"/>
  <c r="R8" i="2" s="1"/>
  <c r="P27" i="2"/>
  <c r="S8" i="2" s="1"/>
  <c r="Q27" i="2"/>
  <c r="T8" i="2" s="1"/>
  <c r="R27" i="2"/>
  <c r="U8" i="2" s="1"/>
  <c r="S27" i="2"/>
  <c r="T27" i="2"/>
  <c r="C28" i="2"/>
  <c r="F9" i="2" s="1"/>
  <c r="D28" i="2"/>
  <c r="E28" i="2"/>
  <c r="H9" i="2" s="1"/>
  <c r="F28" i="2"/>
  <c r="G28" i="2"/>
  <c r="H28" i="2"/>
  <c r="I28" i="2"/>
  <c r="J28" i="2"/>
  <c r="K28" i="2"/>
  <c r="N9" i="2" s="1"/>
  <c r="L28" i="2"/>
  <c r="M28" i="2"/>
  <c r="P9" i="2" s="1"/>
  <c r="N28" i="2"/>
  <c r="Q9" i="2" s="1"/>
  <c r="O28" i="2"/>
  <c r="R9" i="2" s="1"/>
  <c r="P28" i="2"/>
  <c r="S9" i="2" s="1"/>
  <c r="Q28" i="2"/>
  <c r="T9" i="2" s="1"/>
  <c r="R28" i="2"/>
  <c r="U9" i="2" s="1"/>
  <c r="S28" i="2"/>
  <c r="V9" i="2" s="1"/>
  <c r="T28" i="2"/>
  <c r="W9" i="2" s="1"/>
  <c r="C29" i="2"/>
  <c r="F10" i="2" s="1"/>
  <c r="D29" i="2"/>
  <c r="E29" i="2"/>
  <c r="H10" i="2" s="1"/>
  <c r="F29" i="2"/>
  <c r="G29" i="2"/>
  <c r="J10" i="2" s="1"/>
  <c r="H29" i="2"/>
  <c r="I29" i="2"/>
  <c r="J29" i="2"/>
  <c r="M10" i="2" s="1"/>
  <c r="K29" i="2"/>
  <c r="L29" i="2"/>
  <c r="O10" i="2" s="1"/>
  <c r="M29" i="2"/>
  <c r="P10" i="2" s="1"/>
  <c r="N29" i="2"/>
  <c r="O29" i="2"/>
  <c r="P29" i="2"/>
  <c r="Q29" i="2"/>
  <c r="R29" i="2"/>
  <c r="U10" i="2" s="1"/>
  <c r="S29" i="2"/>
  <c r="V10" i="2" s="1"/>
  <c r="T29" i="2"/>
  <c r="W10" i="2" s="1"/>
  <c r="C30" i="2"/>
  <c r="F11" i="2" s="1"/>
  <c r="D30" i="2"/>
  <c r="G11" i="2" s="1"/>
  <c r="E30" i="2"/>
  <c r="F30" i="2"/>
  <c r="G30" i="2"/>
  <c r="J11" i="2" s="1"/>
  <c r="H30" i="2"/>
  <c r="K11" i="2" s="1"/>
  <c r="I30" i="2"/>
  <c r="L11" i="2" s="1"/>
  <c r="J30" i="2"/>
  <c r="K30" i="2"/>
  <c r="L30" i="2"/>
  <c r="O11" i="2" s="1"/>
  <c r="M30" i="2"/>
  <c r="P11" i="2" s="1"/>
  <c r="N30" i="2"/>
  <c r="Q11" i="2" s="1"/>
  <c r="O30" i="2"/>
  <c r="R11" i="2" s="1"/>
  <c r="P30" i="2"/>
  <c r="Q30" i="2"/>
  <c r="R30" i="2"/>
  <c r="U11" i="2" s="1"/>
  <c r="S30" i="2"/>
  <c r="T30" i="2"/>
  <c r="W11" i="2" s="1"/>
  <c r="C31" i="2"/>
  <c r="D31" i="2"/>
  <c r="E31" i="2"/>
  <c r="H12" i="2" s="1"/>
  <c r="F31" i="2"/>
  <c r="G31" i="2"/>
  <c r="J12" i="2" s="1"/>
  <c r="H31" i="2"/>
  <c r="I31" i="2"/>
  <c r="J31" i="2"/>
  <c r="K31" i="2"/>
  <c r="N12" i="2" s="1"/>
  <c r="L31" i="2"/>
  <c r="M31" i="2"/>
  <c r="N31" i="2"/>
  <c r="O31" i="2"/>
  <c r="P31" i="2"/>
  <c r="Q31" i="2"/>
  <c r="T12" i="2" s="1"/>
  <c r="R31" i="2"/>
  <c r="U12" i="2" s="1"/>
  <c r="S31" i="2"/>
  <c r="V12" i="2" s="1"/>
  <c r="T31" i="2"/>
  <c r="W12" i="2" s="1"/>
  <c r="D24" i="2"/>
  <c r="E24" i="2"/>
  <c r="H5" i="2" s="1"/>
  <c r="F24" i="2"/>
  <c r="I5" i="2" s="1"/>
  <c r="G24" i="2"/>
  <c r="J5" i="2" s="1"/>
  <c r="H24" i="2"/>
  <c r="I24" i="2"/>
  <c r="J24" i="2"/>
  <c r="M5" i="2" s="1"/>
  <c r="K24" i="2"/>
  <c r="N5" i="2" s="1"/>
  <c r="L24" i="2"/>
  <c r="O5" i="2" s="1"/>
  <c r="M24" i="2"/>
  <c r="N24" i="2"/>
  <c r="Q5" i="2" s="1"/>
  <c r="O24" i="2"/>
  <c r="P24" i="2"/>
  <c r="S5" i="2" s="1"/>
  <c r="Q24" i="2"/>
  <c r="T5" i="2" s="1"/>
  <c r="R24" i="2"/>
  <c r="S24" i="2"/>
  <c r="T24" i="2"/>
  <c r="W5" i="2" s="1"/>
  <c r="C24" i="2"/>
  <c r="F5" i="2" s="1"/>
  <c r="C22" i="2"/>
  <c r="D22" i="2"/>
  <c r="E22" i="2"/>
  <c r="F22" i="2"/>
  <c r="I3" i="2" s="1"/>
  <c r="G22" i="2"/>
  <c r="H22" i="2"/>
  <c r="I22" i="2"/>
  <c r="L3" i="2" s="1"/>
  <c r="J22" i="2"/>
  <c r="K22" i="2"/>
  <c r="N3" i="2" s="1"/>
  <c r="L22" i="2"/>
  <c r="O3" i="2" s="1"/>
  <c r="M22" i="2"/>
  <c r="N22" i="2"/>
  <c r="O22" i="2"/>
  <c r="R3" i="2" s="1"/>
  <c r="P22" i="2"/>
  <c r="S3" i="2" s="1"/>
  <c r="Q22" i="2"/>
  <c r="R22" i="2"/>
  <c r="U3" i="2" s="1"/>
  <c r="S22" i="2"/>
  <c r="T22" i="2"/>
  <c r="W3" i="2" s="1"/>
  <c r="D21" i="2"/>
  <c r="G2" i="2" s="1"/>
  <c r="E21" i="2"/>
  <c r="F21" i="2"/>
  <c r="I2" i="2" s="1"/>
  <c r="G21" i="2"/>
  <c r="J2" i="2" s="1"/>
  <c r="H21" i="2"/>
  <c r="K2" i="2" s="1"/>
  <c r="I21" i="2"/>
  <c r="L2" i="2" s="1"/>
  <c r="J21" i="2"/>
  <c r="M2" i="2" s="1"/>
  <c r="K21" i="2"/>
  <c r="L21" i="2"/>
  <c r="O2" i="2" s="1"/>
  <c r="M21" i="2"/>
  <c r="P2" i="2" s="1"/>
  <c r="N21" i="2"/>
  <c r="Q2" i="2" s="1"/>
  <c r="O21" i="2"/>
  <c r="P21" i="2"/>
  <c r="Q21" i="2"/>
  <c r="T2" i="2" s="1"/>
  <c r="R21" i="2"/>
  <c r="U2" i="2" s="1"/>
  <c r="S21" i="2"/>
  <c r="V2" i="2" s="1"/>
  <c r="T21" i="2"/>
  <c r="W2" i="2" s="1"/>
  <c r="C21" i="2"/>
  <c r="F2" i="2" s="1"/>
  <c r="S12" i="2"/>
  <c r="R12" i="2"/>
  <c r="Q12" i="2"/>
  <c r="P12" i="2"/>
  <c r="G12" i="2"/>
  <c r="V11" i="2"/>
  <c r="T11" i="2"/>
  <c r="S11" i="2"/>
  <c r="N11" i="2"/>
  <c r="N10" i="2"/>
  <c r="G9" i="2"/>
  <c r="P8" i="2"/>
  <c r="W7" i="2"/>
  <c r="N7" i="2"/>
  <c r="W6" i="2"/>
  <c r="V6" i="2"/>
  <c r="U6" i="2"/>
  <c r="V5" i="2"/>
  <c r="U5" i="2"/>
  <c r="T3" i="2"/>
  <c r="Q3" i="2"/>
  <c r="S2" i="2"/>
  <c r="R2" i="2"/>
  <c r="O12" i="2"/>
  <c r="M12" i="2"/>
  <c r="L12" i="2"/>
  <c r="K12" i="2"/>
  <c r="I12" i="2"/>
  <c r="F12" i="2"/>
  <c r="B12" i="2"/>
  <c r="M11" i="2"/>
  <c r="I11" i="2"/>
  <c r="H11" i="2"/>
  <c r="B11" i="2"/>
  <c r="T10" i="2"/>
  <c r="S10" i="2"/>
  <c r="R10" i="2"/>
  <c r="Q10" i="2"/>
  <c r="L10" i="2"/>
  <c r="K10" i="2"/>
  <c r="I10" i="2"/>
  <c r="G10" i="2"/>
  <c r="B10" i="2"/>
  <c r="O9" i="2"/>
  <c r="M9" i="2"/>
  <c r="L9" i="2"/>
  <c r="K9" i="2"/>
  <c r="J9" i="2"/>
  <c r="I9" i="2"/>
  <c r="B9" i="2"/>
  <c r="W8" i="2"/>
  <c r="V8" i="2"/>
  <c r="J8" i="2"/>
  <c r="I8" i="2"/>
  <c r="H8" i="2"/>
  <c r="G8" i="2"/>
  <c r="B8" i="2"/>
  <c r="V7" i="2"/>
  <c r="U7" i="2"/>
  <c r="T7" i="2"/>
  <c r="I7" i="2"/>
  <c r="H7" i="2"/>
  <c r="G7" i="2"/>
  <c r="F7" i="2"/>
  <c r="B7" i="2"/>
  <c r="T6" i="2"/>
  <c r="S6" i="2"/>
  <c r="R6" i="2"/>
  <c r="Q6" i="2"/>
  <c r="P6" i="2"/>
  <c r="G6" i="2"/>
  <c r="F6" i="2"/>
  <c r="B6" i="2"/>
  <c r="R5" i="2"/>
  <c r="P5" i="2"/>
  <c r="L5" i="2"/>
  <c r="K5" i="2"/>
  <c r="G5" i="2"/>
  <c r="B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B4" i="2"/>
  <c r="V3" i="2"/>
  <c r="P3" i="2"/>
  <c r="M3" i="2"/>
  <c r="K3" i="2"/>
  <c r="J3" i="2"/>
  <c r="H3" i="2"/>
  <c r="G3" i="2"/>
  <c r="F3" i="2"/>
  <c r="B3" i="2"/>
  <c r="N2" i="2"/>
  <c r="H2" i="2"/>
  <c r="B2" i="2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1" i="1"/>
  <c r="Q13" i="10" l="1"/>
  <c r="R13" i="10"/>
  <c r="G13" i="10"/>
  <c r="T13" i="10"/>
  <c r="P13" i="10"/>
  <c r="F13" i="10"/>
  <c r="H13" i="10"/>
  <c r="L13" i="10"/>
  <c r="K13" i="10"/>
  <c r="J13" i="10"/>
  <c r="N13" i="10"/>
  <c r="O13" i="10"/>
  <c r="U13" i="10"/>
  <c r="W13" i="10"/>
  <c r="V13" i="10"/>
  <c r="I13" i="10"/>
  <c r="N13" i="9"/>
  <c r="S13" i="9"/>
  <c r="O13" i="9"/>
  <c r="Q13" i="9"/>
  <c r="R13" i="9"/>
  <c r="T13" i="9"/>
  <c r="U13" i="9"/>
  <c r="G13" i="9"/>
  <c r="K13" i="9"/>
  <c r="V13" i="9"/>
  <c r="L13" i="9"/>
  <c r="M13" i="9"/>
  <c r="I13" i="9"/>
  <c r="P13" i="9"/>
  <c r="H13" i="8"/>
  <c r="I13" i="8" s="1"/>
  <c r="H2" i="8"/>
  <c r="I2" i="8" s="1"/>
  <c r="H13" i="9"/>
  <c r="F13" i="9"/>
  <c r="M13" i="10"/>
  <c r="J13" i="9"/>
  <c r="S13" i="10"/>
  <c r="W13" i="9"/>
  <c r="H13" i="6"/>
  <c r="J13" i="6"/>
  <c r="F13" i="6"/>
  <c r="M13" i="6"/>
  <c r="W13" i="6"/>
  <c r="S13" i="6"/>
  <c r="G13" i="6"/>
  <c r="L13" i="6"/>
  <c r="V13" i="6"/>
  <c r="N13" i="6"/>
  <c r="O13" i="6"/>
  <c r="P13" i="6"/>
  <c r="Q13" i="6"/>
  <c r="R13" i="6"/>
  <c r="T13" i="6"/>
  <c r="U13" i="6"/>
  <c r="K13" i="6"/>
  <c r="I13" i="6"/>
  <c r="Q13" i="5"/>
  <c r="M13" i="5"/>
  <c r="L13" i="5"/>
  <c r="K13" i="5"/>
  <c r="S13" i="5"/>
  <c r="G13" i="5"/>
  <c r="V13" i="5"/>
  <c r="F13" i="5"/>
  <c r="I13" i="5"/>
  <c r="J13" i="5"/>
  <c r="P13" i="5"/>
  <c r="H13" i="5"/>
  <c r="R13" i="5"/>
  <c r="N13" i="5"/>
  <c r="T13" i="5"/>
  <c r="O13" i="5"/>
  <c r="U13" i="5"/>
  <c r="W13" i="5"/>
  <c r="G13" i="4"/>
  <c r="S13" i="4"/>
  <c r="F13" i="4"/>
  <c r="O13" i="4"/>
  <c r="P13" i="4"/>
  <c r="H13" i="4"/>
  <c r="I13" i="4"/>
  <c r="J13" i="4"/>
  <c r="K13" i="4"/>
  <c r="Q13" i="4"/>
  <c r="L13" i="4"/>
  <c r="R13" i="4"/>
  <c r="M13" i="4"/>
  <c r="N13" i="4"/>
  <c r="U13" i="4"/>
  <c r="T13" i="4"/>
  <c r="V13" i="4"/>
  <c r="W13" i="4"/>
  <c r="K13" i="3"/>
  <c r="R13" i="3"/>
  <c r="N13" i="3"/>
  <c r="Q13" i="3"/>
  <c r="I13" i="3"/>
  <c r="O13" i="3"/>
  <c r="T13" i="3"/>
  <c r="F13" i="3"/>
  <c r="H13" i="3"/>
  <c r="V13" i="3"/>
  <c r="W13" i="3"/>
  <c r="P13" i="3"/>
  <c r="S13" i="3"/>
  <c r="G13" i="3"/>
  <c r="J13" i="3"/>
  <c r="L13" i="3"/>
  <c r="U13" i="3"/>
  <c r="M13" i="3"/>
  <c r="P13" i="2"/>
  <c r="H13" i="2"/>
  <c r="M13" i="2"/>
  <c r="L13" i="2"/>
  <c r="O13" i="2"/>
  <c r="J13" i="2"/>
  <c r="I13" i="2"/>
  <c r="K13" i="2"/>
  <c r="Q13" i="2"/>
  <c r="T13" i="2"/>
  <c r="G13" i="2"/>
  <c r="N13" i="2"/>
  <c r="U13" i="2"/>
  <c r="R13" i="2"/>
  <c r="W13" i="2"/>
  <c r="F13" i="2"/>
  <c r="S13" i="2"/>
  <c r="V13" i="2"/>
  <c r="T12" i="1"/>
  <c r="S12" i="1"/>
  <c r="K12" i="1"/>
  <c r="J12" i="1"/>
  <c r="H12" i="1"/>
  <c r="R11" i="1"/>
  <c r="Q11" i="1"/>
  <c r="I11" i="1"/>
  <c r="H11" i="1"/>
  <c r="F11" i="1"/>
  <c r="V9" i="1"/>
  <c r="S9" i="1"/>
  <c r="M9" i="1"/>
  <c r="Q8" i="1"/>
  <c r="L8" i="1"/>
  <c r="K8" i="1"/>
  <c r="P7" i="1"/>
  <c r="O7" i="1"/>
  <c r="J7" i="1"/>
  <c r="I7" i="1"/>
  <c r="P6" i="1"/>
  <c r="O6" i="1"/>
  <c r="N6" i="1"/>
  <c r="M6" i="1"/>
  <c r="H6" i="1"/>
  <c r="G6" i="1"/>
  <c r="O5" i="1"/>
  <c r="N5" i="1"/>
  <c r="M5" i="1"/>
  <c r="L5" i="1"/>
  <c r="K5" i="1"/>
  <c r="F5" i="1"/>
  <c r="W3" i="1"/>
  <c r="M3" i="1"/>
  <c r="L3" i="1"/>
  <c r="K3" i="1"/>
  <c r="J3" i="1"/>
  <c r="I3" i="1"/>
  <c r="F3" i="1"/>
  <c r="V2" i="1"/>
  <c r="U2" i="1"/>
  <c r="L2" i="1"/>
  <c r="K2" i="1"/>
  <c r="J2" i="1"/>
  <c r="I2" i="1"/>
  <c r="H2" i="1"/>
  <c r="G2" i="1"/>
  <c r="F2" i="1"/>
  <c r="W12" i="1"/>
  <c r="V12" i="1"/>
  <c r="U12" i="1"/>
  <c r="R12" i="1"/>
  <c r="Q12" i="1"/>
  <c r="P12" i="1"/>
  <c r="O12" i="1"/>
  <c r="N12" i="1"/>
  <c r="M12" i="1"/>
  <c r="L12" i="1"/>
  <c r="I12" i="1"/>
  <c r="G12" i="1"/>
  <c r="F12" i="1"/>
  <c r="B12" i="1"/>
  <c r="W11" i="1"/>
  <c r="V11" i="1"/>
  <c r="U11" i="1"/>
  <c r="T11" i="1"/>
  <c r="S11" i="1"/>
  <c r="P11" i="1"/>
  <c r="O11" i="1"/>
  <c r="N11" i="1"/>
  <c r="M11" i="1"/>
  <c r="L11" i="1"/>
  <c r="K11" i="1"/>
  <c r="J11" i="1"/>
  <c r="G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B10" i="1"/>
  <c r="W9" i="1"/>
  <c r="U9" i="1"/>
  <c r="T9" i="1"/>
  <c r="R9" i="1"/>
  <c r="Q9" i="1"/>
  <c r="P9" i="1"/>
  <c r="O9" i="1"/>
  <c r="N9" i="1"/>
  <c r="L9" i="1"/>
  <c r="K9" i="1"/>
  <c r="J9" i="1"/>
  <c r="I9" i="1"/>
  <c r="H9" i="1"/>
  <c r="G9" i="1"/>
  <c r="F9" i="1"/>
  <c r="B9" i="1"/>
  <c r="W8" i="1"/>
  <c r="V8" i="1"/>
  <c r="U8" i="1"/>
  <c r="T8" i="1"/>
  <c r="S8" i="1"/>
  <c r="R8" i="1"/>
  <c r="P8" i="1"/>
  <c r="O8" i="1"/>
  <c r="N8" i="1"/>
  <c r="M8" i="1"/>
  <c r="J8" i="1"/>
  <c r="I8" i="1"/>
  <c r="H8" i="1"/>
  <c r="G8" i="1"/>
  <c r="F8" i="1"/>
  <c r="B8" i="1"/>
  <c r="W7" i="1"/>
  <c r="V7" i="1"/>
  <c r="U7" i="1"/>
  <c r="T7" i="1"/>
  <c r="S7" i="1"/>
  <c r="R7" i="1"/>
  <c r="Q7" i="1"/>
  <c r="N7" i="1"/>
  <c r="M7" i="1"/>
  <c r="L7" i="1"/>
  <c r="K7" i="1"/>
  <c r="H7" i="1"/>
  <c r="G7" i="1"/>
  <c r="F7" i="1"/>
  <c r="B7" i="1"/>
  <c r="W6" i="1"/>
  <c r="V6" i="1"/>
  <c r="U6" i="1"/>
  <c r="T6" i="1"/>
  <c r="S6" i="1"/>
  <c r="R6" i="1"/>
  <c r="Q6" i="1"/>
  <c r="L6" i="1"/>
  <c r="K6" i="1"/>
  <c r="J6" i="1"/>
  <c r="I6" i="1"/>
  <c r="F6" i="1"/>
  <c r="B6" i="1"/>
  <c r="W5" i="1"/>
  <c r="V5" i="1"/>
  <c r="U5" i="1"/>
  <c r="T5" i="1"/>
  <c r="S5" i="1"/>
  <c r="R5" i="1"/>
  <c r="Q5" i="1"/>
  <c r="P5" i="1"/>
  <c r="J5" i="1"/>
  <c r="I5" i="1"/>
  <c r="H5" i="1"/>
  <c r="G5" i="1"/>
  <c r="B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B4" i="1"/>
  <c r="V3" i="1"/>
  <c r="U3" i="1"/>
  <c r="T3" i="1"/>
  <c r="S3" i="1"/>
  <c r="R3" i="1"/>
  <c r="Q3" i="1"/>
  <c r="P3" i="1"/>
  <c r="O3" i="1"/>
  <c r="N3" i="1"/>
  <c r="H3" i="1"/>
  <c r="G3" i="1"/>
  <c r="B3" i="1"/>
  <c r="W2" i="1"/>
  <c r="T2" i="1"/>
  <c r="S2" i="1"/>
  <c r="R2" i="1"/>
  <c r="R13" i="1" s="1"/>
  <c r="Q2" i="1"/>
  <c r="P2" i="1"/>
  <c r="O2" i="1"/>
  <c r="N2" i="1"/>
  <c r="M2" i="1"/>
  <c r="B2" i="1"/>
  <c r="H13" i="1" l="1"/>
  <c r="M13" i="1"/>
  <c r="F13" i="1"/>
  <c r="N13" i="1"/>
  <c r="G13" i="1"/>
  <c r="U13" i="1"/>
  <c r="W13" i="1"/>
  <c r="T13" i="1"/>
  <c r="O13" i="1"/>
  <c r="J13" i="1"/>
  <c r="K13" i="1"/>
  <c r="L13" i="1"/>
  <c r="P13" i="1"/>
  <c r="Q13" i="1"/>
  <c r="I13" i="1"/>
  <c r="S13" i="1"/>
  <c r="V13" i="1"/>
</calcChain>
</file>

<file path=xl/sharedStrings.xml><?xml version="1.0" encoding="utf-8"?>
<sst xmlns="http://schemas.openxmlformats.org/spreadsheetml/2006/main" count="628" uniqueCount="58">
  <si>
    <t>Row Labels</t>
  </si>
  <si>
    <t>Sector</t>
    <phoneticPr fontId="3" type="noConversion"/>
  </si>
  <si>
    <t>Code</t>
    <phoneticPr fontId="3" type="noConversion"/>
  </si>
  <si>
    <t>Transformed Sector</t>
    <phoneticPr fontId="3" type="noConversion"/>
  </si>
  <si>
    <t>Sum of Value (US_$/FU)</t>
  </si>
  <si>
    <t>Total Impact</t>
    <phoneticPr fontId="3" type="noConversion"/>
  </si>
  <si>
    <t>Direct Impact</t>
  </si>
  <si>
    <t>Indirect Impact</t>
  </si>
  <si>
    <t>Supply chain impact in producer secotr</t>
  </si>
  <si>
    <t>Supply chain impact in other sectors than producer sector</t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</si>
  <si>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</si>
  <si>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</si>
  <si>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</si>
  <si>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</si>
  <si>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</si>
  <si>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</si>
  <si>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</si>
  <si>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</si>
  <si>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</si>
  <si>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</si>
  <si>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</si>
  <si>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</si>
  <si>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</si>
  <si>
    <t>Textile and fabric finishing and fabric coating mills</t>
  </si>
  <si>
    <t>Other textile product mills</t>
  </si>
  <si>
    <t>Softwood Veneer and Plywood Manufacturing</t>
  </si>
  <si>
    <t>Veneer, plywood, and engineered wood product manufacturing</t>
  </si>
  <si>
    <t>Paperboard container manufacturing</t>
  </si>
  <si>
    <t>Plastics material and resin manufacturing</t>
  </si>
  <si>
    <t>Paint and coating manufacturing</t>
  </si>
  <si>
    <t>Urethane and other foam product (except polystyrene) manufacturing</t>
  </si>
  <si>
    <t>Steel product manufacturing from purchased steel</t>
  </si>
  <si>
    <t>Turned product and screw, nut, and bolt manufacturing</t>
  </si>
  <si>
    <t>32619A</t>
    <phoneticPr fontId="3" type="noConversion"/>
  </si>
  <si>
    <t>Other plastics product manufacturing</t>
  </si>
  <si>
    <t>Grand Total</t>
  </si>
  <si>
    <t>两表共有的sector</t>
    <phoneticPr fontId="3" type="noConversion"/>
  </si>
  <si>
    <t>仅Geal提供的表中有的sector</t>
    <phoneticPr fontId="3" type="noConversion"/>
  </si>
  <si>
    <t>Geal的表中缺少的sector</t>
    <phoneticPr fontId="3" type="noConversion"/>
  </si>
  <si>
    <t>2018年</t>
    <phoneticPr fontId="3" type="noConversion"/>
  </si>
  <si>
    <t>2017年</t>
    <phoneticPr fontId="3" type="noConversion"/>
  </si>
  <si>
    <t>2016年</t>
  </si>
  <si>
    <t>2015年</t>
  </si>
  <si>
    <t>2014年</t>
  </si>
  <si>
    <t>Average</t>
    <phoneticPr fontId="3" type="noConversion"/>
  </si>
  <si>
    <t>CV</t>
    <phoneticPr fontId="3" type="noConversion"/>
  </si>
  <si>
    <t>Supply chain impact in producer sector</t>
    <phoneticPr fontId="3" type="noConversion"/>
  </si>
  <si>
    <t>Traumatic injuries to bones, nerves, spinal cord</t>
  </si>
  <si>
    <t>Fractures</t>
    <phoneticPr fontId="3" type="noConversion"/>
  </si>
  <si>
    <t>Traumatic injuries to muscles, tendons, ligaments, joints, etc.</t>
  </si>
  <si>
    <t>Open wounds</t>
  </si>
  <si>
    <t>Surface wounds and bruises</t>
  </si>
  <si>
    <t>Burns</t>
  </si>
  <si>
    <t>Multiple traumatic injuries and disorders</t>
  </si>
  <si>
    <t>Other traumatic injuries and disorders</t>
  </si>
  <si>
    <t>Systemic diseases and disorders</t>
  </si>
  <si>
    <t>Other diseases, conditions and disorders</t>
  </si>
  <si>
    <t>All other natures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</si>
</sst>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2" fillId="0" borderId="0" xfId="0" applyFont="1" applyAlignment="1">
      <alignment horizontal="left"/>
    </xf>
    <xf numFmtId="10" fontId="0" fillId="0" borderId="0" xfId="1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</cellXfs>
  <cellStyles count="2">
    <cellStyle name="百分比 2" xfId="1" xr:uid="{BFE9CB2E-6DF1-4BCA-B00C-1E93C10767F2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'对比（伤残种类）'!$A$23</c:f>
              <c:strCache>
                <c:ptCount val="1"/>
                <c:pt idx="0">
                  <c:v>Total Impact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'对比（伤残种类）'!$B$22:$F$22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'对比（伤残种类）'!$B$23:$F$23</c:f>
              <c:numCache>
                <c:formatCode>General</c:formatCode>
                <c:ptCount val="5"/>
                <c:pt idx="0">
                  <c:v>1.0882056937396033E-5</c:v>
                </c:pt>
                <c:pt idx="1">
                  <c:v>1.0200514952315763E-5</c:v>
                </c:pt>
                <c:pt idx="2">
                  <c:v>1.4533683545460676E-5</c:v>
                </c:pt>
                <c:pt idx="3">
                  <c:v>8.0068946964801133E-6</c:v>
                </c:pt>
                <c:pt idx="4">
                  <c:v>9.8756294015601058E-6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A-44E0-A1DD-1245344A89AE}"/>
            </c:ext>
          </c:extLst>
        </c:ser>
        <c:ser>
          <c:idx val="1"/>
          <c:order val="1"/>
          <c:tx>
            <c:strRef>
              <c:f>'对比（伤残种类）'!$A$24</c:f>
              <c:strCache>
                <c:ptCount val="1"/>
                <c:pt idx="0">
                  <c:v>Direct Impact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'对比（伤残种类）'!$B$22:$F$22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'对比（伤残种类）'!$B$24:$F$24</c:f>
              <c:numCache>
                <c:formatCode>General</c:formatCode>
                <c:ptCount val="5"/>
                <c:pt idx="0">
                  <c:v>5.3162861318316957E-6</c:v>
                </c:pt>
                <c:pt idx="1">
                  <c:v>4.6919216445563593E-6</c:v>
                </c:pt>
                <c:pt idx="2">
                  <c:v>7.3604839567192817E-6</c:v>
                </c:pt>
                <c:pt idx="3">
                  <c:v>3.4627206010187338E-6</c:v>
                </c:pt>
                <c:pt idx="4">
                  <c:v>4.973282958229117E-6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A-44E0-A1DD-1245344A89AE}"/>
            </c:ext>
          </c:extLst>
        </c:ser>
        <c:ser>
          <c:idx val="2"/>
          <c:order val="2"/>
          <c:tx>
            <c:strRef>
              <c:f>'对比（伤残种类）'!$A$25</c:f>
              <c:strCache>
                <c:ptCount val="1"/>
                <c:pt idx="0">
                  <c:v>Indirect Impact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'对比（伤残种类）'!$B$22:$F$22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xVal>
          <c:yVal>
            <c:numRef>
              <c:f>'对比（伤残种类）'!$B$25:$F$25</c:f>
              <c:numCache>
                <c:formatCode>General</c:formatCode>
                <c:ptCount val="5"/>
                <c:pt idx="0">
                  <c:v>5.5657708055643433E-6</c:v>
                </c:pt>
                <c:pt idx="1">
                  <c:v>5.5085933077594307E-6</c:v>
                </c:pt>
                <c:pt idx="2">
                  <c:v>7.1731995887413994E-6</c:v>
                </c:pt>
                <c:pt idx="3">
                  <c:v>4.544174095461379E-6</c:v>
                </c:pt>
                <c:pt idx="4">
                  <c:v>4.9023464433309846E-6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A-44E0-A1DD-1245344A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83936"/>
        <c:axId val="2071397248"/>
      </c:scatterChart>
      <c:valAx>
        <c:axId val="2071383936"/>
        <c:scaling>
          <c:orientation val="minMax"/>
          <c:max val="2018"/>
          <c:min val="201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71397248"/>
        <c:crosses val="autoZero"/>
        <c:crossBetween val="midCat"/>
        <c:majorUnit val="1"/>
      </c:valAx>
      <c:valAx>
        <c:axId val="20713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713839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3901002993111"/>
          <c:y val="5.0925925925925923E-2"/>
          <c:w val="0.46793545582645074"/>
          <c:h val="0.8314895013123360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'对比（伤残种类）'!$J$7</c:f>
              <c:strCache>
                <c:ptCount val="1"/>
                <c:pt idx="0">
                  <c:v>Traumatic injuries to bones, nerves, spinal cord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'对比（伤残种类）'!$K$7:$O$7</c:f>
              <c:numCache>
                <c:formatCode>General</c:formatCode>
                <c:ptCount val="5"/>
                <c:pt idx="0">
                  <c:v>2.3137810298711888E-7</c:v>
                </c:pt>
                <c:pt idx="1">
                  <c:v>2.1595860462000917E-7</c:v>
                </c:pt>
                <c:pt idx="2">
                  <c:v>4.3997972011962783E-7</c:v>
                </c:pt>
                <c:pt idx="3">
                  <c:v>2.2016039031948314E-7</c:v>
                </c:pt>
                <c:pt idx="4">
                  <c:v>2.7251211773932561E-7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3-409A-AEBE-D647AB5D7F0A}"/>
            </c:ext>
          </c:extLst>
        </c:ser>
        <c:ser>
          <c:idx val="6"/>
          <c:order val="1"/>
          <c:tx>
            <c:strRef>
              <c:f>'对比（伤残种类）'!$J$8</c:f>
              <c:strCache>
                <c:ptCount val="1"/>
                <c:pt idx="0">
                  <c:v>Traumatic injuries to muscles, tendons, ligaments, joints, etc.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'对比（伤残种类）'!$K$8:$O$8</c:f>
              <c:numCache>
                <c:formatCode>General</c:formatCode>
                <c:ptCount val="5"/>
                <c:pt idx="0">
                  <c:v>4.2512240219835421E-9</c:v>
                </c:pt>
                <c:pt idx="1">
                  <c:v>3.3666689623842338E-9</c:v>
                </c:pt>
                <c:pt idx="2">
                  <c:v>7.9578195450489125E-9</c:v>
                </c:pt>
                <c:pt idx="3">
                  <c:v>4.3289578605023624E-9</c:v>
                </c:pt>
                <c:pt idx="4">
                  <c:v>4.4700642574054431E-9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3-409A-AEBE-D647AB5D7F0A}"/>
            </c:ext>
          </c:extLst>
        </c:ser>
        <c:ser>
          <c:idx val="7"/>
          <c:order val="2"/>
          <c:tx>
            <c:strRef>
              <c:f>'对比（伤残种类）'!$J$9</c:f>
              <c:strCache>
                <c:ptCount val="1"/>
                <c:pt idx="0">
                  <c:v>Open wounds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'对比（伤残种类）'!$K$9:$O$9</c:f>
              <c:numCache>
                <c:formatCode>General</c:formatCode>
                <c:ptCount val="5"/>
                <c:pt idx="0">
                  <c:v>8.3770539045464981E-7</c:v>
                </c:pt>
                <c:pt idx="1">
                  <c:v>6.0905671893308285E-7</c:v>
                </c:pt>
                <c:pt idx="2">
                  <c:v>9.7328406033164395E-7</c:v>
                </c:pt>
                <c:pt idx="3">
                  <c:v>8.570297800770415E-7</c:v>
                </c:pt>
                <c:pt idx="4">
                  <c:v>6.2457197062286672E-7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3-409A-AEBE-D647AB5D7F0A}"/>
            </c:ext>
          </c:extLst>
        </c:ser>
        <c:ser>
          <c:idx val="8"/>
          <c:order val="3"/>
          <c:tx>
            <c:strRef>
              <c:f>'对比（伤残种类）'!$J$10</c:f>
              <c:strCache>
                <c:ptCount val="1"/>
                <c:pt idx="0">
                  <c:v>Surface wounds and bruises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'对比（伤残种类）'!$K$10:$O$10</c:f>
              <c:numCache>
                <c:formatCode>General</c:formatCode>
                <c:ptCount val="5"/>
                <c:pt idx="0">
                  <c:v>6.0087130717574489E-10</c:v>
                </c:pt>
                <c:pt idx="1">
                  <c:v>4.9567162011758826E-10</c:v>
                </c:pt>
                <c:pt idx="2">
                  <c:v>1.0236772249829577E-9</c:v>
                </c:pt>
                <c:pt idx="3">
                  <c:v>4.7995083706004594E-10</c:v>
                </c:pt>
                <c:pt idx="4">
                  <c:v>4.5004464902650707E-10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3-409A-AEBE-D647AB5D7F0A}"/>
            </c:ext>
          </c:extLst>
        </c:ser>
        <c:ser>
          <c:idx val="9"/>
          <c:order val="4"/>
          <c:tx>
            <c:strRef>
              <c:f>'对比（伤残种类）'!$J$11</c:f>
              <c:strCache>
                <c:ptCount val="1"/>
                <c:pt idx="0">
                  <c:v>Burns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'对比（伤残种类）'!$K$11:$O$11</c:f>
              <c:numCache>
                <c:formatCode>General</c:formatCode>
                <c:ptCount val="5"/>
                <c:pt idx="0">
                  <c:v>1.6571510314742596E-6</c:v>
                </c:pt>
                <c:pt idx="1">
                  <c:v>1.4504574548075108E-6</c:v>
                </c:pt>
                <c:pt idx="2">
                  <c:v>2.5303709450586582E-6</c:v>
                </c:pt>
                <c:pt idx="3">
                  <c:v>1.9586329083393131E-6</c:v>
                </c:pt>
                <c:pt idx="4">
                  <c:v>1.8014635731868715E-6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3-409A-AEBE-D647AB5D7F0A}"/>
            </c:ext>
          </c:extLst>
        </c:ser>
        <c:ser>
          <c:idx val="10"/>
          <c:order val="5"/>
          <c:tx>
            <c:strRef>
              <c:f>'对比（伤残种类）'!$J$12</c:f>
              <c:strCache>
                <c:ptCount val="1"/>
                <c:pt idx="0">
                  <c:v>Multiple traumatic injuries and disorders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'对比（伤残种类）'!$K$12:$O$12</c:f>
              <c:numCache>
                <c:formatCode>General</c:formatCode>
                <c:ptCount val="5"/>
                <c:pt idx="0">
                  <c:v>6.2874518722349803E-7</c:v>
                </c:pt>
                <c:pt idx="1">
                  <c:v>4.2079643667942445E-7</c:v>
                </c:pt>
                <c:pt idx="2">
                  <c:v>6.6477430313579583E-7</c:v>
                </c:pt>
                <c:pt idx="3">
                  <c:v>5.9557478759895021E-7</c:v>
                </c:pt>
                <c:pt idx="4">
                  <c:v>8.7619536100943413E-7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33-409A-AEBE-D647AB5D7F0A}"/>
            </c:ext>
          </c:extLst>
        </c:ser>
        <c:ser>
          <c:idx val="11"/>
          <c:order val="6"/>
          <c:tx>
            <c:strRef>
              <c:f>'对比（伤残种类）'!$J$13</c:f>
              <c:strCache>
                <c:ptCount val="1"/>
                <c:pt idx="0">
                  <c:v>Other traumatic injuries and disorders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'对比（伤残种类）'!$K$13:$O$13</c:f>
              <c:numCache>
                <c:formatCode>General</c:formatCode>
                <c:ptCount val="5"/>
                <c:pt idx="0">
                  <c:v>2.3012227505532161E-6</c:v>
                </c:pt>
                <c:pt idx="1">
                  <c:v>1.5833304612621523E-6</c:v>
                </c:pt>
                <c:pt idx="2">
                  <c:v>2.9515668392045986E-6</c:v>
                </c:pt>
                <c:pt idx="3">
                  <c:v>2.003428923309675E-6</c:v>
                </c:pt>
                <c:pt idx="4">
                  <c:v>2.0790949623973934E-6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3-409A-AEBE-D647AB5D7F0A}"/>
            </c:ext>
          </c:extLst>
        </c:ser>
        <c:ser>
          <c:idx val="12"/>
          <c:order val="7"/>
          <c:tx>
            <c:strRef>
              <c:f>'对比（伤残种类）'!$J$14</c:f>
              <c:strCache>
                <c:ptCount val="1"/>
                <c:pt idx="0">
                  <c:v>Systemic diseases and disorders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'对比（伤残种类）'!$K$14:$O$14</c:f>
              <c:numCache>
                <c:formatCode>General</c:formatCode>
                <c:ptCount val="5"/>
                <c:pt idx="0">
                  <c:v>1.069345793506969E-6</c:v>
                </c:pt>
                <c:pt idx="1">
                  <c:v>4.8667995883757399E-7</c:v>
                </c:pt>
                <c:pt idx="2">
                  <c:v>1.7819629412896293E-6</c:v>
                </c:pt>
                <c:pt idx="3">
                  <c:v>1.220408117063769E-6</c:v>
                </c:pt>
                <c:pt idx="4">
                  <c:v>1.364724580294214E-6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33-409A-AEBE-D647AB5D7F0A}"/>
            </c:ext>
          </c:extLst>
        </c:ser>
        <c:ser>
          <c:idx val="13"/>
          <c:order val="8"/>
          <c:tx>
            <c:strRef>
              <c:f>'对比（伤残种类）'!$J$15</c:f>
              <c:strCache>
                <c:ptCount val="1"/>
                <c:pt idx="0">
                  <c:v>Other diseases, conditions and disorders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'对比（伤残种类）'!$K$1:$O$1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cat>
          <c:val>
            <c:numRef>
              <c:f>'对比（伤残种类）'!$K$15:$O$15</c:f>
              <c:numCache>
                <c:formatCode>General</c:formatCode>
                <c:ptCount val="5"/>
                <c:pt idx="0">
                  <c:v>3.1452290500312285E-6</c:v>
                </c:pt>
                <c:pt idx="1">
                  <c:v>3.2367527207578502E-6</c:v>
                </c:pt>
                <c:pt idx="2">
                  <c:v>5.1827632395506814E-6</c:v>
                </c:pt>
                <c:pt idx="3">
                  <c:v>3.340471136909989E-6</c:v>
                </c:pt>
                <c:pt idx="4">
                  <c:v>3.8585742632394945E-6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3-409A-AEBE-D647AB5D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88423008"/>
        <c:axId val="1788424672"/>
      </c:barChart>
      <c:catAx>
        <c:axId val="17884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88424672"/>
        <c:crosses val="autoZero"/>
        <c:auto val="1"/>
        <c:lblAlgn val="ctr"/>
        <c:lblOffset val="100"/>
        <c:noMultiLvlLbl val="0"/>
      </c:catAx>
      <c:valAx>
        <c:axId val="1788424672"/>
        <c:scaling>
          <c:orientation val="minMax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88423008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61091486202238798"/>
          <c:y val="5.9490185086087548E-2"/>
          <c:w val="0.35547844337507228"/>
          <c:h val="0.876851073227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47625</xdr:rowOff>
    </xdr:from>
    <xdr:to>
      <xdr:col>1</xdr:col>
      <xdr:colOff>812800</xdr:colOff>
      <xdr:row>40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F839A0-1941-4D3A-BA3B-69247DD94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841374</xdr:colOff>
      <xdr:row>25</xdr:row>
      <xdr:rowOff>15875</xdr:rowOff>
    </xdr:from>
    <xdr:to>
      <xdr:col>12</xdr:col>
      <xdr:colOff>247650</xdr:colOff>
      <xdr:row>41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91CBB0-7832-48EA-9609-F865DC1F7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analysis/case_study_chai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45;&#31639;&#32467;&#26524;&#65288;&#19982;IO&#32467;&#21512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45;&#31639;&#32467;&#26524;&#65288;&#20165;&#32771;&#34385;&#38271;&#26399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45;&#31639;&#32467;&#26524;&#65288;&#20165;&#32771;&#34385;&#30701;&#2639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CF(BLS)"/>
      <sheetName val="total_CF(GDB) "/>
      <sheetName val="calculations_value_chain(BLS)"/>
      <sheetName val="calculations_value_chain(GDB)"/>
      <sheetName val="export simapro_LC_endpoint"/>
      <sheetName val="Input_suppliers"/>
      <sheetName val="IO_struct"/>
      <sheetName val="IO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D1" t="str">
            <v>IO_code</v>
          </cell>
          <cell r="E1" t="str">
            <v>IO_name</v>
          </cell>
        </row>
        <row r="2">
          <cell r="D2">
            <v>321219</v>
          </cell>
          <cell r="E2" t="str">
            <v>Reconstituted Wood Product Manufacturing</v>
          </cell>
        </row>
        <row r="3">
          <cell r="D3">
            <v>321219</v>
          </cell>
          <cell r="E3" t="str">
            <v>Reconstituted Wood Product Manufacturing</v>
          </cell>
        </row>
        <row r="4">
          <cell r="D4">
            <v>321212</v>
          </cell>
          <cell r="E4" t="str">
            <v>Softwood Veneer and Plywood Manufacturing</v>
          </cell>
        </row>
        <row r="5">
          <cell r="D5">
            <v>321219</v>
          </cell>
          <cell r="E5" t="str">
            <v>Reconstituted Wood Product Manufacturing</v>
          </cell>
        </row>
        <row r="6">
          <cell r="D6">
            <v>332720</v>
          </cell>
          <cell r="E6" t="str">
            <v>Turned product and screw, nut, and bolt manufacturing</v>
          </cell>
        </row>
        <row r="7">
          <cell r="D7">
            <v>325211</v>
          </cell>
          <cell r="E7" t="str">
            <v>Plastics material and resin manufacturing</v>
          </cell>
        </row>
        <row r="8">
          <cell r="D8">
            <v>332720</v>
          </cell>
          <cell r="E8" t="str">
            <v>Turned product and screw, nut, and bolt manufacturing</v>
          </cell>
        </row>
        <row r="9">
          <cell r="D9">
            <v>326150</v>
          </cell>
          <cell r="E9" t="str">
            <v>Urethane and other foam product (except polystyrene) manufacturing</v>
          </cell>
        </row>
        <row r="10">
          <cell r="D10">
            <v>326150</v>
          </cell>
          <cell r="E10" t="str">
            <v>Urethane and other foam product (except polystyrene) manufacturing</v>
          </cell>
        </row>
        <row r="11">
          <cell r="D11">
            <v>326150</v>
          </cell>
          <cell r="E11" t="str">
            <v>Urethane and other foam product (except polystyrene) manufacturing</v>
          </cell>
        </row>
        <row r="12">
          <cell r="D12">
            <v>321219</v>
          </cell>
          <cell r="E12" t="str">
            <v>Reconstituted Wood Product Manufacturing</v>
          </cell>
        </row>
        <row r="13">
          <cell r="D13" t="str">
            <v>32619A</v>
          </cell>
          <cell r="E13" t="str">
            <v>Other plastics product manufacturing</v>
          </cell>
        </row>
        <row r="14">
          <cell r="D14" t="str">
            <v>32619A</v>
          </cell>
          <cell r="E14" t="str">
            <v>Other plastics product manufacturing</v>
          </cell>
        </row>
        <row r="15">
          <cell r="D15">
            <v>313310</v>
          </cell>
          <cell r="E15" t="str">
            <v>Textile and fabric finishing mills</v>
          </cell>
        </row>
        <row r="16">
          <cell r="D16">
            <v>313310</v>
          </cell>
          <cell r="E16" t="str">
            <v>Textile and fabric finishing mills</v>
          </cell>
        </row>
        <row r="17">
          <cell r="D17">
            <v>313310</v>
          </cell>
          <cell r="E17" t="str">
            <v>Textile and fabric finishing mills</v>
          </cell>
        </row>
        <row r="18">
          <cell r="D18">
            <v>325211</v>
          </cell>
          <cell r="E18" t="str">
            <v>Plastics material and resin manufacturing</v>
          </cell>
        </row>
        <row r="19">
          <cell r="D19">
            <v>325211</v>
          </cell>
          <cell r="E19" t="str">
            <v>Plastics material and resin manufacturing</v>
          </cell>
        </row>
        <row r="20">
          <cell r="D20">
            <v>325211</v>
          </cell>
          <cell r="E20" t="str">
            <v>Plastics material and resin manufacturing</v>
          </cell>
        </row>
        <row r="21">
          <cell r="D21">
            <v>325211</v>
          </cell>
          <cell r="E21" t="str">
            <v>Plastics material and resin manufacturing</v>
          </cell>
        </row>
        <row r="22">
          <cell r="D22">
            <v>332720</v>
          </cell>
          <cell r="E22" t="str">
            <v>Turned product and screw, nut, and bolt manufacturing</v>
          </cell>
        </row>
        <row r="23">
          <cell r="D23">
            <v>325211</v>
          </cell>
          <cell r="E23" t="str">
            <v>Plastics material and resin manufacturing</v>
          </cell>
        </row>
        <row r="24">
          <cell r="D24">
            <v>325211</v>
          </cell>
          <cell r="E24" t="str">
            <v>Plastics material and resin manufacturing</v>
          </cell>
        </row>
        <row r="25">
          <cell r="D25">
            <v>326150</v>
          </cell>
          <cell r="E25" t="str">
            <v>Urethane and other foam product (except polystyrene) manufacturing</v>
          </cell>
        </row>
        <row r="26">
          <cell r="D26">
            <v>331200</v>
          </cell>
          <cell r="E26" t="str">
            <v>Steel product manufacturing from purchased steel</v>
          </cell>
        </row>
        <row r="27">
          <cell r="D27">
            <v>325510</v>
          </cell>
          <cell r="E27" t="str">
            <v>Paint and coating manufacturing</v>
          </cell>
        </row>
        <row r="28">
          <cell r="D28" t="str">
            <v>32619A</v>
          </cell>
          <cell r="E28" t="str">
            <v>Other plastics product manufacturing</v>
          </cell>
        </row>
        <row r="29">
          <cell r="D29" t="str">
            <v>32619A</v>
          </cell>
          <cell r="E29" t="str">
            <v>Other plastics product manufacturing</v>
          </cell>
        </row>
        <row r="30">
          <cell r="D30" t="str">
            <v>32619A</v>
          </cell>
          <cell r="E30" t="str">
            <v>Other plastics product manufacturing</v>
          </cell>
        </row>
        <row r="31">
          <cell r="D31" t="str">
            <v>32619A</v>
          </cell>
          <cell r="E31" t="str">
            <v>Other plastics product manufacturing</v>
          </cell>
        </row>
        <row r="32">
          <cell r="D32">
            <v>314990</v>
          </cell>
          <cell r="E32" t="str">
            <v>All other textile product mills</v>
          </cell>
        </row>
        <row r="33">
          <cell r="D33" t="str">
            <v>32619A</v>
          </cell>
          <cell r="E33" t="str">
            <v>Other plastics product manufacturing</v>
          </cell>
        </row>
        <row r="34">
          <cell r="D34">
            <v>313310</v>
          </cell>
          <cell r="E34" t="str">
            <v>Textile and fabric finishing mills</v>
          </cell>
        </row>
        <row r="35">
          <cell r="D35">
            <v>313310</v>
          </cell>
          <cell r="E35" t="str">
            <v>Textile and fabric finishing mills</v>
          </cell>
        </row>
        <row r="36">
          <cell r="D36">
            <v>313310</v>
          </cell>
          <cell r="E36" t="str">
            <v>Textile and fabric finishing mills</v>
          </cell>
        </row>
        <row r="37">
          <cell r="D37">
            <v>314990</v>
          </cell>
          <cell r="E37" t="str">
            <v>All other textile product mills</v>
          </cell>
        </row>
        <row r="38">
          <cell r="D38">
            <v>314990</v>
          </cell>
          <cell r="E38" t="str">
            <v>All other textile product mills</v>
          </cell>
        </row>
        <row r="39">
          <cell r="D39">
            <v>314990</v>
          </cell>
          <cell r="E39" t="str">
            <v>All other textile product mills</v>
          </cell>
        </row>
        <row r="40">
          <cell r="D40">
            <v>314990</v>
          </cell>
          <cell r="E40" t="str">
            <v>All other textile product mills</v>
          </cell>
        </row>
        <row r="41">
          <cell r="D41">
            <v>314990</v>
          </cell>
          <cell r="E41" t="str">
            <v>All other textile product mills</v>
          </cell>
        </row>
        <row r="42">
          <cell r="D42">
            <v>322210</v>
          </cell>
          <cell r="E42" t="str">
            <v>Paperboard container manufacturing</v>
          </cell>
        </row>
        <row r="43">
          <cell r="D43">
            <v>322210</v>
          </cell>
          <cell r="E43" t="str">
            <v>Paperboard container manufacturing</v>
          </cell>
        </row>
        <row r="44">
          <cell r="D44">
            <v>325211</v>
          </cell>
          <cell r="E44" t="str">
            <v>Plastics material and resin manufacturing</v>
          </cell>
        </row>
        <row r="45">
          <cell r="D45">
            <v>325211</v>
          </cell>
          <cell r="E45" t="str">
            <v>Plastics material and resin manufacturing</v>
          </cell>
        </row>
        <row r="46">
          <cell r="D46">
            <v>325211</v>
          </cell>
          <cell r="E46" t="str">
            <v>Plastics material and resin manufacturing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average"/>
      <sheetName val="产业名称检索表"/>
    </sheetNames>
    <sheetDataSet>
      <sheetData sheetId="0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2.9114571324456399E-8</v>
          </cell>
          <cell r="D2">
            <v>8.39465081466056E-9</v>
          </cell>
          <cell r="E2">
            <v>2.0719920509795799E-8</v>
          </cell>
          <cell r="F2">
            <v>1.15494328932675E-9</v>
          </cell>
          <cell r="G2">
            <v>1.95649772204691E-8</v>
          </cell>
          <cell r="H2">
            <v>1.15700874581544E-11</v>
          </cell>
          <cell r="I2">
            <v>6.3440471232862302E-10</v>
          </cell>
          <cell r="J2">
            <v>1.65374016416343E-12</v>
          </cell>
          <cell r="K2">
            <v>2.7290995893367301E-13</v>
          </cell>
          <cell r="L2">
            <v>1.52686847496826E-12</v>
          </cell>
          <cell r="M2">
            <v>2.3541448458328301E-9</v>
          </cell>
          <cell r="N2">
            <v>1.9437504952717502E-9</v>
          </cell>
          <cell r="O2">
            <v>1.6301907156795999E-9</v>
          </cell>
          <cell r="P2">
            <v>4.2357329373947302E-10</v>
          </cell>
          <cell r="Q2">
            <v>1.7941503851388001E-9</v>
          </cell>
          <cell r="R2">
            <v>2.10021927738138E-9</v>
          </cell>
          <cell r="S2">
            <v>8.1668640561942693E-9</v>
          </cell>
          <cell r="T2">
            <v>1.00522499368334E-8</v>
          </cell>
        </row>
        <row r="3">
          <cell r="A3" t="str">
            <v>1111B0</v>
          </cell>
          <cell r="B3" t="str">
            <v>Grain farming</v>
          </cell>
          <cell r="C3">
            <v>4.61144717644142E-8</v>
          </cell>
          <cell r="D3">
            <v>1.1159365101658901E-8</v>
          </cell>
          <cell r="E3">
            <v>3.4955106662755197E-8</v>
          </cell>
          <cell r="F3">
            <v>3.0341978445786399E-9</v>
          </cell>
          <cell r="G3">
            <v>3.1920908818176602E-8</v>
          </cell>
          <cell r="H3">
            <v>1.81676724131221E-11</v>
          </cell>
          <cell r="I3">
            <v>1.00009945388414E-9</v>
          </cell>
          <cell r="J3">
            <v>2.5892847969167299E-12</v>
          </cell>
          <cell r="K3">
            <v>4.3235617768061999E-13</v>
          </cell>
          <cell r="L3">
            <v>2.40791704628597E-12</v>
          </cell>
          <cell r="M3">
            <v>3.7436895335780501E-9</v>
          </cell>
          <cell r="N3">
            <v>3.0126414985222899E-9</v>
          </cell>
          <cell r="O3">
            <v>2.6349663877168801E-9</v>
          </cell>
          <cell r="P3">
            <v>7.19162247342591E-10</v>
          </cell>
          <cell r="Q3">
            <v>2.7309827551705501E-9</v>
          </cell>
          <cell r="R3">
            <v>3.3621235430874198E-9</v>
          </cell>
          <cell r="S3">
            <v>1.2942163753328099E-8</v>
          </cell>
          <cell r="T3">
            <v>1.5945045361350101E-8</v>
          </cell>
        </row>
        <row r="4">
          <cell r="A4">
            <v>111200</v>
          </cell>
          <cell r="B4" t="str">
            <v>Vegetable and melon farming</v>
          </cell>
          <cell r="C4">
            <v>4.8759038459175501E-8</v>
          </cell>
          <cell r="D4">
            <v>2.4423094656921001E-8</v>
          </cell>
          <cell r="E4">
            <v>2.43359438022544E-8</v>
          </cell>
          <cell r="F4">
            <v>1.1166795009155199E-9</v>
          </cell>
          <cell r="G4">
            <v>2.3219264301338899E-8</v>
          </cell>
          <cell r="H4">
            <v>1.74701418515019E-11</v>
          </cell>
          <cell r="I4">
            <v>1.02006895207251E-9</v>
          </cell>
          <cell r="J4">
            <v>2.6734694052101501E-12</v>
          </cell>
          <cell r="K4">
            <v>4.4249984485411198E-13</v>
          </cell>
          <cell r="L4">
            <v>2.3824038745295199E-12</v>
          </cell>
          <cell r="M4">
            <v>3.56355771487373E-9</v>
          </cell>
          <cell r="N4">
            <v>3.62048595549721E-9</v>
          </cell>
          <cell r="O4">
            <v>3.0493333183188701E-9</v>
          </cell>
          <cell r="P4">
            <v>5.5026897129405703E-10</v>
          </cell>
          <cell r="Q4">
            <v>3.4824644851862902E-9</v>
          </cell>
          <cell r="R4">
            <v>3.4359879673093201E-9</v>
          </cell>
          <cell r="S4">
            <v>1.3054670698189E-8</v>
          </cell>
          <cell r="T4">
            <v>1.6959231881458299E-8</v>
          </cell>
        </row>
        <row r="5">
          <cell r="A5">
            <v>111300</v>
          </cell>
          <cell r="B5" t="str">
            <v>Fruit and tree nut farming</v>
          </cell>
          <cell r="C5">
            <v>7.6172018936797199E-8</v>
          </cell>
          <cell r="D5">
            <v>5.5445283282158003E-8</v>
          </cell>
          <cell r="E5">
            <v>2.07267356546392E-8</v>
          </cell>
          <cell r="F5">
            <v>1.2041098270082899E-10</v>
          </cell>
          <cell r="G5">
            <v>2.06063246719383E-8</v>
          </cell>
          <cell r="H5">
            <v>2.43468390274318E-11</v>
          </cell>
          <cell r="I5">
            <v>1.5268453769076999E-9</v>
          </cell>
          <cell r="J5">
            <v>3.9283183242695097E-12</v>
          </cell>
          <cell r="K5">
            <v>5.8120453751163796E-13</v>
          </cell>
          <cell r="L5">
            <v>3.4846814963159198E-12</v>
          </cell>
          <cell r="M5">
            <v>4.3383868202169797E-9</v>
          </cell>
          <cell r="N5">
            <v>6.82545009123737E-9</v>
          </cell>
          <cell r="O5">
            <v>5.2697319189884802E-9</v>
          </cell>
          <cell r="P5">
            <v>3.6590264808955799E-10</v>
          </cell>
          <cell r="Q5">
            <v>6.8994756346207103E-9</v>
          </cell>
          <cell r="R5">
            <v>5.3133473051222903E-9</v>
          </cell>
          <cell r="S5">
            <v>1.89410607617384E-8</v>
          </cell>
          <cell r="T5">
            <v>2.6659477336490099E-8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5.8837047105180599E-8</v>
          </cell>
          <cell r="D6">
            <v>3.4775435936496E-8</v>
          </cell>
          <cell r="E6">
            <v>2.4061611168684599E-8</v>
          </cell>
          <cell r="F6">
            <v>4.5718890791962096E-9</v>
          </cell>
          <cell r="G6">
            <v>1.9489722089488302E-8</v>
          </cell>
          <cell r="H6">
            <v>1.9785879532594199E-11</v>
          </cell>
          <cell r="I6">
            <v>1.1946455457558201E-9</v>
          </cell>
          <cell r="J6">
            <v>3.07483264965244E-12</v>
          </cell>
          <cell r="K6">
            <v>4.5226840271292202E-13</v>
          </cell>
          <cell r="L6">
            <v>2.6669748484224299E-12</v>
          </cell>
          <cell r="M6">
            <v>4.0180578343079398E-9</v>
          </cell>
          <cell r="N6">
            <v>5.0435547747710202E-9</v>
          </cell>
          <cell r="O6">
            <v>4.0057132282669304E-9</v>
          </cell>
          <cell r="P6">
            <v>3.8097742624235902E-10</v>
          </cell>
          <cell r="Q6">
            <v>5.0177371608952802E-9</v>
          </cell>
          <cell r="R6">
            <v>4.2033675669924903E-9</v>
          </cell>
          <cell r="S6">
            <v>1.45196856290063E-8</v>
          </cell>
          <cell r="T6">
            <v>2.0427327983509E-8</v>
          </cell>
        </row>
        <row r="7">
          <cell r="A7">
            <v>111900</v>
          </cell>
          <cell r="B7" t="str">
            <v>Other crop farming</v>
          </cell>
          <cell r="C7">
            <v>8.6559968208165499E-8</v>
          </cell>
          <cell r="D7">
            <v>6.1251016108202095E-8</v>
          </cell>
          <cell r="E7">
            <v>2.53089520999634E-8</v>
          </cell>
          <cell r="F7">
            <v>6.9912653024453102E-10</v>
          </cell>
          <cell r="G7">
            <v>2.46098255697189E-8</v>
          </cell>
          <cell r="H7">
            <v>2.7887485222683402E-11</v>
          </cell>
          <cell r="I7">
            <v>1.7416550059069799E-9</v>
          </cell>
          <cell r="J7">
            <v>4.4839609697407598E-12</v>
          </cell>
          <cell r="K7">
            <v>6.5727916486689404E-13</v>
          </cell>
          <cell r="L7">
            <v>3.8648480197831703E-12</v>
          </cell>
          <cell r="M7">
            <v>5.42760274544162E-9</v>
          </cell>
          <cell r="N7">
            <v>7.8253758489697106E-9</v>
          </cell>
          <cell r="O7">
            <v>5.9876912960901203E-9</v>
          </cell>
          <cell r="P7">
            <v>4.9436806882538896E-10</v>
          </cell>
          <cell r="Q7">
            <v>7.8115398167934502E-9</v>
          </cell>
          <cell r="R7">
            <v>6.0202043537216197E-9</v>
          </cell>
          <cell r="S7">
            <v>2.1051412268485899E-8</v>
          </cell>
          <cell r="T7">
            <v>3.0163225230553599E-8</v>
          </cell>
        </row>
        <row r="8">
          <cell r="A8">
            <v>112120</v>
          </cell>
          <cell r="B8" t="str">
            <v>Dairy cattle and milk production</v>
          </cell>
          <cell r="C8">
            <v>1.5317945602280201E-7</v>
          </cell>
          <cell r="D8">
            <v>1.20770490024469E-7</v>
          </cell>
          <cell r="E8">
            <v>3.2408965998332799E-8</v>
          </cell>
          <cell r="F8">
            <v>2.79516510024905E-11</v>
          </cell>
          <cell r="G8">
            <v>3.2381014347330302E-8</v>
          </cell>
          <cell r="H8">
            <v>4.2279657562585003E-11</v>
          </cell>
          <cell r="I8">
            <v>4.6511451531420097E-9</v>
          </cell>
          <cell r="J8">
            <v>7.7189269150853505E-12</v>
          </cell>
          <cell r="K8">
            <v>4.2360567383909202E-13</v>
          </cell>
          <cell r="L8">
            <v>1.19608599533845E-11</v>
          </cell>
          <cell r="M8">
            <v>2.5586089249589399E-8</v>
          </cell>
          <cell r="N8">
            <v>2.4947673283877199E-9</v>
          </cell>
          <cell r="O8">
            <v>1.13947065926939E-8</v>
          </cell>
          <cell r="P8">
            <v>8.0594057457215601E-10</v>
          </cell>
          <cell r="Q8">
            <v>2.27899035041143E-9</v>
          </cell>
          <cell r="R8">
            <v>2.0696298122298201E-8</v>
          </cell>
          <cell r="S8">
            <v>3.9011768793753501E-8</v>
          </cell>
          <cell r="T8">
            <v>4.6197366807848698E-8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3.4589389718029202E-8</v>
          </cell>
          <cell r="D9">
            <v>7.2024662344651199E-9</v>
          </cell>
          <cell r="E9">
            <v>2.7386923483564099E-8</v>
          </cell>
          <cell r="F9">
            <v>1.11621108477388E-8</v>
          </cell>
          <cell r="G9">
            <v>1.6224812635825299E-8</v>
          </cell>
          <cell r="H9">
            <v>1.4160234904105801E-11</v>
          </cell>
          <cell r="I9">
            <v>7.7611730717141796E-10</v>
          </cell>
          <cell r="J9">
            <v>2.0671005258615101E-12</v>
          </cell>
          <cell r="K9">
            <v>3.24085742909217E-13</v>
          </cell>
          <cell r="L9">
            <v>1.7166180165121601E-12</v>
          </cell>
          <cell r="M9">
            <v>2.8459964098801099E-9</v>
          </cell>
          <cell r="N9">
            <v>2.24144145982685E-9</v>
          </cell>
          <cell r="O9">
            <v>2.0608871763183202E-9</v>
          </cell>
          <cell r="P9">
            <v>5.4545973122760896E-10</v>
          </cell>
          <cell r="Q9">
            <v>2.1128373359708198E-9</v>
          </cell>
          <cell r="R9">
            <v>2.5688513696309401E-9</v>
          </cell>
          <cell r="S9">
            <v>9.36280932021747E-9</v>
          </cell>
          <cell r="T9">
            <v>1.20567215685963E-8</v>
          </cell>
        </row>
        <row r="10">
          <cell r="A10">
            <v>112300</v>
          </cell>
          <cell r="B10" t="str">
            <v>Poultry and egg production</v>
          </cell>
          <cell r="C10">
            <v>6.2541349433958497E-8</v>
          </cell>
          <cell r="D10">
            <v>2.2285829082473501E-8</v>
          </cell>
          <cell r="E10">
            <v>4.0255520351485003E-8</v>
          </cell>
          <cell r="F10">
            <v>4.5772540667418098E-9</v>
          </cell>
          <cell r="G10">
            <v>3.5678266284743197E-8</v>
          </cell>
          <cell r="H10">
            <v>2.4823440682070599E-11</v>
          </cell>
          <cell r="I10">
            <v>1.3332832012876999E-9</v>
          </cell>
          <cell r="J10">
            <v>3.7494498584337597E-12</v>
          </cell>
          <cell r="K10">
            <v>7.6952734565805004E-13</v>
          </cell>
          <cell r="L10">
            <v>2.90908775766155E-12</v>
          </cell>
          <cell r="M10">
            <v>4.7066195013894697E-9</v>
          </cell>
          <cell r="N10">
            <v>4.3514280506124904E-9</v>
          </cell>
          <cell r="O10">
            <v>4.0264611315072397E-9</v>
          </cell>
          <cell r="P10">
            <v>9.1667809566334299E-10</v>
          </cell>
          <cell r="Q10">
            <v>4.19693231530809E-9</v>
          </cell>
          <cell r="R10">
            <v>4.5653100200256301E-9</v>
          </cell>
          <cell r="S10">
            <v>1.5910596609217399E-8</v>
          </cell>
          <cell r="T10">
            <v>2.2501789003303201E-8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5.6916520499404999E-8</v>
          </cell>
          <cell r="D11">
            <v>3.9576663934243002E-8</v>
          </cell>
          <cell r="E11">
            <v>1.7339856565162E-8</v>
          </cell>
          <cell r="F11">
            <v>2.5201595143656701E-9</v>
          </cell>
          <cell r="G11">
            <v>1.48196970507963E-8</v>
          </cell>
          <cell r="H11">
            <v>1.8220432061350199E-11</v>
          </cell>
          <cell r="I11">
            <v>1.13391192865639E-9</v>
          </cell>
          <cell r="J11">
            <v>2.96621975456153E-12</v>
          </cell>
          <cell r="K11">
            <v>4.6561899138741699E-13</v>
          </cell>
          <cell r="L11">
            <v>2.4187504027101399E-12</v>
          </cell>
          <cell r="M11">
            <v>3.5191666768789301E-9</v>
          </cell>
          <cell r="N11">
            <v>5.3149015507367896E-9</v>
          </cell>
          <cell r="O11">
            <v>4.0941893639600403E-9</v>
          </cell>
          <cell r="P11">
            <v>2.6726809963868902E-10</v>
          </cell>
          <cell r="Q11">
            <v>5.3588474269974203E-9</v>
          </cell>
          <cell r="R11">
            <v>3.9758162765439302E-9</v>
          </cell>
          <cell r="S11">
            <v>1.32463320669507E-8</v>
          </cell>
          <cell r="T11">
            <v>1.9982016087832001E-8</v>
          </cell>
        </row>
        <row r="12">
          <cell r="A12">
            <v>113000</v>
          </cell>
          <cell r="B12" t="str">
            <v>Forestry and logging</v>
          </cell>
          <cell r="C12">
            <v>5.92085330774918E-8</v>
          </cell>
          <cell r="D12">
            <v>2.7089658892598999E-8</v>
          </cell>
          <cell r="E12">
            <v>3.2118874184892798E-8</v>
          </cell>
          <cell r="F12">
            <v>4.8650829359576604E-9</v>
          </cell>
          <cell r="G12">
            <v>2.7253791248935098E-8</v>
          </cell>
          <cell r="H12">
            <v>2.0942476185071399E-11</v>
          </cell>
          <cell r="I12">
            <v>1.2614905603207701E-9</v>
          </cell>
          <cell r="J12">
            <v>3.28857362778616E-12</v>
          </cell>
          <cell r="K12">
            <v>5.1991574005959997E-13</v>
          </cell>
          <cell r="L12">
            <v>3.0086393019663602E-12</v>
          </cell>
          <cell r="M12">
            <v>3.5569842793542299E-9</v>
          </cell>
          <cell r="N12">
            <v>4.5005244017562201E-9</v>
          </cell>
          <cell r="O12">
            <v>3.4718855571893699E-9</v>
          </cell>
          <cell r="P12">
            <v>2.8916516452912301E-10</v>
          </cell>
          <cell r="Q12">
            <v>4.3636486071509002E-9</v>
          </cell>
          <cell r="R12">
            <v>4.3211260904150396E-9</v>
          </cell>
          <cell r="S12">
            <v>1.6558685315832201E-8</v>
          </cell>
          <cell r="T12">
            <v>2.0857263496089E-8</v>
          </cell>
        </row>
        <row r="13">
          <cell r="A13">
            <v>114000</v>
          </cell>
          <cell r="B13" t="str">
            <v>Fishing, hunting and trapping</v>
          </cell>
          <cell r="C13">
            <v>8.3150928020168296E-8</v>
          </cell>
          <cell r="D13">
            <v>7.1211674791209199E-8</v>
          </cell>
          <cell r="E13">
            <v>1.1939253228958999E-8</v>
          </cell>
          <cell r="F13">
            <v>8.7428974208043798E-13</v>
          </cell>
          <cell r="G13">
            <v>1.19383789392169E-8</v>
          </cell>
          <cell r="H13">
            <v>2.5253328153175401E-11</v>
          </cell>
          <cell r="I13">
            <v>1.63324755025006E-9</v>
          </cell>
          <cell r="J13">
            <v>4.1791704784882398E-12</v>
          </cell>
          <cell r="K13">
            <v>7.9118303171589201E-13</v>
          </cell>
          <cell r="L13">
            <v>3.3306379726829601E-12</v>
          </cell>
          <cell r="M13">
            <v>5.3279009896697199E-9</v>
          </cell>
          <cell r="N13">
            <v>8.042234729892E-9</v>
          </cell>
          <cell r="O13">
            <v>6.2638040213848103E-9</v>
          </cell>
          <cell r="P13">
            <v>4.6484735468934199E-10</v>
          </cell>
          <cell r="Q13">
            <v>8.3027881102625207E-9</v>
          </cell>
          <cell r="R13">
            <v>5.6298261600570296E-9</v>
          </cell>
          <cell r="S13">
            <v>1.8133730563335801E-8</v>
          </cell>
          <cell r="T13">
            <v>2.9318994220990801E-8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1.20524751155025E-7</v>
          </cell>
          <cell r="D14">
            <v>1.0769812088714E-7</v>
          </cell>
          <cell r="E14">
            <v>1.2826630267885101E-8</v>
          </cell>
          <cell r="F14">
            <v>1.0841555680509599E-10</v>
          </cell>
          <cell r="G14">
            <v>1.2718214711080001E-8</v>
          </cell>
          <cell r="H14">
            <v>4.8466647957133102E-11</v>
          </cell>
          <cell r="I14">
            <v>2.7308858143729701E-9</v>
          </cell>
          <cell r="J14">
            <v>6.51673991128069E-12</v>
          </cell>
          <cell r="K14">
            <v>1.04152129731969E-12</v>
          </cell>
          <cell r="L14">
            <v>8.4461064048820799E-12</v>
          </cell>
          <cell r="M14">
            <v>3.6019503626325502E-9</v>
          </cell>
          <cell r="N14">
            <v>5.2573507908979201E-9</v>
          </cell>
          <cell r="O14">
            <v>4.1342046106045E-9</v>
          </cell>
          <cell r="P14">
            <v>4.0226657195552499E-10</v>
          </cell>
          <cell r="Q14">
            <v>5.3193775585024902E-9</v>
          </cell>
          <cell r="R14">
            <v>9.2945589426765092E-9</v>
          </cell>
          <cell r="S14">
            <v>4.5839785102788699E-8</v>
          </cell>
          <cell r="T14">
            <v>4.3879900385023903E-8</v>
          </cell>
        </row>
        <row r="15">
          <cell r="A15">
            <v>211000</v>
          </cell>
          <cell r="B15" t="str">
            <v>Oil and gas extraction</v>
          </cell>
          <cell r="C15">
            <v>1.15952927495087E-8</v>
          </cell>
          <cell r="D15">
            <v>2.2050153327150202E-9</v>
          </cell>
          <cell r="E15">
            <v>9.3902774167936697E-9</v>
          </cell>
          <cell r="F15">
            <v>1.14512598463008E-9</v>
          </cell>
          <cell r="G15">
            <v>8.2451514321635903E-9</v>
          </cell>
          <cell r="H15">
            <v>4.8905683097904399E-12</v>
          </cell>
          <cell r="I15">
            <v>4.2215747691311598E-10</v>
          </cell>
          <cell r="J15">
            <v>6.6592031907274598E-13</v>
          </cell>
          <cell r="K15">
            <v>9.5878575266195498E-14</v>
          </cell>
          <cell r="L15">
            <v>4.7785808519847198E-13</v>
          </cell>
          <cell r="M15">
            <v>1.58556477484163E-9</v>
          </cell>
          <cell r="N15">
            <v>5.6858062111223097E-10</v>
          </cell>
          <cell r="O15">
            <v>7.4726735031967597E-10</v>
          </cell>
          <cell r="P15">
            <v>3.7694890936819302E-10</v>
          </cell>
          <cell r="Q15">
            <v>4.2448669702557399E-10</v>
          </cell>
          <cell r="R15">
            <v>7.92029924950599E-10</v>
          </cell>
          <cell r="S15">
            <v>2.3685891809081199E-9</v>
          </cell>
          <cell r="T15">
            <v>4.3035375887802196E-9</v>
          </cell>
        </row>
        <row r="16">
          <cell r="A16">
            <v>212100</v>
          </cell>
          <cell r="B16" t="str">
            <v>Coal mining</v>
          </cell>
          <cell r="C16">
            <v>3.22671942816085E-8</v>
          </cell>
          <cell r="D16">
            <v>1.8230058082086999E-8</v>
          </cell>
          <cell r="E16">
            <v>1.4037136199521401E-8</v>
          </cell>
          <cell r="F16">
            <v>1.02934319582799E-9</v>
          </cell>
          <cell r="G16">
            <v>1.3007793003693399E-8</v>
          </cell>
          <cell r="H16">
            <v>2.1174881258762701E-11</v>
          </cell>
          <cell r="I16">
            <v>1.43778674198545E-9</v>
          </cell>
          <cell r="J16">
            <v>1.59770956928634E-12</v>
          </cell>
          <cell r="K16">
            <v>3.0801811173648499E-13</v>
          </cell>
          <cell r="L16">
            <v>2.1509685177142102E-12</v>
          </cell>
          <cell r="M16">
            <v>3.3039989703853102E-9</v>
          </cell>
          <cell r="N16">
            <v>1.6008737046039401E-9</v>
          </cell>
          <cell r="O16">
            <v>1.6422525910563301E-9</v>
          </cell>
          <cell r="P16">
            <v>5.1078978824312499E-10</v>
          </cell>
          <cell r="Q16">
            <v>8.1458461891338804E-10</v>
          </cell>
          <cell r="R16">
            <v>1.5556045491465399E-9</v>
          </cell>
          <cell r="S16">
            <v>5.1725599847078903E-9</v>
          </cell>
          <cell r="T16">
            <v>1.6203511755109001E-8</v>
          </cell>
        </row>
        <row r="17">
          <cell r="A17">
            <v>212230</v>
          </cell>
          <cell r="B17" t="str">
            <v>Copper, nickel, lead, and zinc mining</v>
          </cell>
          <cell r="C17">
            <v>2.6537102561209899E-8</v>
          </cell>
          <cell r="D17">
            <v>1.08534525014818E-8</v>
          </cell>
          <cell r="E17">
            <v>1.5683650059728E-8</v>
          </cell>
          <cell r="F17">
            <v>3.29949406558652E-10</v>
          </cell>
          <cell r="G17">
            <v>1.5353700653169301E-8</v>
          </cell>
          <cell r="H17">
            <v>1.1508417515990001E-11</v>
          </cell>
          <cell r="I17">
            <v>7.54709200984754E-10</v>
          </cell>
          <cell r="J17">
            <v>1.3263857915962799E-12</v>
          </cell>
          <cell r="K17">
            <v>2.5290387014007502E-13</v>
          </cell>
          <cell r="L17">
            <v>9.2933672923999906E-13</v>
          </cell>
          <cell r="M17">
            <v>3.8225774758528202E-9</v>
          </cell>
          <cell r="N17">
            <v>2.28313550843848E-9</v>
          </cell>
          <cell r="O17">
            <v>2.2876692015945602E-9</v>
          </cell>
          <cell r="P17">
            <v>5.5091712096012E-10</v>
          </cell>
          <cell r="Q17">
            <v>7.8240939701211796E-10</v>
          </cell>
          <cell r="R17">
            <v>1.25808779024536E-9</v>
          </cell>
          <cell r="S17">
            <v>4.4868235188650499E-9</v>
          </cell>
          <cell r="T17">
            <v>1.02967563033496E-8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2.4696881927434901E-8</v>
          </cell>
          <cell r="D18">
            <v>6.7628366142696199E-9</v>
          </cell>
          <cell r="E18">
            <v>1.7934045313165301E-8</v>
          </cell>
          <cell r="F18">
            <v>3.6919968606089198E-10</v>
          </cell>
          <cell r="G18">
            <v>1.7564845627104398E-8</v>
          </cell>
          <cell r="H18">
            <v>1.09511496605013E-11</v>
          </cell>
          <cell r="I18">
            <v>5.8431052570012203E-10</v>
          </cell>
          <cell r="J18">
            <v>1.4085540088497099E-12</v>
          </cell>
          <cell r="K18">
            <v>2.6129581086413701E-13</v>
          </cell>
          <cell r="L18">
            <v>1.0070357501307899E-12</v>
          </cell>
          <cell r="M18">
            <v>3.5782375249363698E-9</v>
          </cell>
          <cell r="N18">
            <v>1.9416720108248298E-9</v>
          </cell>
          <cell r="O18">
            <v>2.0644198686767702E-9</v>
          </cell>
          <cell r="P18">
            <v>7.0624280327105502E-10</v>
          </cell>
          <cell r="Q18">
            <v>9.2742600417069897E-10</v>
          </cell>
          <cell r="R18">
            <v>1.3724743260358599E-9</v>
          </cell>
          <cell r="S18">
            <v>4.9320486286800398E-9</v>
          </cell>
          <cell r="T18">
            <v>8.5764221999088603E-9</v>
          </cell>
        </row>
        <row r="19">
          <cell r="A19">
            <v>212310</v>
          </cell>
          <cell r="B19" t="str">
            <v>Stone mining and quarrying</v>
          </cell>
          <cell r="C19">
            <v>5.0356592266990702E-8</v>
          </cell>
          <cell r="D19">
            <v>3.2377196528764601E-8</v>
          </cell>
          <cell r="E19">
            <v>1.7979395738225998E-8</v>
          </cell>
          <cell r="F19">
            <v>4.8150058110952304E-10</v>
          </cell>
          <cell r="G19">
            <v>1.7497895157116501E-8</v>
          </cell>
          <cell r="H19">
            <v>2.3518074986352002E-11</v>
          </cell>
          <cell r="I19">
            <v>1.49307352115402E-9</v>
          </cell>
          <cell r="J19">
            <v>2.0859136751801299E-12</v>
          </cell>
          <cell r="K19">
            <v>3.5721389469095902E-13</v>
          </cell>
          <cell r="L19">
            <v>1.9983756729814399E-12</v>
          </cell>
          <cell r="M19">
            <v>5.6231110415604102E-9</v>
          </cell>
          <cell r="N19">
            <v>3.7602863392637198E-9</v>
          </cell>
          <cell r="O19">
            <v>3.5692720723003599E-9</v>
          </cell>
          <cell r="P19">
            <v>6.5901143162759205E-10</v>
          </cell>
          <cell r="Q19">
            <v>1.12492741625139E-9</v>
          </cell>
          <cell r="R19">
            <v>2.1575716783494699E-9</v>
          </cell>
          <cell r="S19">
            <v>6.9240881604851202E-9</v>
          </cell>
          <cell r="T19">
            <v>2.5017291027769401E-8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3.9386562528900098E-8</v>
          </cell>
          <cell r="D20">
            <v>2.4509331415736401E-8</v>
          </cell>
          <cell r="E20">
            <v>1.48772311131637E-8</v>
          </cell>
          <cell r="F20">
            <v>2.32048352193563E-10</v>
          </cell>
          <cell r="G20">
            <v>1.46451827609701E-8</v>
          </cell>
          <cell r="H20">
            <v>1.6508194927058401E-11</v>
          </cell>
          <cell r="I20">
            <v>1.2001628783440501E-9</v>
          </cell>
          <cell r="J20">
            <v>1.85299713067305E-12</v>
          </cell>
          <cell r="K20">
            <v>3.59750794290812E-13</v>
          </cell>
          <cell r="L20">
            <v>1.5225099290748899E-12</v>
          </cell>
          <cell r="M20">
            <v>4.7965825343185597E-9</v>
          </cell>
          <cell r="N20">
            <v>3.9548709838411201E-9</v>
          </cell>
          <cell r="O20">
            <v>2.9177432547444599E-9</v>
          </cell>
          <cell r="P20">
            <v>6.3610340981028199E-10</v>
          </cell>
          <cell r="Q20">
            <v>8.6957644306626999E-10</v>
          </cell>
          <cell r="R20">
            <v>1.71660038324389E-9</v>
          </cell>
          <cell r="S20">
            <v>5.8603096418551201E-9</v>
          </cell>
          <cell r="T20">
            <v>1.7414369546895202E-8</v>
          </cell>
        </row>
        <row r="21">
          <cell r="A21">
            <v>213111</v>
          </cell>
          <cell r="B21" t="str">
            <v>Drilling oil and gas wells</v>
          </cell>
          <cell r="C21">
            <v>1.9281509143021099E-8</v>
          </cell>
          <cell r="D21">
            <v>7.2761053781363696E-9</v>
          </cell>
          <cell r="E21">
            <v>1.2005403764884699E-8</v>
          </cell>
          <cell r="F21">
            <v>4.8031493342326399E-14</v>
          </cell>
          <cell r="G21">
            <v>1.20053557333914E-8</v>
          </cell>
          <cell r="H21">
            <v>8.2521008450951292E-12</v>
          </cell>
          <cell r="I21">
            <v>1.08826910853318E-9</v>
          </cell>
          <cell r="J21">
            <v>1.38554346012178E-12</v>
          </cell>
          <cell r="K21">
            <v>1.8377908890327801E-13</v>
          </cell>
          <cell r="L21">
            <v>6.4568298167739796E-13</v>
          </cell>
          <cell r="M21">
            <v>2.22660434654282E-9</v>
          </cell>
          <cell r="N21">
            <v>1.0752399647024901E-9</v>
          </cell>
          <cell r="O21">
            <v>1.2281966781034201E-9</v>
          </cell>
          <cell r="P21">
            <v>4.8258389519449103E-10</v>
          </cell>
          <cell r="Q21">
            <v>5.5170810722886503E-10</v>
          </cell>
          <cell r="R21">
            <v>1.0377267372933199E-9</v>
          </cell>
          <cell r="S21">
            <v>4.09518934655388E-9</v>
          </cell>
          <cell r="T21">
            <v>7.4855238524928506E-9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2.3397614816724601E-8</v>
          </cell>
          <cell r="D22">
            <v>9.4681610057119808E-9</v>
          </cell>
          <cell r="E22">
            <v>1.3929453811012601E-8</v>
          </cell>
          <cell r="F22">
            <v>1.96582437066158E-10</v>
          </cell>
          <cell r="G22">
            <v>1.37328713739464E-8</v>
          </cell>
          <cell r="H22">
            <v>9.3572939809679998E-12</v>
          </cell>
          <cell r="I22">
            <v>9.423458730030891E-10</v>
          </cell>
          <cell r="J22">
            <v>1.52519155306264E-12</v>
          </cell>
          <cell r="K22">
            <v>1.9664970754923001E-13</v>
          </cell>
          <cell r="L22">
            <v>1.0841067186263501E-12</v>
          </cell>
          <cell r="M22">
            <v>4.1681620922044399E-9</v>
          </cell>
          <cell r="N22">
            <v>9.7812152763054395E-10</v>
          </cell>
          <cell r="O22">
            <v>1.1528408932988E-9</v>
          </cell>
          <cell r="P22">
            <v>5.0871629077597595E-10</v>
          </cell>
          <cell r="Q22">
            <v>6.4378155439205805E-10</v>
          </cell>
          <cell r="R22">
            <v>1.87726457782624E-9</v>
          </cell>
          <cell r="S22">
            <v>4.4584505584060896E-9</v>
          </cell>
          <cell r="T22">
            <v>8.6557682072271701E-9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2.5298693105676501E-8</v>
          </cell>
          <cell r="D23">
            <v>1.3107983374294E-8</v>
          </cell>
          <cell r="E23">
            <v>1.2190709731382499E-8</v>
          </cell>
          <cell r="F23">
            <v>5.2296425011440304E-10</v>
          </cell>
          <cell r="G23">
            <v>1.16677454812681E-8</v>
          </cell>
          <cell r="H23">
            <v>9.6954731546819007E-12</v>
          </cell>
          <cell r="I23">
            <v>6.65709224135198E-10</v>
          </cell>
          <cell r="J23">
            <v>1.32368646706092E-12</v>
          </cell>
          <cell r="K23">
            <v>5.0190729222821697E-13</v>
          </cell>
          <cell r="L23">
            <v>8.44410173835938E-13</v>
          </cell>
          <cell r="M23">
            <v>4.3521068720109502E-9</v>
          </cell>
          <cell r="N23">
            <v>1.57121897599175E-9</v>
          </cell>
          <cell r="O23">
            <v>1.20622186797145E-9</v>
          </cell>
          <cell r="P23">
            <v>4.2664534649648002E-10</v>
          </cell>
          <cell r="Q23">
            <v>8.0529671098266102E-10</v>
          </cell>
          <cell r="R23">
            <v>1.69455111646211E-9</v>
          </cell>
          <cell r="S23">
            <v>6.02752175514821E-9</v>
          </cell>
          <cell r="T23">
            <v>8.5370557593899502E-9</v>
          </cell>
        </row>
        <row r="24">
          <cell r="A24">
            <v>221200</v>
          </cell>
          <cell r="B24" t="str">
            <v>Natural gas distribution</v>
          </cell>
          <cell r="C24">
            <v>1.9280411785563399E-8</v>
          </cell>
          <cell r="D24">
            <v>7.8683102743018006E-9</v>
          </cell>
          <cell r="E24">
            <v>1.14121015112616E-8</v>
          </cell>
          <cell r="F24">
            <v>2.38936122333292E-11</v>
          </cell>
          <cell r="G24">
            <v>1.1388207899028199E-8</v>
          </cell>
          <cell r="H24">
            <v>8.0088032599942294E-12</v>
          </cell>
          <cell r="I24">
            <v>4.6472231725530701E-10</v>
          </cell>
          <cell r="J24">
            <v>9.5162590678918092E-13</v>
          </cell>
          <cell r="K24">
            <v>3.3511378768005601E-13</v>
          </cell>
          <cell r="L24">
            <v>7.4474785648306097E-13</v>
          </cell>
          <cell r="M24">
            <v>2.9100268989848E-9</v>
          </cell>
          <cell r="N24">
            <v>1.13270480304845E-9</v>
          </cell>
          <cell r="O24">
            <v>9.4100226624076907E-10</v>
          </cell>
          <cell r="P24">
            <v>3.9853125462629502E-10</v>
          </cell>
          <cell r="Q24">
            <v>7.6212316303771602E-10</v>
          </cell>
          <cell r="R24">
            <v>1.44551063867458E-9</v>
          </cell>
          <cell r="S24">
            <v>4.7302175439860602E-9</v>
          </cell>
          <cell r="T24">
            <v>6.4855326088984799E-9</v>
          </cell>
        </row>
        <row r="25">
          <cell r="A25">
            <v>221300</v>
          </cell>
          <cell r="B25" t="str">
            <v>Water, sewage and other systems</v>
          </cell>
          <cell r="C25">
            <v>2.7097924041759099E-8</v>
          </cell>
          <cell r="D25">
            <v>5.1810673714388598E-9</v>
          </cell>
          <cell r="E25">
            <v>2.1916856670320299E-8</v>
          </cell>
          <cell r="F25">
            <v>8.2098988540941796E-11</v>
          </cell>
          <cell r="G25">
            <v>2.1834757681779299E-8</v>
          </cell>
          <cell r="H25">
            <v>1.2485820482863499E-11</v>
          </cell>
          <cell r="I25">
            <v>1.193072698182E-9</v>
          </cell>
          <cell r="J25">
            <v>3.4287290625844099E-12</v>
          </cell>
          <cell r="K25">
            <v>3.4961976974038101E-13</v>
          </cell>
          <cell r="L25">
            <v>1.0873610037779101E-12</v>
          </cell>
          <cell r="M25">
            <v>3.2409469174884199E-9</v>
          </cell>
          <cell r="N25">
            <v>1.45748144816961E-9</v>
          </cell>
          <cell r="O25">
            <v>1.6265828267732999E-9</v>
          </cell>
          <cell r="P25">
            <v>9.7730483307984109E-10</v>
          </cell>
          <cell r="Q25">
            <v>1.45154966328465E-9</v>
          </cell>
          <cell r="R25">
            <v>1.8985518760389099E-9</v>
          </cell>
          <cell r="S25">
            <v>5.9162186845829896E-9</v>
          </cell>
          <cell r="T25">
            <v>9.3188635638404399E-9</v>
          </cell>
        </row>
        <row r="26">
          <cell r="A26">
            <v>233210</v>
          </cell>
          <cell r="B26" t="str">
            <v>Health care structures</v>
          </cell>
          <cell r="C26">
            <v>6.8401941078417295E-8</v>
          </cell>
          <cell r="D26">
            <v>4.7288840976194602E-8</v>
          </cell>
          <cell r="E26">
            <v>2.1113100102222699E-8</v>
          </cell>
          <cell r="F26">
            <v>0</v>
          </cell>
          <cell r="G26">
            <v>2.1113100102222699E-8</v>
          </cell>
          <cell r="H26">
            <v>2.8759233912599699E-11</v>
          </cell>
          <cell r="I26">
            <v>1.90512192377282E-9</v>
          </cell>
          <cell r="J26">
            <v>6.5524657919652597E-12</v>
          </cell>
          <cell r="K26">
            <v>1.33407378756124E-12</v>
          </cell>
          <cell r="L26">
            <v>2.2169451692946799E-12</v>
          </cell>
          <cell r="M26">
            <v>8.4610151995261102E-9</v>
          </cell>
          <cell r="N26">
            <v>3.8270444444994799E-9</v>
          </cell>
          <cell r="O26">
            <v>3.7904153851140498E-9</v>
          </cell>
          <cell r="P26">
            <v>1.1959641688147001E-9</v>
          </cell>
          <cell r="Q26">
            <v>2.5799873507084499E-9</v>
          </cell>
          <cell r="R26">
            <v>4.8822622651936803E-9</v>
          </cell>
          <cell r="S26">
            <v>1.7749260234913198E-8</v>
          </cell>
          <cell r="T26">
            <v>2.3972007387213399E-8</v>
          </cell>
        </row>
        <row r="27">
          <cell r="A27">
            <v>233262</v>
          </cell>
          <cell r="B27" t="str">
            <v>Educational and vocational structures</v>
          </cell>
          <cell r="C27">
            <v>6.7980114455103398E-8</v>
          </cell>
          <cell r="D27">
            <v>4.7289940727000897E-8</v>
          </cell>
          <cell r="E27">
            <v>2.0690173728102501E-8</v>
          </cell>
          <cell r="F27">
            <v>0</v>
          </cell>
          <cell r="G27">
            <v>2.0690173728102501E-8</v>
          </cell>
          <cell r="H27">
            <v>2.8651818289770301E-11</v>
          </cell>
          <cell r="I27">
            <v>1.8938380909163802E-9</v>
          </cell>
          <cell r="J27">
            <v>6.6610179840826498E-12</v>
          </cell>
          <cell r="K27">
            <v>1.3227291059695E-12</v>
          </cell>
          <cell r="L27">
            <v>2.1492840605532E-12</v>
          </cell>
          <cell r="M27">
            <v>8.4943439137762202E-9</v>
          </cell>
          <cell r="N27">
            <v>3.8273334406239497E-9</v>
          </cell>
          <cell r="O27">
            <v>3.7131655951783702E-9</v>
          </cell>
          <cell r="P27">
            <v>1.21235654034518E-9</v>
          </cell>
          <cell r="Q27">
            <v>2.6044751803095898E-9</v>
          </cell>
          <cell r="R27">
            <v>4.81838749577327E-9</v>
          </cell>
          <cell r="S27">
            <v>1.7416580037621701E-8</v>
          </cell>
          <cell r="T27">
            <v>2.3960849311118299E-8</v>
          </cell>
        </row>
        <row r="28">
          <cell r="A28">
            <v>230301</v>
          </cell>
          <cell r="B28" t="str">
            <v>Nonresidential maintenance and repair</v>
          </cell>
          <cell r="C28">
            <v>7.5374565525996696E-8</v>
          </cell>
          <cell r="D28">
            <v>4.7069456540107597E-8</v>
          </cell>
          <cell r="E28">
            <v>2.8305108985889E-8</v>
          </cell>
          <cell r="F28">
            <v>1.8744026918975099E-10</v>
          </cell>
          <cell r="G28">
            <v>2.81176687166993E-8</v>
          </cell>
          <cell r="H28">
            <v>3.5660216401306E-11</v>
          </cell>
          <cell r="I28">
            <v>2.1602221139633601E-9</v>
          </cell>
          <cell r="J28">
            <v>7.11454261776204E-12</v>
          </cell>
          <cell r="K28">
            <v>1.41976298003823E-12</v>
          </cell>
          <cell r="L28">
            <v>3.2516829951302801E-12</v>
          </cell>
          <cell r="M28">
            <v>9.2548253858426596E-9</v>
          </cell>
          <cell r="N28">
            <v>4.2715050639514097E-9</v>
          </cell>
          <cell r="O28">
            <v>4.2329133301707398E-9</v>
          </cell>
          <cell r="P28">
            <v>1.3575068853767399E-9</v>
          </cell>
          <cell r="Q28">
            <v>2.6339805332261298E-9</v>
          </cell>
          <cell r="R28">
            <v>5.41505589674658E-9</v>
          </cell>
          <cell r="S28">
            <v>1.92677064085115E-8</v>
          </cell>
          <cell r="T28">
            <v>2.67334037032132E-8</v>
          </cell>
        </row>
        <row r="29">
          <cell r="A29">
            <v>230302</v>
          </cell>
          <cell r="B29" t="str">
            <v>Residential maintenance and repair</v>
          </cell>
          <cell r="C29">
            <v>7.8349760225017095E-8</v>
          </cell>
          <cell r="D29">
            <v>4.7112071606046401E-8</v>
          </cell>
          <cell r="E29">
            <v>3.1237688618970701E-8</v>
          </cell>
          <cell r="F29">
            <v>4.6759665635317401E-12</v>
          </cell>
          <cell r="G29">
            <v>3.1233012652407199E-8</v>
          </cell>
          <cell r="H29">
            <v>3.94523954660559E-11</v>
          </cell>
          <cell r="I29">
            <v>2.3061114584257102E-9</v>
          </cell>
          <cell r="J29">
            <v>7.5979644789587105E-12</v>
          </cell>
          <cell r="K29">
            <v>1.48839421143726E-12</v>
          </cell>
          <cell r="L29">
            <v>3.9059541008113897E-12</v>
          </cell>
          <cell r="M29">
            <v>9.0041247666989303E-9</v>
          </cell>
          <cell r="N29">
            <v>4.4496047815010501E-9</v>
          </cell>
          <cell r="O29">
            <v>4.2590826072857598E-9</v>
          </cell>
          <cell r="P29">
            <v>1.38915293375877E-9</v>
          </cell>
          <cell r="Q29">
            <v>2.7061414624587702E-9</v>
          </cell>
          <cell r="R29">
            <v>5.6209174840741698E-9</v>
          </cell>
          <cell r="S29">
            <v>2.0417339530348099E-8</v>
          </cell>
          <cell r="T29">
            <v>2.81448404922085E-8</v>
          </cell>
        </row>
        <row r="30">
          <cell r="A30" t="str">
            <v>2332A0</v>
          </cell>
          <cell r="B30" t="str">
            <v>Office and commercial structures</v>
          </cell>
          <cell r="C30">
            <v>7.0112316465301106E-8</v>
          </cell>
          <cell r="D30">
            <v>4.7289452725951003E-8</v>
          </cell>
          <cell r="E30">
            <v>2.28228637393501E-8</v>
          </cell>
          <cell r="F30">
            <v>0</v>
          </cell>
          <cell r="G30">
            <v>2.28228637393501E-8</v>
          </cell>
          <cell r="H30">
            <v>2.9085895495723898E-11</v>
          </cell>
          <cell r="I30">
            <v>1.9484563549374202E-9</v>
          </cell>
          <cell r="J30">
            <v>6.7194490070692098E-12</v>
          </cell>
          <cell r="K30">
            <v>1.3658919918870801E-12</v>
          </cell>
          <cell r="L30">
            <v>2.2920348074249802E-12</v>
          </cell>
          <cell r="M30">
            <v>8.7091727269940194E-9</v>
          </cell>
          <cell r="N30">
            <v>3.89134175658265E-9</v>
          </cell>
          <cell r="O30">
            <v>3.9473797705724699E-9</v>
          </cell>
          <cell r="P30">
            <v>1.25853627778847E-9</v>
          </cell>
          <cell r="Q30">
            <v>2.6700726444977299E-9</v>
          </cell>
          <cell r="R30">
            <v>4.8809188811042904E-9</v>
          </cell>
          <cell r="S30">
            <v>1.82507627640601E-8</v>
          </cell>
          <cell r="T30">
            <v>2.45162120174618E-8</v>
          </cell>
        </row>
        <row r="31">
          <cell r="A31">
            <v>233412</v>
          </cell>
          <cell r="B31" t="str">
            <v>Multifamily residential structures</v>
          </cell>
          <cell r="C31">
            <v>5.8765527075837602E-8</v>
          </cell>
          <cell r="D31">
            <v>4.7297367843531503E-8</v>
          </cell>
          <cell r="E31">
            <v>1.1468159232306E-8</v>
          </cell>
          <cell r="F31">
            <v>0</v>
          </cell>
          <cell r="G31">
            <v>1.1468159232306E-8</v>
          </cell>
          <cell r="H31">
            <v>2.6899689952082801E-11</v>
          </cell>
          <cell r="I31">
            <v>1.7222614064113899E-9</v>
          </cell>
          <cell r="J31">
            <v>5.8258394611837798E-12</v>
          </cell>
          <cell r="K31">
            <v>1.2214290105318001E-12</v>
          </cell>
          <cell r="L31">
            <v>2.1531308889723999E-12</v>
          </cell>
          <cell r="M31">
            <v>7.0828691975213203E-9</v>
          </cell>
          <cell r="N31">
            <v>3.4504480660595499E-9</v>
          </cell>
          <cell r="O31">
            <v>2.8468772126720401E-9</v>
          </cell>
          <cell r="P31">
            <v>7.4075006980919503E-10</v>
          </cell>
          <cell r="Q31">
            <v>1.9955594991135899E-9</v>
          </cell>
          <cell r="R31">
            <v>4.43205057343505E-9</v>
          </cell>
          <cell r="S31">
            <v>1.5763770738984602E-8</v>
          </cell>
          <cell r="T31">
            <v>2.0694840222518E-8</v>
          </cell>
        </row>
        <row r="32">
          <cell r="A32" t="str">
            <v>2334A0</v>
          </cell>
          <cell r="B32" t="str">
            <v>Other residential structures</v>
          </cell>
          <cell r="C32">
            <v>7.5022647002054994E-8</v>
          </cell>
          <cell r="D32">
            <v>4.7130538963815602E-8</v>
          </cell>
          <cell r="E32">
            <v>2.7892108038239399E-8</v>
          </cell>
          <cell r="F32">
            <v>2.1401443221310201E-12</v>
          </cell>
          <cell r="G32">
            <v>2.78899678939172E-8</v>
          </cell>
          <cell r="H32">
            <v>3.6631892330420198E-11</v>
          </cell>
          <cell r="I32">
            <v>2.1932739984938698E-9</v>
          </cell>
          <cell r="J32">
            <v>7.2993884610033302E-12</v>
          </cell>
          <cell r="K32">
            <v>1.4577283519979701E-12</v>
          </cell>
          <cell r="L32">
            <v>3.42445283465306E-12</v>
          </cell>
          <cell r="M32">
            <v>8.6709154661533293E-9</v>
          </cell>
          <cell r="N32">
            <v>4.2516696799075203E-9</v>
          </cell>
          <cell r="O32">
            <v>4.1215099429068499E-9</v>
          </cell>
          <cell r="P32">
            <v>1.303744046746E-9</v>
          </cell>
          <cell r="Q32">
            <v>2.6722812981725502E-9</v>
          </cell>
          <cell r="R32">
            <v>5.5585327778243097E-9</v>
          </cell>
          <cell r="S32">
            <v>1.93064345895495E-8</v>
          </cell>
          <cell r="T32">
            <v>2.6895471740323E-8</v>
          </cell>
        </row>
        <row r="33">
          <cell r="A33">
            <v>233230</v>
          </cell>
          <cell r="B33" t="str">
            <v>Manufacturing structures</v>
          </cell>
          <cell r="C33">
            <v>6.9837305982367094E-8</v>
          </cell>
          <cell r="D33">
            <v>4.7289481250136001E-8</v>
          </cell>
          <cell r="E33">
            <v>2.2547824732231E-8</v>
          </cell>
          <cell r="F33">
            <v>0</v>
          </cell>
          <cell r="G33">
            <v>2.2547824732231E-8</v>
          </cell>
          <cell r="H33">
            <v>2.84316307993492E-11</v>
          </cell>
          <cell r="I33">
            <v>1.89424973261399E-9</v>
          </cell>
          <cell r="J33">
            <v>6.3085468368616197E-12</v>
          </cell>
          <cell r="K33">
            <v>1.3203693183287601E-12</v>
          </cell>
          <cell r="L33">
            <v>2.1606539974850098E-12</v>
          </cell>
          <cell r="M33">
            <v>9.2958714463807396E-9</v>
          </cell>
          <cell r="N33">
            <v>3.9624415706032802E-9</v>
          </cell>
          <cell r="O33">
            <v>3.9377163820314103E-9</v>
          </cell>
          <cell r="P33">
            <v>1.30142483745232E-9</v>
          </cell>
          <cell r="Q33">
            <v>2.59129072484594E-9</v>
          </cell>
          <cell r="R33">
            <v>5.0004686266742204E-9</v>
          </cell>
          <cell r="S33">
            <v>1.79613246754891E-8</v>
          </cell>
          <cell r="T33">
            <v>2.3854296785323899E-8</v>
          </cell>
        </row>
        <row r="34">
          <cell r="A34" t="str">
            <v>2332D0</v>
          </cell>
          <cell r="B34" t="str">
            <v>Other nonresidential structures</v>
          </cell>
          <cell r="C34">
            <v>7.4970252708544506E-8</v>
          </cell>
          <cell r="D34">
            <v>4.7296416199526097E-8</v>
          </cell>
          <cell r="E34">
            <v>2.76738365090183E-8</v>
          </cell>
          <cell r="F34">
            <v>0</v>
          </cell>
          <cell r="G34">
            <v>2.76738365090183E-8</v>
          </cell>
          <cell r="H34">
            <v>3.2863180064939498E-11</v>
          </cell>
          <cell r="I34">
            <v>2.0953639873542499E-9</v>
          </cell>
          <cell r="J34">
            <v>6.8592871197694202E-12</v>
          </cell>
          <cell r="K34">
            <v>1.4188850218222899E-12</v>
          </cell>
          <cell r="L34">
            <v>2.7438451613701798E-12</v>
          </cell>
          <cell r="M34">
            <v>9.09841180977193E-9</v>
          </cell>
          <cell r="N34">
            <v>4.1615622035290798E-9</v>
          </cell>
          <cell r="O34">
            <v>4.1999224380091002E-9</v>
          </cell>
          <cell r="P34">
            <v>1.4006646938939201E-9</v>
          </cell>
          <cell r="Q34">
            <v>2.7863390494181601E-9</v>
          </cell>
          <cell r="R34">
            <v>5.4131919957769396E-9</v>
          </cell>
          <cell r="S34">
            <v>1.93933346985506E-8</v>
          </cell>
          <cell r="T34">
            <v>2.6377576634872499E-8</v>
          </cell>
        </row>
        <row r="35">
          <cell r="A35">
            <v>233240</v>
          </cell>
          <cell r="B35" t="str">
            <v>Power and communication structures</v>
          </cell>
          <cell r="C35">
            <v>6.2959775782965698E-8</v>
          </cell>
          <cell r="D35">
            <v>4.7290536662744598E-8</v>
          </cell>
          <cell r="E35">
            <v>1.56692391202211E-8</v>
          </cell>
          <cell r="F35">
            <v>0</v>
          </cell>
          <cell r="G35">
            <v>1.56692391202211E-8</v>
          </cell>
          <cell r="H35">
            <v>2.65591443278509E-11</v>
          </cell>
          <cell r="I35">
            <v>1.77265252284485E-9</v>
          </cell>
          <cell r="J35">
            <v>5.9373641382360599E-12</v>
          </cell>
          <cell r="K35">
            <v>1.2678776690356101E-12</v>
          </cell>
          <cell r="L35">
            <v>2.0667789725662901E-12</v>
          </cell>
          <cell r="M35">
            <v>8.0618464318661292E-9</v>
          </cell>
          <cell r="N35">
            <v>3.66831773645689E-9</v>
          </cell>
          <cell r="O35">
            <v>3.3206886229185199E-9</v>
          </cell>
          <cell r="P35">
            <v>9.3636159316682904E-10</v>
          </cell>
          <cell r="Q35">
            <v>2.1981191132002301E-9</v>
          </cell>
          <cell r="R35">
            <v>4.5274394168696298E-9</v>
          </cell>
          <cell r="S35">
            <v>1.6760414695818699E-8</v>
          </cell>
          <cell r="T35">
            <v>2.16781044847161E-8</v>
          </cell>
        </row>
        <row r="36">
          <cell r="A36">
            <v>233411</v>
          </cell>
          <cell r="B36" t="str">
            <v>Single-family residential structures</v>
          </cell>
          <cell r="C36">
            <v>6.8618225750621601E-8</v>
          </cell>
          <cell r="D36">
            <v>4.7292399426735598E-8</v>
          </cell>
          <cell r="E36">
            <v>2.1325826323885999E-8</v>
          </cell>
          <cell r="F36">
            <v>0</v>
          </cell>
          <cell r="G36">
            <v>2.1325826323885999E-8</v>
          </cell>
          <cell r="H36">
            <v>3.3243395271938497E-11</v>
          </cell>
          <cell r="I36">
            <v>2.02905289430246E-9</v>
          </cell>
          <cell r="J36">
            <v>6.8130737231983302E-12</v>
          </cell>
          <cell r="K36">
            <v>1.38203212823934E-12</v>
          </cell>
          <cell r="L36">
            <v>3.0444476077405799E-12</v>
          </cell>
          <cell r="M36">
            <v>8.0402926576851293E-9</v>
          </cell>
          <cell r="N36">
            <v>3.9054352682863997E-9</v>
          </cell>
          <cell r="O36">
            <v>3.6571631595766401E-9</v>
          </cell>
          <cell r="P36">
            <v>1.0608051119115899E-9</v>
          </cell>
          <cell r="Q36">
            <v>2.4140521969749701E-9</v>
          </cell>
          <cell r="R36">
            <v>4.9332109203346104E-9</v>
          </cell>
          <cell r="S36">
            <v>1.8003794960501601E-8</v>
          </cell>
          <cell r="T36">
            <v>2.4529935632317101E-8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6.8372886298355295E-8</v>
          </cell>
          <cell r="D37">
            <v>4.7292025682101599E-8</v>
          </cell>
          <cell r="E37">
            <v>2.10808606162536E-8</v>
          </cell>
          <cell r="F37">
            <v>0</v>
          </cell>
          <cell r="G37">
            <v>2.10808606162536E-8</v>
          </cell>
          <cell r="H37">
            <v>2.8269136032850501E-11</v>
          </cell>
          <cell r="I37">
            <v>1.9084856805720199E-9</v>
          </cell>
          <cell r="J37">
            <v>6.2424819506371397E-12</v>
          </cell>
          <cell r="K37">
            <v>1.33814482290327E-12</v>
          </cell>
          <cell r="L37">
            <v>2.1998784464514699E-12</v>
          </cell>
          <cell r="M37">
            <v>8.6932795370056405E-9</v>
          </cell>
          <cell r="N37">
            <v>3.9165957255183298E-9</v>
          </cell>
          <cell r="O37">
            <v>3.6230367855967401E-9</v>
          </cell>
          <cell r="P37">
            <v>1.16874569675585E-9</v>
          </cell>
          <cell r="Q37">
            <v>2.48312831024227E-9</v>
          </cell>
          <cell r="R37">
            <v>5.1646206654605997E-9</v>
          </cell>
          <cell r="S37">
            <v>1.7856280603980001E-8</v>
          </cell>
          <cell r="T37">
            <v>2.3520663651970899E-8</v>
          </cell>
        </row>
        <row r="38">
          <cell r="A38">
            <v>321100</v>
          </cell>
          <cell r="B38" t="str">
            <v>Sawmills and wood preservation</v>
          </cell>
          <cell r="C38">
            <v>1.2442985807683099E-7</v>
          </cell>
          <cell r="D38">
            <v>7.63579297166582E-8</v>
          </cell>
          <cell r="E38">
            <v>4.8071928360173297E-8</v>
          </cell>
          <cell r="F38">
            <v>9.5683103088898702E-9</v>
          </cell>
          <cell r="G38">
            <v>3.85036180512835E-8</v>
          </cell>
          <cell r="H38">
            <v>3.7786853151788197E-11</v>
          </cell>
          <cell r="I38">
            <v>3.3350897414104501E-9</v>
          </cell>
          <cell r="J38">
            <v>6.8046133838411503E-12</v>
          </cell>
          <cell r="K38">
            <v>7.0628679088030404E-13</v>
          </cell>
          <cell r="L38">
            <v>5.8794839617928904E-12</v>
          </cell>
          <cell r="M38">
            <v>4.9842175336392303E-9</v>
          </cell>
          <cell r="N38">
            <v>2.9767027131271498E-9</v>
          </cell>
          <cell r="O38">
            <v>1.6782802034014999E-8</v>
          </cell>
          <cell r="P38">
            <v>1.84752354868893E-9</v>
          </cell>
          <cell r="Q38">
            <v>3.5688279770104399E-9</v>
          </cell>
          <cell r="R38">
            <v>3.12649673905727E-9</v>
          </cell>
          <cell r="S38">
            <v>2.2890902108249499E-8</v>
          </cell>
          <cell r="T38">
            <v>6.4866118444345104E-8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1.01237093105074E-7</v>
          </cell>
          <cell r="D39">
            <v>5.5196456119314398E-8</v>
          </cell>
          <cell r="E39">
            <v>4.6040636985759598E-8</v>
          </cell>
          <cell r="F39">
            <v>5.9780099013475497E-9</v>
          </cell>
          <cell r="G39">
            <v>4.0062627084411998E-8</v>
          </cell>
          <cell r="H39">
            <v>4.96509748372655E-11</v>
          </cell>
          <cell r="I39">
            <v>2.85224564252061E-9</v>
          </cell>
          <cell r="J39">
            <v>1.13140429805672E-11</v>
          </cell>
          <cell r="K39">
            <v>5.7041043161662203E-12</v>
          </cell>
          <cell r="L39">
            <v>7.3693475537009992E-12</v>
          </cell>
          <cell r="M39">
            <v>9.7556885544337499E-9</v>
          </cell>
          <cell r="N39">
            <v>4.6592135284130303E-9</v>
          </cell>
          <cell r="O39">
            <v>8.0995048649341602E-9</v>
          </cell>
          <cell r="P39">
            <v>4.4212584322474401E-9</v>
          </cell>
          <cell r="Q39">
            <v>7.4252652880668299E-9</v>
          </cell>
          <cell r="R39">
            <v>7.5693013728441898E-9</v>
          </cell>
          <cell r="S39">
            <v>2.1660752210776401E-8</v>
          </cell>
          <cell r="T39">
            <v>3.4719824741149897E-8</v>
          </cell>
        </row>
        <row r="40">
          <cell r="A40">
            <v>321910</v>
          </cell>
          <cell r="B40" t="str">
            <v>Millwork</v>
          </cell>
          <cell r="C40">
            <v>1.05479154123612E-7</v>
          </cell>
          <cell r="D40">
            <v>5.6486944658141202E-8</v>
          </cell>
          <cell r="E40">
            <v>4.8992209465471303E-8</v>
          </cell>
          <cell r="F40">
            <v>2.3863380531113601E-9</v>
          </cell>
          <cell r="G40">
            <v>4.6605871412359901E-8</v>
          </cell>
          <cell r="H40">
            <v>4.5108174683292402E-11</v>
          </cell>
          <cell r="I40">
            <v>3.11691405631205E-9</v>
          </cell>
          <cell r="J40">
            <v>8.3277990205960003E-12</v>
          </cell>
          <cell r="K40">
            <v>1.75832658886401E-12</v>
          </cell>
          <cell r="L40">
            <v>5.3495075440429002E-12</v>
          </cell>
          <cell r="M40">
            <v>7.5847204744174295E-9</v>
          </cell>
          <cell r="N40">
            <v>3.6247606778805701E-9</v>
          </cell>
          <cell r="O40">
            <v>1.0088483670966101E-8</v>
          </cell>
          <cell r="P40">
            <v>3.7763887724097001E-9</v>
          </cell>
          <cell r="Q40">
            <v>5.6037509697956001E-9</v>
          </cell>
          <cell r="R40">
            <v>9.8718267628713398E-9</v>
          </cell>
          <cell r="S40">
            <v>1.7567162078945701E-8</v>
          </cell>
          <cell r="T40">
            <v>4.4184602852177098E-8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1.56483197370432E-7</v>
          </cell>
          <cell r="D41">
            <v>1.1457923263620001E-7</v>
          </cell>
          <cell r="E41">
            <v>4.1903964734232098E-8</v>
          </cell>
          <cell r="F41">
            <v>8.1367321340803797E-10</v>
          </cell>
          <cell r="G41">
            <v>4.1090291520824098E-8</v>
          </cell>
          <cell r="H41">
            <v>4.56102680764376E-11</v>
          </cell>
          <cell r="I41">
            <v>2.5831326178429198E-9</v>
          </cell>
          <cell r="J41">
            <v>1.5432510856478801E-11</v>
          </cell>
          <cell r="K41">
            <v>5.9768264368912004E-12</v>
          </cell>
          <cell r="L41">
            <v>8.0253135215617304E-12</v>
          </cell>
          <cell r="M41">
            <v>7.6012441743177408E-9</v>
          </cell>
          <cell r="N41">
            <v>3.5664317242811699E-9</v>
          </cell>
          <cell r="O41">
            <v>2.3456112338181201E-8</v>
          </cell>
          <cell r="P41">
            <v>1.9460547704553898E-8</v>
          </cell>
          <cell r="Q41">
            <v>5.5441463041660102E-9</v>
          </cell>
          <cell r="R41">
            <v>5.3161727460652597E-9</v>
          </cell>
          <cell r="S41">
            <v>3.0740477310437502E-8</v>
          </cell>
          <cell r="T41">
            <v>5.8139887531695402E-8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8.3120763970248799E-8</v>
          </cell>
          <cell r="D42">
            <v>5.9175523329564999E-8</v>
          </cell>
          <cell r="E42">
            <v>2.3945240640683801E-8</v>
          </cell>
          <cell r="F42">
            <v>1.3607058232144999E-9</v>
          </cell>
          <cell r="G42">
            <v>2.2584534817469202E-8</v>
          </cell>
          <cell r="H42">
            <v>3.2113800130723697E-11</v>
          </cell>
          <cell r="I42">
            <v>1.8966174746790999E-9</v>
          </cell>
          <cell r="J42">
            <v>4.9916288554616898E-12</v>
          </cell>
          <cell r="K42">
            <v>3.98518866370566E-13</v>
          </cell>
          <cell r="L42">
            <v>2.8694170480065901E-12</v>
          </cell>
          <cell r="M42">
            <v>7.1329737792093703E-9</v>
          </cell>
          <cell r="N42">
            <v>3.44956919089163E-9</v>
          </cell>
          <cell r="O42">
            <v>4.9728670866765E-9</v>
          </cell>
          <cell r="P42">
            <v>3.4492012691959698E-9</v>
          </cell>
          <cell r="Q42">
            <v>5.2229083257001803E-9</v>
          </cell>
          <cell r="R42">
            <v>1.0231541106913899E-8</v>
          </cell>
          <cell r="S42">
            <v>1.2698292793663E-8</v>
          </cell>
          <cell r="T42">
            <v>3.4026419578418399E-8</v>
          </cell>
        </row>
        <row r="43">
          <cell r="A43">
            <v>327200</v>
          </cell>
          <cell r="B43" t="str">
            <v>Glass and glass product manufacturing</v>
          </cell>
          <cell r="C43">
            <v>4.3614705498991999E-8</v>
          </cell>
          <cell r="D43">
            <v>2.1299854843121301E-8</v>
          </cell>
          <cell r="E43">
            <v>2.2314850655870601E-8</v>
          </cell>
          <cell r="F43">
            <v>2.3820759805950899E-9</v>
          </cell>
          <cell r="G43">
            <v>1.9932774675275499E-8</v>
          </cell>
          <cell r="H43">
            <v>2.29460209535935E-11</v>
          </cell>
          <cell r="I43">
            <v>7.9502849043764998E-10</v>
          </cell>
          <cell r="J43">
            <v>4.0887894212709402E-12</v>
          </cell>
          <cell r="K43">
            <v>4.6014092303565004E-13</v>
          </cell>
          <cell r="L43">
            <v>1.6670879066646101E-12</v>
          </cell>
          <cell r="M43">
            <v>5.1144847348844201E-9</v>
          </cell>
          <cell r="N43">
            <v>2.4856416725751798E-9</v>
          </cell>
          <cell r="O43">
            <v>3.27447488253131E-9</v>
          </cell>
          <cell r="P43">
            <v>2.2774117653053701E-9</v>
          </cell>
          <cell r="Q43">
            <v>3.3268382378699699E-9</v>
          </cell>
          <cell r="R43">
            <v>2.1281726583597198E-9</v>
          </cell>
          <cell r="S43">
            <v>1.07058420630904E-8</v>
          </cell>
          <cell r="T43">
            <v>1.34776489547334E-8</v>
          </cell>
        </row>
        <row r="44">
          <cell r="A44">
            <v>327310</v>
          </cell>
          <cell r="B44" t="str">
            <v>Cement manufacturing</v>
          </cell>
          <cell r="C44">
            <v>3.4027580203646199E-8</v>
          </cell>
          <cell r="D44">
            <v>1.329189170769E-8</v>
          </cell>
          <cell r="E44">
            <v>2.0735688495956099E-8</v>
          </cell>
          <cell r="F44">
            <v>3.8128511356033602E-10</v>
          </cell>
          <cell r="G44">
            <v>2.0354403382395801E-8</v>
          </cell>
          <cell r="H44">
            <v>1.07743468653049E-11</v>
          </cell>
          <cell r="I44">
            <v>1.79187059923496E-9</v>
          </cell>
          <cell r="J44">
            <v>1.5981649141323399E-12</v>
          </cell>
          <cell r="K44">
            <v>3.6673385765940398E-13</v>
          </cell>
          <cell r="L44">
            <v>1.20063095703196E-12</v>
          </cell>
          <cell r="M44">
            <v>5.0492343019784701E-9</v>
          </cell>
          <cell r="N44">
            <v>2.4545656321915099E-9</v>
          </cell>
          <cell r="O44">
            <v>2.9449589852045498E-9</v>
          </cell>
          <cell r="P44">
            <v>2.03832349532669E-9</v>
          </cell>
          <cell r="Q44">
            <v>3.12436346213782E-9</v>
          </cell>
          <cell r="R44">
            <v>2.2074957086524399E-9</v>
          </cell>
          <cell r="S44">
            <v>5.5489862711312903E-9</v>
          </cell>
          <cell r="T44">
            <v>8.85384187119439E-9</v>
          </cell>
        </row>
        <row r="45">
          <cell r="A45">
            <v>327320</v>
          </cell>
          <cell r="B45" t="str">
            <v>Ready-mix concrete manufacturing</v>
          </cell>
          <cell r="C45">
            <v>7.1764153015141302E-8</v>
          </cell>
          <cell r="D45">
            <v>4.6210442252355901E-8</v>
          </cell>
          <cell r="E45">
            <v>2.5553710762785401E-8</v>
          </cell>
          <cell r="F45">
            <v>1.4832107987212901E-10</v>
          </cell>
          <cell r="G45">
            <v>2.54053896829132E-8</v>
          </cell>
          <cell r="H45">
            <v>3.1673989776212698E-11</v>
          </cell>
          <cell r="I45">
            <v>2.3934197952172298E-9</v>
          </cell>
          <cell r="J45">
            <v>1.82629948465176E-12</v>
          </cell>
          <cell r="K45">
            <v>4.8005442765536901E-13</v>
          </cell>
          <cell r="L45">
            <v>3.4735383099662299E-12</v>
          </cell>
          <cell r="M45">
            <v>4.2469500825513204E-9</v>
          </cell>
          <cell r="N45">
            <v>2.2138603185386599E-9</v>
          </cell>
          <cell r="O45">
            <v>2.21922062792034E-9</v>
          </cell>
          <cell r="P45">
            <v>1.24693036249541E-9</v>
          </cell>
          <cell r="Q45">
            <v>1.8863279790568401E-9</v>
          </cell>
          <cell r="R45">
            <v>2.29312990211586E-8</v>
          </cell>
          <cell r="S45">
            <v>1.5057716745137101E-8</v>
          </cell>
          <cell r="T45">
            <v>1.9530974201067198E-8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8.76453304220459E-8</v>
          </cell>
          <cell r="D46">
            <v>5.8126483632874099E-8</v>
          </cell>
          <cell r="E46">
            <v>2.9518846789171701E-8</v>
          </cell>
          <cell r="F46">
            <v>1.32717705822206E-10</v>
          </cell>
          <cell r="G46">
            <v>2.9386129083349498E-8</v>
          </cell>
          <cell r="H46">
            <v>5.61326212432033E-11</v>
          </cell>
          <cell r="I46">
            <v>2.5016816617542201E-9</v>
          </cell>
          <cell r="J46">
            <v>2.41304207207404E-12</v>
          </cell>
          <cell r="K46">
            <v>4.7259982024466197E-13</v>
          </cell>
          <cell r="L46">
            <v>2.1035443624302101E-12</v>
          </cell>
          <cell r="M46">
            <v>9.6366716313233198E-9</v>
          </cell>
          <cell r="N46">
            <v>4.89608902877314E-9</v>
          </cell>
          <cell r="O46">
            <v>6.4620550686759999E-9</v>
          </cell>
          <cell r="P46">
            <v>4.6386121976154102E-9</v>
          </cell>
          <cell r="Q46">
            <v>7.5512454974830695E-9</v>
          </cell>
          <cell r="R46">
            <v>4.4132075595807801E-9</v>
          </cell>
          <cell r="S46">
            <v>1.8912770644306399E-8</v>
          </cell>
          <cell r="T46">
            <v>2.8571875325035499E-8</v>
          </cell>
        </row>
        <row r="47">
          <cell r="A47">
            <v>327390</v>
          </cell>
          <cell r="B47" t="str">
            <v>Other concrete product manufacturing</v>
          </cell>
          <cell r="C47">
            <v>1.0426389690303399E-7</v>
          </cell>
          <cell r="D47">
            <v>7.7090149126928597E-8</v>
          </cell>
          <cell r="E47">
            <v>2.7173747776106201E-8</v>
          </cell>
          <cell r="F47">
            <v>1.5059478667143499E-10</v>
          </cell>
          <cell r="G47">
            <v>2.7023152989434802E-8</v>
          </cell>
          <cell r="H47">
            <v>6.0682868513026895E-11</v>
          </cell>
          <cell r="I47">
            <v>2.8034128521621302E-9</v>
          </cell>
          <cell r="J47">
            <v>6.0438303575398299E-12</v>
          </cell>
          <cell r="K47">
            <v>6.7159091365713701E-13</v>
          </cell>
          <cell r="L47">
            <v>4.1525211811871902E-12</v>
          </cell>
          <cell r="M47">
            <v>6.3054716684636199E-9</v>
          </cell>
          <cell r="N47">
            <v>2.6630947169316199E-9</v>
          </cell>
          <cell r="O47">
            <v>3.66084439322753E-9</v>
          </cell>
          <cell r="P47">
            <v>2.26172964616776E-9</v>
          </cell>
          <cell r="Q47">
            <v>3.3058684469893002E-9</v>
          </cell>
          <cell r="R47">
            <v>1.05129224581082E-8</v>
          </cell>
          <cell r="S47">
            <v>2.42687932966464E-8</v>
          </cell>
          <cell r="T47">
            <v>4.8410208613372802E-8</v>
          </cell>
        </row>
        <row r="48">
          <cell r="A48">
            <v>327400</v>
          </cell>
          <cell r="B48" t="str">
            <v>Lime and gypsum product manufacturing</v>
          </cell>
          <cell r="C48">
            <v>4.9018140119770301E-8</v>
          </cell>
          <cell r="D48">
            <v>2.8112228264516201E-8</v>
          </cell>
          <cell r="E48">
            <v>2.09059118552541E-8</v>
          </cell>
          <cell r="F48">
            <v>6.0757263729275705E-11</v>
          </cell>
          <cell r="G48">
            <v>2.0845154591524799E-8</v>
          </cell>
          <cell r="H48">
            <v>1.1304620414649901E-11</v>
          </cell>
          <cell r="I48">
            <v>7.7840159502447399E-10</v>
          </cell>
          <cell r="J48">
            <v>1.6884862562455499E-12</v>
          </cell>
          <cell r="K48">
            <v>3.8163344475876698E-13</v>
          </cell>
          <cell r="L48">
            <v>1.38437504578886E-12</v>
          </cell>
          <cell r="M48">
            <v>7.5543103432370208E-9</v>
          </cell>
          <cell r="N48">
            <v>3.7991373799753997E-9</v>
          </cell>
          <cell r="O48">
            <v>5.13138759210135E-9</v>
          </cell>
          <cell r="P48">
            <v>3.7897670163391701E-9</v>
          </cell>
          <cell r="Q48">
            <v>6.09451003882964E-9</v>
          </cell>
          <cell r="R48">
            <v>2.8692413309618599E-9</v>
          </cell>
          <cell r="S48">
            <v>5.7903478838383898E-9</v>
          </cell>
          <cell r="T48">
            <v>1.3196277824301601E-8</v>
          </cell>
        </row>
        <row r="49">
          <cell r="A49">
            <v>327910</v>
          </cell>
          <cell r="B49" t="str">
            <v>Abrasive product manufacturing</v>
          </cell>
          <cell r="C49">
            <v>2.8624607412798701E-8</v>
          </cell>
          <cell r="D49">
            <v>1.4225848893174901E-8</v>
          </cell>
          <cell r="E49">
            <v>1.4398758519623801E-8</v>
          </cell>
          <cell r="F49">
            <v>1.84195878622907E-9</v>
          </cell>
          <cell r="G49">
            <v>1.2556799733394699E-8</v>
          </cell>
          <cell r="H49">
            <v>1.22207064670846E-11</v>
          </cell>
          <cell r="I49">
            <v>4.5992772183995901E-10</v>
          </cell>
          <cell r="J49">
            <v>1.26577246425453E-12</v>
          </cell>
          <cell r="K49">
            <v>2.4113213113710501E-13</v>
          </cell>
          <cell r="L49">
            <v>7.9671924026049399E-13</v>
          </cell>
          <cell r="M49">
            <v>3.9596367996971696E-9</v>
          </cell>
          <cell r="N49">
            <v>1.9311628846376499E-9</v>
          </cell>
          <cell r="O49">
            <v>2.6954475126191099E-9</v>
          </cell>
          <cell r="P49">
            <v>1.64484664908134E-9</v>
          </cell>
          <cell r="Q49">
            <v>2.55860352993088E-9</v>
          </cell>
          <cell r="R49">
            <v>1.51929855329187E-9</v>
          </cell>
          <cell r="S49">
            <v>4.6376353525419296E-9</v>
          </cell>
          <cell r="T49">
            <v>9.2035240788561201E-9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1.33615747553557E-7</v>
          </cell>
          <cell r="D50">
            <v>1.07742858963805E-7</v>
          </cell>
          <cell r="E50">
            <v>2.58728885897516E-8</v>
          </cell>
          <cell r="F50">
            <v>9.8118249317932002E-10</v>
          </cell>
          <cell r="G50">
            <v>2.4891706096572299E-8</v>
          </cell>
          <cell r="H50">
            <v>9.2871794676861203E-11</v>
          </cell>
          <cell r="I50">
            <v>5.0740493301117802E-9</v>
          </cell>
          <cell r="J50">
            <v>3.7915464966992E-11</v>
          </cell>
          <cell r="K50">
            <v>5.2371876563610303E-13</v>
          </cell>
          <cell r="L50">
            <v>1.8983544764306198E-12</v>
          </cell>
          <cell r="M50">
            <v>8.8551401800499808E-9</v>
          </cell>
          <cell r="N50">
            <v>4.4693198502307499E-9</v>
          </cell>
          <cell r="O50">
            <v>6.3212255095791203E-9</v>
          </cell>
          <cell r="P50">
            <v>4.3950121526945404E-9</v>
          </cell>
          <cell r="Q50">
            <v>7.0474149779957302E-9</v>
          </cell>
          <cell r="R50">
            <v>3.07161590684718E-9</v>
          </cell>
          <cell r="S50">
            <v>7.5156969659577792E-9</v>
          </cell>
          <cell r="T50">
            <v>8.6733063347204804E-8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4.7333299182844301E-8</v>
          </cell>
          <cell r="D51">
            <v>2.7004718293980101E-8</v>
          </cell>
          <cell r="E51">
            <v>2.0328580888864101E-8</v>
          </cell>
          <cell r="F51">
            <v>9.4128029456758001E-10</v>
          </cell>
          <cell r="G51">
            <v>1.93873005942965E-8</v>
          </cell>
          <cell r="H51">
            <v>1.27183505736704E-11</v>
          </cell>
          <cell r="I51">
            <v>8.4408089945635201E-10</v>
          </cell>
          <cell r="J51">
            <v>2.02123558557302E-12</v>
          </cell>
          <cell r="K51">
            <v>3.6922540044957802E-13</v>
          </cell>
          <cell r="L51">
            <v>1.43756916058776E-12</v>
          </cell>
          <cell r="M51">
            <v>7.4163265362311898E-9</v>
          </cell>
          <cell r="N51">
            <v>3.7682428234542504E-9</v>
          </cell>
          <cell r="O51">
            <v>4.7962990429693798E-9</v>
          </cell>
          <cell r="P51">
            <v>3.4669435905392499E-9</v>
          </cell>
          <cell r="Q51">
            <v>5.64701295759572E-9</v>
          </cell>
          <cell r="R51">
            <v>3.2854870345606001E-9</v>
          </cell>
          <cell r="S51">
            <v>6.0854847873897302E-9</v>
          </cell>
          <cell r="T51">
            <v>1.20068751299275E-8</v>
          </cell>
        </row>
        <row r="52">
          <cell r="A52">
            <v>327993</v>
          </cell>
          <cell r="B52" t="str">
            <v>Mineral wool manufacturing</v>
          </cell>
          <cell r="C52">
            <v>3.01674651038167E-8</v>
          </cell>
          <cell r="D52">
            <v>8.6796229837466003E-9</v>
          </cell>
          <cell r="E52">
            <v>2.1487842120070099E-8</v>
          </cell>
          <cell r="F52">
            <v>1.26940996764932E-10</v>
          </cell>
          <cell r="G52">
            <v>2.13609011233052E-8</v>
          </cell>
          <cell r="H52">
            <v>1.26017592739548E-11</v>
          </cell>
          <cell r="I52">
            <v>5.8478440971813895E-10</v>
          </cell>
          <cell r="J52">
            <v>1.7033529946688899E-12</v>
          </cell>
          <cell r="K52">
            <v>3.1528505344995701E-13</v>
          </cell>
          <cell r="L52">
            <v>1.06553624099091E-12</v>
          </cell>
          <cell r="M52">
            <v>4.7007924512736598E-9</v>
          </cell>
          <cell r="N52">
            <v>2.0768696551108098E-9</v>
          </cell>
          <cell r="O52">
            <v>3.0472914578804701E-9</v>
          </cell>
          <cell r="P52">
            <v>1.81041041251833E-9</v>
          </cell>
          <cell r="Q52">
            <v>2.6639366165252798E-9</v>
          </cell>
          <cell r="R52">
            <v>1.7779811070204401E-9</v>
          </cell>
          <cell r="S52">
            <v>5.3566642759881E-9</v>
          </cell>
          <cell r="T52">
            <v>8.1330487842184508E-9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3.9437787218525799E-8</v>
          </cell>
          <cell r="D53">
            <v>1.82785999478922E-8</v>
          </cell>
          <cell r="E53">
            <v>2.1159187270633599E-8</v>
          </cell>
          <cell r="F53">
            <v>1.6532022911331999E-9</v>
          </cell>
          <cell r="G53">
            <v>1.9505984979500401E-8</v>
          </cell>
          <cell r="H53">
            <v>1.6856090955037599E-11</v>
          </cell>
          <cell r="I53">
            <v>7.4972911566177297E-10</v>
          </cell>
          <cell r="J53">
            <v>1.6738946865180901E-12</v>
          </cell>
          <cell r="K53">
            <v>3.4127208579608802E-13</v>
          </cell>
          <cell r="L53">
            <v>1.22329818792925E-12</v>
          </cell>
          <cell r="M53">
            <v>6.5573499058755403E-9</v>
          </cell>
          <cell r="N53">
            <v>3.0939130022636201E-9</v>
          </cell>
          <cell r="O53">
            <v>4.1706043262900004E-9</v>
          </cell>
          <cell r="P53">
            <v>2.9296510905369302E-9</v>
          </cell>
          <cell r="Q53">
            <v>4.4819412455334996E-9</v>
          </cell>
          <cell r="R53">
            <v>2.3499441414675699E-9</v>
          </cell>
          <cell r="S53">
            <v>5.5725748465535501E-9</v>
          </cell>
          <cell r="T53">
            <v>9.5119849884280605E-9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2.46873291037678E-8</v>
          </cell>
          <cell r="D54">
            <v>1.5785517310725701E-9</v>
          </cell>
          <cell r="E54">
            <v>2.3108777372695301E-8</v>
          </cell>
          <cell r="F54">
            <v>5.4857889495700597E-9</v>
          </cell>
          <cell r="G54">
            <v>1.7622988423125199E-8</v>
          </cell>
          <cell r="H54">
            <v>1.12972672978934E-11</v>
          </cell>
          <cell r="I54">
            <v>6.2540929378000897E-10</v>
          </cell>
          <cell r="J54">
            <v>1.52719063167247E-12</v>
          </cell>
          <cell r="K54">
            <v>2.6300372629770398E-13</v>
          </cell>
          <cell r="L54">
            <v>1.1619654226358301E-12</v>
          </cell>
          <cell r="M54">
            <v>3.4289740633827798E-9</v>
          </cell>
          <cell r="N54">
            <v>1.3225683474243399E-9</v>
          </cell>
          <cell r="O54">
            <v>1.6846902489282299E-9</v>
          </cell>
          <cell r="P54">
            <v>9.6559304861316606E-10</v>
          </cell>
          <cell r="Q54">
            <v>1.1600368741571299E-9</v>
          </cell>
          <cell r="R54">
            <v>1.7821231167271901E-9</v>
          </cell>
          <cell r="S54">
            <v>5.4598617887226997E-9</v>
          </cell>
          <cell r="T54">
            <v>8.2438228949538003E-9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4.0700271277224901E-8</v>
          </cell>
          <cell r="D55">
            <v>1.71831854902011E-8</v>
          </cell>
          <cell r="E55">
            <v>2.3517085787023699E-8</v>
          </cell>
          <cell r="F55">
            <v>1.4119472114797699E-9</v>
          </cell>
          <cell r="G55">
            <v>2.2105138575544001E-8</v>
          </cell>
          <cell r="H55">
            <v>1.6745320997145801E-11</v>
          </cell>
          <cell r="I55">
            <v>1.06981022110497E-9</v>
          </cell>
          <cell r="J55">
            <v>2.3425382655720499E-12</v>
          </cell>
          <cell r="K55">
            <v>4.5410978209113499E-13</v>
          </cell>
          <cell r="L55">
            <v>1.67356339032562E-12</v>
          </cell>
          <cell r="M55">
            <v>6.3285365136885498E-9</v>
          </cell>
          <cell r="N55">
            <v>2.0332840911342698E-9</v>
          </cell>
          <cell r="O55">
            <v>2.9566109205846502E-9</v>
          </cell>
          <cell r="P55">
            <v>1.84453634958239E-9</v>
          </cell>
          <cell r="Q55">
            <v>2.6667425105066899E-9</v>
          </cell>
          <cell r="R55">
            <v>2.1196474718364199E-9</v>
          </cell>
          <cell r="S55">
            <v>8.2045407545031197E-9</v>
          </cell>
          <cell r="T55">
            <v>1.3455346911848701E-8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3.8080851526181E-8</v>
          </cell>
          <cell r="D56">
            <v>1.20876424688218E-8</v>
          </cell>
          <cell r="E56">
            <v>2.59932090573591E-8</v>
          </cell>
          <cell r="F56">
            <v>4.4238683169583298E-9</v>
          </cell>
          <cell r="G56">
            <v>2.1569340740400799E-8</v>
          </cell>
          <cell r="H56">
            <v>1.1822966032190099E-11</v>
          </cell>
          <cell r="I56">
            <v>7.5568811168202097E-10</v>
          </cell>
          <cell r="J56">
            <v>1.9842693469605701E-12</v>
          </cell>
          <cell r="K56">
            <v>3.9481271210587602E-13</v>
          </cell>
          <cell r="L56">
            <v>1.4534852946188301E-12</v>
          </cell>
          <cell r="M56">
            <v>6.1261543184069699E-9</v>
          </cell>
          <cell r="N56">
            <v>2.82189952994339E-9</v>
          </cell>
          <cell r="O56">
            <v>3.8263653857908896E-9</v>
          </cell>
          <cell r="P56">
            <v>2.5369406938144699E-9</v>
          </cell>
          <cell r="Q56">
            <v>3.9498009082760496E-9</v>
          </cell>
          <cell r="R56">
            <v>2.40521856452058E-9</v>
          </cell>
          <cell r="S56">
            <v>6.04952307561543E-9</v>
          </cell>
          <cell r="T56">
            <v>9.5936054047453496E-9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4.4605930230481397E-8</v>
          </cell>
          <cell r="D57">
            <v>1.45327820145858E-8</v>
          </cell>
          <cell r="E57">
            <v>3.0073148215895597E-8</v>
          </cell>
          <cell r="F57">
            <v>3.7414923127170499E-9</v>
          </cell>
          <cell r="G57">
            <v>2.6331655903178499E-8</v>
          </cell>
          <cell r="H57">
            <v>1.6142969800672699E-11</v>
          </cell>
          <cell r="I57">
            <v>1.3635425708720999E-9</v>
          </cell>
          <cell r="J57">
            <v>3.4830428603790101E-12</v>
          </cell>
          <cell r="K57">
            <v>3.5554386198685002E-13</v>
          </cell>
          <cell r="L57">
            <v>2.84651976080786E-12</v>
          </cell>
          <cell r="M57">
            <v>5.7842241388865499E-9</v>
          </cell>
          <cell r="N57">
            <v>2.6126087257818901E-9</v>
          </cell>
          <cell r="O57">
            <v>3.63542821236289E-9</v>
          </cell>
          <cell r="P57">
            <v>2.2037677431489798E-9</v>
          </cell>
          <cell r="Q57">
            <v>3.41820755548694E-9</v>
          </cell>
          <cell r="R57">
            <v>2.2978928773002899E-9</v>
          </cell>
          <cell r="S57">
            <v>6.0753248326664997E-9</v>
          </cell>
          <cell r="T57">
            <v>1.71921054976914E-8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2.4520518560752001E-8</v>
          </cell>
          <cell r="D58">
            <v>2.9479335843437698E-9</v>
          </cell>
          <cell r="E58">
            <v>2.15725849764083E-8</v>
          </cell>
          <cell r="F58">
            <v>7.7059695528212292E-9</v>
          </cell>
          <cell r="G58">
            <v>1.3866615423587E-8</v>
          </cell>
          <cell r="H58">
            <v>1.02712340583458E-11</v>
          </cell>
          <cell r="I58">
            <v>8.2622089353235497E-10</v>
          </cell>
          <cell r="J58">
            <v>1.37783342199502E-12</v>
          </cell>
          <cell r="K58">
            <v>2.5770576758907498E-13</v>
          </cell>
          <cell r="L58">
            <v>1.0064479287772799E-12</v>
          </cell>
          <cell r="M58">
            <v>3.8275369588880003E-9</v>
          </cell>
          <cell r="N58">
            <v>1.49923494795699E-9</v>
          </cell>
          <cell r="O58">
            <v>1.98199985807751E-9</v>
          </cell>
          <cell r="P58">
            <v>1.0551477230114399E-9</v>
          </cell>
          <cell r="Q58">
            <v>1.43734557247186E-9</v>
          </cell>
          <cell r="R58">
            <v>1.61162457925494E-9</v>
          </cell>
          <cell r="S58">
            <v>4.6832089625519199E-9</v>
          </cell>
          <cell r="T58">
            <v>7.5852858438303302E-9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5.7811847585505102E-8</v>
          </cell>
          <cell r="D59">
            <v>2.47133239703071E-8</v>
          </cell>
          <cell r="E59">
            <v>3.3098523615197999E-8</v>
          </cell>
          <cell r="F59">
            <v>1.19281942527689E-8</v>
          </cell>
          <cell r="G59">
            <v>2.1170329362429099E-8</v>
          </cell>
          <cell r="H59">
            <v>1.5899248089775499E-11</v>
          </cell>
          <cell r="I59">
            <v>1.29386538537215E-9</v>
          </cell>
          <cell r="J59">
            <v>2.3132164671993299E-12</v>
          </cell>
          <cell r="K59">
            <v>4.2941333536059902E-13</v>
          </cell>
          <cell r="L59">
            <v>2.0962391130350399E-12</v>
          </cell>
          <cell r="M59">
            <v>2.5288371877306001E-8</v>
          </cell>
          <cell r="N59">
            <v>1.8096803176733999E-9</v>
          </cell>
          <cell r="O59">
            <v>2.59036970354997E-9</v>
          </cell>
          <cell r="P59">
            <v>1.49517150809004E-9</v>
          </cell>
          <cell r="Q59">
            <v>2.1206414074144101E-9</v>
          </cell>
          <cell r="R59">
            <v>4.1503414552814196E-9</v>
          </cell>
          <cell r="S59">
            <v>6.9384798082767797E-9</v>
          </cell>
          <cell r="T59">
            <v>1.21041880055355E-8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4.0885842931261198E-8</v>
          </cell>
          <cell r="D60">
            <v>1.57374922335532E-8</v>
          </cell>
          <cell r="E60">
            <v>2.5148350697708001E-8</v>
          </cell>
          <cell r="F60">
            <v>1.8394602206668599E-9</v>
          </cell>
          <cell r="G60">
            <v>2.3308890477041099E-8</v>
          </cell>
          <cell r="H60">
            <v>1.40909110599035E-11</v>
          </cell>
          <cell r="I60">
            <v>1.5040914368586899E-9</v>
          </cell>
          <cell r="J60">
            <v>2.2151789993798101E-12</v>
          </cell>
          <cell r="K60">
            <v>3.5415726935840999E-13</v>
          </cell>
          <cell r="L60">
            <v>1.9803031116728898E-12</v>
          </cell>
          <cell r="M60">
            <v>5.9379071110882396E-9</v>
          </cell>
          <cell r="N60">
            <v>2.33977398477419E-9</v>
          </cell>
          <cell r="O60">
            <v>3.5087121626278702E-9</v>
          </cell>
          <cell r="P60">
            <v>2.2455814862189601E-9</v>
          </cell>
          <cell r="Q60">
            <v>3.2229007659466901E-9</v>
          </cell>
          <cell r="R60">
            <v>2.1928507261946698E-9</v>
          </cell>
          <cell r="S60">
            <v>5.7208110868381698E-9</v>
          </cell>
          <cell r="T60">
            <v>1.41945736202734E-8</v>
          </cell>
        </row>
        <row r="61">
          <cell r="A61">
            <v>331510</v>
          </cell>
          <cell r="B61" t="str">
            <v>Ferrous metal foundries</v>
          </cell>
          <cell r="C61">
            <v>8.66658473559226E-8</v>
          </cell>
          <cell r="D61">
            <v>6.9551952332972699E-8</v>
          </cell>
          <cell r="E61">
            <v>1.7113895022949901E-8</v>
          </cell>
          <cell r="F61">
            <v>2.3722962889754301E-10</v>
          </cell>
          <cell r="G61">
            <v>1.6876665394052299E-8</v>
          </cell>
          <cell r="H61">
            <v>2.5208559596775299E-11</v>
          </cell>
          <cell r="I61">
            <v>2.4187020508130401E-9</v>
          </cell>
          <cell r="J61">
            <v>4.17423674190251E-12</v>
          </cell>
          <cell r="K61">
            <v>4.0878393479550699E-13</v>
          </cell>
          <cell r="L61">
            <v>1.70015913680124E-12</v>
          </cell>
          <cell r="M61">
            <v>3.2384755655193802E-8</v>
          </cell>
          <cell r="N61">
            <v>2.1700700201433101E-9</v>
          </cell>
          <cell r="O61">
            <v>3.5354989423093699E-9</v>
          </cell>
          <cell r="P61">
            <v>2.2826819797301902E-9</v>
          </cell>
          <cell r="Q61">
            <v>3.30057365069487E-9</v>
          </cell>
          <cell r="R61">
            <v>1.9191572459743098E-9</v>
          </cell>
          <cell r="S61">
            <v>1.27043153191815E-8</v>
          </cell>
          <cell r="T61">
            <v>2.5918600752471801E-8</v>
          </cell>
        </row>
        <row r="62">
          <cell r="A62">
            <v>331520</v>
          </cell>
          <cell r="B62" t="str">
            <v>Nonferrous metal foundries</v>
          </cell>
          <cell r="C62">
            <v>1.8706214745182401E-7</v>
          </cell>
          <cell r="D62">
            <v>1.6092721596885199E-7</v>
          </cell>
          <cell r="E62">
            <v>2.6134931482972201E-8</v>
          </cell>
          <cell r="F62">
            <v>8.6741450442417602E-11</v>
          </cell>
          <cell r="G62">
            <v>2.6048190032529801E-8</v>
          </cell>
          <cell r="H62">
            <v>3.4142267906103299E-11</v>
          </cell>
          <cell r="I62">
            <v>1.5567677705642801E-9</v>
          </cell>
          <cell r="J62">
            <v>1.34029781807627E-11</v>
          </cell>
          <cell r="K62">
            <v>5.1023117277770902E-13</v>
          </cell>
          <cell r="L62">
            <v>3.18324778165896E-12</v>
          </cell>
          <cell r="M62">
            <v>8.6535343951033599E-8</v>
          </cell>
          <cell r="N62">
            <v>4.4391683050537203E-9</v>
          </cell>
          <cell r="O62">
            <v>3.0094726106822301E-8</v>
          </cell>
          <cell r="P62">
            <v>5.8657894189874397E-9</v>
          </cell>
          <cell r="Q62">
            <v>7.6060521386696701E-9</v>
          </cell>
          <cell r="R62">
            <v>3.1319034501846902E-9</v>
          </cell>
          <cell r="S62">
            <v>1.60538717751272E-8</v>
          </cell>
          <cell r="T62">
            <v>3.1727285810340001E-8</v>
          </cell>
        </row>
        <row r="63">
          <cell r="A63">
            <v>332114</v>
          </cell>
          <cell r="B63" t="str">
            <v>Custom roll forming</v>
          </cell>
          <cell r="C63">
            <v>9.7042766907467996E-8</v>
          </cell>
          <cell r="D63">
            <v>7.3212527790017598E-8</v>
          </cell>
          <cell r="E63">
            <v>2.3830239117450299E-8</v>
          </cell>
          <cell r="F63">
            <v>1.7683111669059701E-10</v>
          </cell>
          <cell r="G63">
            <v>2.36534080007597E-8</v>
          </cell>
          <cell r="H63">
            <v>5.6631386087027402E-11</v>
          </cell>
          <cell r="I63">
            <v>1.1158514789249299E-9</v>
          </cell>
          <cell r="J63">
            <v>3.1322908234813702E-12</v>
          </cell>
          <cell r="K63">
            <v>7.5439773583881797E-13</v>
          </cell>
          <cell r="L63">
            <v>1.17382663665531E-11</v>
          </cell>
          <cell r="M63">
            <v>1.5041912871880101E-8</v>
          </cell>
          <cell r="N63">
            <v>6.9972227074608403E-9</v>
          </cell>
          <cell r="O63">
            <v>1.0370146080105701E-8</v>
          </cell>
          <cell r="P63">
            <v>7.9745422145075005E-9</v>
          </cell>
          <cell r="Q63">
            <v>1.2799732950570199E-8</v>
          </cell>
          <cell r="R63">
            <v>4.6490111227041799E-9</v>
          </cell>
          <cell r="S63">
            <v>8.0191120772287599E-9</v>
          </cell>
          <cell r="T63">
            <v>3.0002979063072797E-8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6.9601702774853598E-8</v>
          </cell>
          <cell r="D64">
            <v>4.2323819298452503E-8</v>
          </cell>
          <cell r="E64">
            <v>2.7277883476401102E-8</v>
          </cell>
          <cell r="F64">
            <v>2.6778027477432801E-9</v>
          </cell>
          <cell r="G64">
            <v>2.4600080728657801E-8</v>
          </cell>
          <cell r="H64">
            <v>2.0042072572237699E-11</v>
          </cell>
          <cell r="I64">
            <v>1.84571262767144E-9</v>
          </cell>
          <cell r="J64">
            <v>4.0054938258895204E-12</v>
          </cell>
          <cell r="K64">
            <v>3.3804812363921402E-13</v>
          </cell>
          <cell r="L64">
            <v>2.4049644977685899E-12</v>
          </cell>
          <cell r="M64">
            <v>2.4232610776308E-8</v>
          </cell>
          <cell r="N64">
            <v>2.6751563275406602E-9</v>
          </cell>
          <cell r="O64">
            <v>3.7987406314785897E-9</v>
          </cell>
          <cell r="P64">
            <v>3.3883561754039901E-9</v>
          </cell>
          <cell r="Q64">
            <v>4.1008957691491299E-9</v>
          </cell>
          <cell r="R64">
            <v>2.3359880205668001E-9</v>
          </cell>
          <cell r="S64">
            <v>7.8079457919232203E-9</v>
          </cell>
          <cell r="T64">
            <v>1.9389506075792199E-8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6.0708609420149493E-8</v>
          </cell>
          <cell r="D65">
            <v>3.6014382297087201E-8</v>
          </cell>
          <cell r="E65">
            <v>2.46942271230622E-8</v>
          </cell>
          <cell r="F65">
            <v>1.61209454292631E-10</v>
          </cell>
          <cell r="G65">
            <v>2.45330176687696E-8</v>
          </cell>
          <cell r="H65">
            <v>2.1475353168643501E-11</v>
          </cell>
          <cell r="I65">
            <v>1.3219519077219299E-9</v>
          </cell>
          <cell r="J65">
            <v>5.9668461099596697E-12</v>
          </cell>
          <cell r="K65">
            <v>4.9085962164960002E-13</v>
          </cell>
          <cell r="L65">
            <v>2.12925327871101E-12</v>
          </cell>
          <cell r="M65">
            <v>5.1106968142287899E-9</v>
          </cell>
          <cell r="N65">
            <v>1.89843274430546E-9</v>
          </cell>
          <cell r="O65">
            <v>1.6017770733963801E-8</v>
          </cell>
          <cell r="P65">
            <v>3.28015522522453E-9</v>
          </cell>
          <cell r="Q65">
            <v>2.2586686815099702E-9</v>
          </cell>
          <cell r="R65">
            <v>1.9280906866997E-9</v>
          </cell>
          <cell r="S65">
            <v>9.9351420798645395E-9</v>
          </cell>
          <cell r="T65">
            <v>1.8927638234451702E-8</v>
          </cell>
        </row>
        <row r="66">
          <cell r="A66">
            <v>332200</v>
          </cell>
          <cell r="B66" t="str">
            <v>Cutlery and handtool manufacturing</v>
          </cell>
          <cell r="C66">
            <v>5.1823845050842598E-8</v>
          </cell>
          <cell r="D66">
            <v>3.1533218463352902E-8</v>
          </cell>
          <cell r="E66">
            <v>2.02906265874897E-8</v>
          </cell>
          <cell r="F66">
            <v>2.9940305807020603E-11</v>
          </cell>
          <cell r="G66">
            <v>2.0260686281682601E-8</v>
          </cell>
          <cell r="H66">
            <v>1.6589138627730301E-11</v>
          </cell>
          <cell r="I66">
            <v>6.0218009031133597E-10</v>
          </cell>
          <cell r="J66">
            <v>3.3374065514939601E-12</v>
          </cell>
          <cell r="K66">
            <v>5.0548930569818602E-13</v>
          </cell>
          <cell r="L66">
            <v>1.81925865471124E-12</v>
          </cell>
          <cell r="M66">
            <v>6.4871469493735804E-9</v>
          </cell>
          <cell r="N66">
            <v>2.2879636163087098E-9</v>
          </cell>
          <cell r="O66">
            <v>1.31466927299015E-8</v>
          </cell>
          <cell r="P66">
            <v>2.57045840183307E-9</v>
          </cell>
          <cell r="Q66">
            <v>3.6786614453462499E-9</v>
          </cell>
          <cell r="R66">
            <v>1.97659784124021E-9</v>
          </cell>
          <cell r="S66">
            <v>7.5796446898700401E-9</v>
          </cell>
          <cell r="T66">
            <v>1.3472247993518201E-8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8.2947269597188395E-8</v>
          </cell>
          <cell r="D67">
            <v>5.6563248191151501E-8</v>
          </cell>
          <cell r="E67">
            <v>2.6384021406036801E-8</v>
          </cell>
          <cell r="F67">
            <v>1.19849342879745E-9</v>
          </cell>
          <cell r="G67">
            <v>2.5185527977239401E-8</v>
          </cell>
          <cell r="H67">
            <v>2.2981228503084801E-11</v>
          </cell>
          <cell r="I67">
            <v>2.1266071886159399E-9</v>
          </cell>
          <cell r="J67">
            <v>6.7826993935919003E-12</v>
          </cell>
          <cell r="K67">
            <v>1.2045622249720701E-12</v>
          </cell>
          <cell r="L67">
            <v>3.12393885350218E-12</v>
          </cell>
          <cell r="M67">
            <v>1.4237491260406901E-8</v>
          </cell>
          <cell r="N67">
            <v>2.2522925495826798E-9</v>
          </cell>
          <cell r="O67">
            <v>7.7559229249579701E-9</v>
          </cell>
          <cell r="P67">
            <v>1.8446585378044001E-9</v>
          </cell>
          <cell r="Q67">
            <v>2.5844546874077799E-9</v>
          </cell>
          <cell r="R67">
            <v>3.87769644827446E-9</v>
          </cell>
          <cell r="S67">
            <v>1.6132291224539202E-8</v>
          </cell>
          <cell r="T67">
            <v>3.2101762346623798E-8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6.9644217553365398E-8</v>
          </cell>
          <cell r="D68">
            <v>4.58051424909726E-8</v>
          </cell>
          <cell r="E68">
            <v>2.3839075062392801E-8</v>
          </cell>
          <cell r="F68">
            <v>4.7546850118139605E-10</v>
          </cell>
          <cell r="G68">
            <v>2.33636065612114E-8</v>
          </cell>
          <cell r="H68">
            <v>2.37201693165336E-11</v>
          </cell>
          <cell r="I68">
            <v>1.2164296229484401E-9</v>
          </cell>
          <cell r="J68">
            <v>5.7020673686436298E-12</v>
          </cell>
          <cell r="K68">
            <v>7.7017633919317698E-13</v>
          </cell>
          <cell r="L68">
            <v>2.3376001031221198E-12</v>
          </cell>
          <cell r="M68">
            <v>5.3569280705780399E-9</v>
          </cell>
          <cell r="N68">
            <v>1.9086933646389799E-9</v>
          </cell>
          <cell r="O68">
            <v>1.19264362097031E-8</v>
          </cell>
          <cell r="P68">
            <v>1.5843543907679201E-9</v>
          </cell>
          <cell r="Q68">
            <v>2.28492205433331E-9</v>
          </cell>
          <cell r="R68">
            <v>2.9155337400335499E-9</v>
          </cell>
          <cell r="S68">
            <v>1.4238415244972299E-8</v>
          </cell>
          <cell r="T68">
            <v>2.8179974842262001E-8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3.4724823489030503E-8</v>
          </cell>
          <cell r="D69">
            <v>8.7780678395213705E-9</v>
          </cell>
          <cell r="E69">
            <v>2.5946755649509101E-8</v>
          </cell>
          <cell r="F69">
            <v>1.42710025138677E-9</v>
          </cell>
          <cell r="G69">
            <v>2.45196553981223E-8</v>
          </cell>
          <cell r="H69">
            <v>2.4268377796435102E-11</v>
          </cell>
          <cell r="I69">
            <v>7.1324697353902498E-10</v>
          </cell>
          <cell r="J69">
            <v>2.46531649558164E-12</v>
          </cell>
          <cell r="K69">
            <v>7.2291392360570099E-13</v>
          </cell>
          <cell r="L69">
            <v>1.3034452790016401E-12</v>
          </cell>
          <cell r="M69">
            <v>6.9513158279317298E-9</v>
          </cell>
          <cell r="N69">
            <v>2.1316292628819998E-9</v>
          </cell>
          <cell r="O69">
            <v>3.4181670826156098E-9</v>
          </cell>
          <cell r="P69">
            <v>1.9336754669481301E-9</v>
          </cell>
          <cell r="Q69">
            <v>2.8308650414540201E-9</v>
          </cell>
          <cell r="R69">
            <v>1.90392646221868E-9</v>
          </cell>
          <cell r="S69">
            <v>5.4047072204607297E-9</v>
          </cell>
          <cell r="T69">
            <v>9.4085300974859392E-9</v>
          </cell>
        </row>
        <row r="70">
          <cell r="A70">
            <v>332420</v>
          </cell>
          <cell r="B70" t="str">
            <v>Metal tank (heavy gauge) manufacturing</v>
          </cell>
          <cell r="C70">
            <v>5.46520263700582E-8</v>
          </cell>
          <cell r="D70">
            <v>3.0400488397853398E-8</v>
          </cell>
          <cell r="E70">
            <v>2.4251537972204699E-8</v>
          </cell>
          <cell r="F70">
            <v>2.4874736452843399E-10</v>
          </cell>
          <cell r="G70">
            <v>2.4002790607676302E-8</v>
          </cell>
          <cell r="H70">
            <v>2.47572632575603E-11</v>
          </cell>
          <cell r="I70">
            <v>2.16125856632831E-9</v>
          </cell>
          <cell r="J70">
            <v>4.4489091874779398E-12</v>
          </cell>
          <cell r="K70">
            <v>3.1564197772073202E-13</v>
          </cell>
          <cell r="L70">
            <v>2.9967652135852901E-12</v>
          </cell>
          <cell r="M70">
            <v>7.0407266136639597E-9</v>
          </cell>
          <cell r="N70">
            <v>2.1813450800145999E-9</v>
          </cell>
          <cell r="O70">
            <v>3.3827147832673601E-9</v>
          </cell>
          <cell r="P70">
            <v>2.1038191363446101E-9</v>
          </cell>
          <cell r="Q70">
            <v>2.9117653091632702E-9</v>
          </cell>
          <cell r="R70">
            <v>2.1103218307080901E-9</v>
          </cell>
          <cell r="S70">
            <v>1.4619704294965901E-8</v>
          </cell>
          <cell r="T70">
            <v>1.8107852175965601E-8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3.7827612290139597E-8</v>
          </cell>
          <cell r="D71">
            <v>8.7683466097892995E-9</v>
          </cell>
          <cell r="E71">
            <v>2.9059265680350301E-8</v>
          </cell>
          <cell r="F71">
            <v>3.0551113415752501E-9</v>
          </cell>
          <cell r="G71">
            <v>2.6004154338775001E-8</v>
          </cell>
          <cell r="H71">
            <v>1.25027314944266E-11</v>
          </cell>
          <cell r="I71">
            <v>8.1889477746541804E-10</v>
          </cell>
          <cell r="J71">
            <v>2.1274067682425098E-12</v>
          </cell>
          <cell r="K71">
            <v>3.3325628259693E-13</v>
          </cell>
          <cell r="L71">
            <v>1.73788278690024E-12</v>
          </cell>
          <cell r="M71">
            <v>5.6927172312629704E-9</v>
          </cell>
          <cell r="N71">
            <v>2.8543293054444302E-9</v>
          </cell>
          <cell r="O71">
            <v>3.6913765805858401E-9</v>
          </cell>
          <cell r="P71">
            <v>2.3683465241515101E-9</v>
          </cell>
          <cell r="Q71">
            <v>3.6900458562300398E-9</v>
          </cell>
          <cell r="R71">
            <v>2.24617342114212E-9</v>
          </cell>
          <cell r="S71">
            <v>5.7099914480716601E-9</v>
          </cell>
          <cell r="T71">
            <v>1.07390358684534E-8</v>
          </cell>
        </row>
        <row r="72">
          <cell r="A72">
            <v>332500</v>
          </cell>
          <cell r="B72" t="str">
            <v>Hardware manufacturing</v>
          </cell>
          <cell r="C72">
            <v>4.3603089724361297E-8</v>
          </cell>
          <cell r="D72">
            <v>1.5659439357286801E-8</v>
          </cell>
          <cell r="E72">
            <v>2.79436503670744E-8</v>
          </cell>
          <cell r="F72">
            <v>2.3123399796732498E-9</v>
          </cell>
          <cell r="G72">
            <v>2.5631310387401202E-8</v>
          </cell>
          <cell r="H72">
            <v>1.27458902958559E-11</v>
          </cell>
          <cell r="I72">
            <v>7.7379504109498601E-10</v>
          </cell>
          <cell r="J72">
            <v>2.24164107806229E-12</v>
          </cell>
          <cell r="K72">
            <v>3.4440452839951498E-13</v>
          </cell>
          <cell r="L72">
            <v>1.51910511715286E-12</v>
          </cell>
          <cell r="M72">
            <v>8.5716077106594295E-9</v>
          </cell>
          <cell r="N72">
            <v>2.6780932343116499E-9</v>
          </cell>
          <cell r="O72">
            <v>4.9373086757727598E-9</v>
          </cell>
          <cell r="P72">
            <v>2.9200488094616402E-9</v>
          </cell>
          <cell r="Q72">
            <v>4.16922791494594E-9</v>
          </cell>
          <cell r="R72">
            <v>2.44741800131002E-9</v>
          </cell>
          <cell r="S72">
            <v>6.6634174801530202E-9</v>
          </cell>
          <cell r="T72">
            <v>1.0425321815632401E-8</v>
          </cell>
        </row>
        <row r="73">
          <cell r="A73">
            <v>332600</v>
          </cell>
          <cell r="B73" t="str">
            <v>Spring and wire product manufacturing</v>
          </cell>
          <cell r="C73">
            <v>6.5504345488756006E-8</v>
          </cell>
          <cell r="D73">
            <v>3.9816828963978197E-8</v>
          </cell>
          <cell r="E73">
            <v>2.5687516524777799E-8</v>
          </cell>
          <cell r="F73">
            <v>1.23594588805093E-9</v>
          </cell>
          <cell r="G73">
            <v>2.44515706367269E-8</v>
          </cell>
          <cell r="H73">
            <v>2.63834358319524E-11</v>
          </cell>
          <cell r="I73">
            <v>2.2942331792303899E-9</v>
          </cell>
          <cell r="J73">
            <v>6.5474415038097797E-12</v>
          </cell>
          <cell r="K73">
            <v>7.7722837354147498E-13</v>
          </cell>
          <cell r="L73">
            <v>2.5748498780566699E-12</v>
          </cell>
          <cell r="M73">
            <v>8.0198900816441406E-9</v>
          </cell>
          <cell r="N73">
            <v>3.3760104620911699E-9</v>
          </cell>
          <cell r="O73">
            <v>5.1549929095798904E-9</v>
          </cell>
          <cell r="P73">
            <v>3.5245616466363798E-9</v>
          </cell>
          <cell r="Q73">
            <v>5.4869758825259704E-9</v>
          </cell>
          <cell r="R73">
            <v>2.6525306192065101E-9</v>
          </cell>
          <cell r="S73">
            <v>1.23957062027932E-8</v>
          </cell>
          <cell r="T73">
            <v>2.2563161549460899E-8</v>
          </cell>
        </row>
        <row r="74">
          <cell r="A74">
            <v>332710</v>
          </cell>
          <cell r="B74" t="str">
            <v>Machine shops</v>
          </cell>
          <cell r="C74">
            <v>5.9757165958542201E-8</v>
          </cell>
          <cell r="D74">
            <v>3.6761616475553299E-8</v>
          </cell>
          <cell r="E74">
            <v>2.2995549482988799E-8</v>
          </cell>
          <cell r="F74">
            <v>9.1531067721714299E-10</v>
          </cell>
          <cell r="G74">
            <v>2.2080238805771699E-8</v>
          </cell>
          <cell r="H74">
            <v>2.2054696374059E-11</v>
          </cell>
          <cell r="I74">
            <v>2.17419580503384E-9</v>
          </cell>
          <cell r="J74">
            <v>8.8348687028162603E-12</v>
          </cell>
          <cell r="K74">
            <v>6.5079930256083103E-13</v>
          </cell>
          <cell r="L74">
            <v>1.6813548155578301E-12</v>
          </cell>
          <cell r="M74">
            <v>4.6577317058957397E-9</v>
          </cell>
          <cell r="N74">
            <v>1.4463258074199801E-9</v>
          </cell>
          <cell r="O74">
            <v>7.10285203143161E-9</v>
          </cell>
          <cell r="P74">
            <v>1.3496630521381599E-9</v>
          </cell>
          <cell r="Q74">
            <v>1.3904438431615701E-9</v>
          </cell>
          <cell r="R74">
            <v>2.1997327290782902E-9</v>
          </cell>
          <cell r="S74">
            <v>1.2538753770562601E-8</v>
          </cell>
          <cell r="T74">
            <v>2.68642454946253E-8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5.43470226263157E-8</v>
          </cell>
          <cell r="D75">
            <v>2.7365161010894199E-8</v>
          </cell>
          <cell r="E75">
            <v>2.6981861615421401E-8</v>
          </cell>
          <cell r="F75">
            <v>7.9196732851236499E-10</v>
          </cell>
          <cell r="G75">
            <v>2.6189894286909099E-8</v>
          </cell>
          <cell r="H75">
            <v>2.11996063963761E-11</v>
          </cell>
          <cell r="I75">
            <v>1.1452340121595399E-9</v>
          </cell>
          <cell r="J75">
            <v>4.36912942414626E-12</v>
          </cell>
          <cell r="K75">
            <v>8.0674529030654403E-13</v>
          </cell>
          <cell r="L75">
            <v>3.34557769853019E-12</v>
          </cell>
          <cell r="M75">
            <v>6.8581213133850097E-9</v>
          </cell>
          <cell r="N75">
            <v>1.8666356441038801E-9</v>
          </cell>
          <cell r="O75">
            <v>1.1299763661433501E-8</v>
          </cell>
          <cell r="P75">
            <v>2.30457280709718E-9</v>
          </cell>
          <cell r="Q75">
            <v>2.6304988254871498E-9</v>
          </cell>
          <cell r="R75">
            <v>1.80090125861611E-9</v>
          </cell>
          <cell r="S75">
            <v>9.4764525077948607E-9</v>
          </cell>
          <cell r="T75">
            <v>1.6935121537429099E-8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8.3305520686986797E-8</v>
          </cell>
          <cell r="D76">
            <v>6.0938908392830201E-8</v>
          </cell>
          <cell r="E76">
            <v>2.23666122941565E-8</v>
          </cell>
          <cell r="F76">
            <v>5.6599992948512195E-10</v>
          </cell>
          <cell r="G76">
            <v>2.1800612364671401E-8</v>
          </cell>
          <cell r="H76">
            <v>1.8962232244175501E-11</v>
          </cell>
          <cell r="I76">
            <v>1.45744083028886E-9</v>
          </cell>
          <cell r="J76">
            <v>6.3854760679360603E-12</v>
          </cell>
          <cell r="K76">
            <v>3.4008257130618501E-13</v>
          </cell>
          <cell r="L76">
            <v>2.4141880584166802E-12</v>
          </cell>
          <cell r="M76">
            <v>1.01448563961348E-8</v>
          </cell>
          <cell r="N76">
            <v>1.40257207566334E-8</v>
          </cell>
          <cell r="O76">
            <v>9.6133268508336001E-9</v>
          </cell>
          <cell r="P76">
            <v>1.7690787527781201E-9</v>
          </cell>
          <cell r="Q76">
            <v>2.6691221877374898E-9</v>
          </cell>
          <cell r="R76">
            <v>4.4048394933321001E-9</v>
          </cell>
          <cell r="S76">
            <v>1.34033666965183E-8</v>
          </cell>
          <cell r="T76">
            <v>2.5789666743788099E-8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4.9981607140993598E-8</v>
          </cell>
          <cell r="D77">
            <v>1.6343251995629499E-8</v>
          </cell>
          <cell r="E77">
            <v>3.3638355145364E-8</v>
          </cell>
          <cell r="F77">
            <v>4.2227041683448101E-10</v>
          </cell>
          <cell r="G77">
            <v>3.3216084728529502E-8</v>
          </cell>
          <cell r="H77">
            <v>1.8728017175876301E-11</v>
          </cell>
          <cell r="I77">
            <v>8.91417947188277E-10</v>
          </cell>
          <cell r="J77">
            <v>2.6935560402101202E-12</v>
          </cell>
          <cell r="K77">
            <v>3.6742667301928399E-13</v>
          </cell>
          <cell r="L77">
            <v>1.7212384110186299E-12</v>
          </cell>
          <cell r="M77">
            <v>1.27889026396221E-8</v>
          </cell>
          <cell r="N77">
            <v>2.6704548810183601E-9</v>
          </cell>
          <cell r="O77">
            <v>5.8456278866804801E-9</v>
          </cell>
          <cell r="P77">
            <v>2.8474378244720598E-9</v>
          </cell>
          <cell r="Q77">
            <v>4.1449949404682002E-9</v>
          </cell>
          <cell r="R77">
            <v>2.6924087710776301E-9</v>
          </cell>
          <cell r="S77">
            <v>6.8648832253777603E-9</v>
          </cell>
          <cell r="T77">
            <v>1.1211968786788499E-8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5.1656060594994001E-8</v>
          </cell>
          <cell r="D78">
            <v>2.4670765669758299E-8</v>
          </cell>
          <cell r="E78">
            <v>2.6985294925235599E-8</v>
          </cell>
          <cell r="F78">
            <v>1.25115120103732E-9</v>
          </cell>
          <cell r="G78">
            <v>2.57341437241983E-8</v>
          </cell>
          <cell r="H78">
            <v>1.4980043728351999E-11</v>
          </cell>
          <cell r="I78">
            <v>7.4319877525752997E-10</v>
          </cell>
          <cell r="J78">
            <v>3.2965745561634299E-12</v>
          </cell>
          <cell r="K78">
            <v>3.2818376773304901E-13</v>
          </cell>
          <cell r="L78">
            <v>2.18133560003379E-12</v>
          </cell>
          <cell r="M78">
            <v>8.1143924270291093E-9</v>
          </cell>
          <cell r="N78">
            <v>1.9503107676912202E-9</v>
          </cell>
          <cell r="O78">
            <v>8.4039539602865399E-9</v>
          </cell>
          <cell r="P78">
            <v>5.3179662524939397E-9</v>
          </cell>
          <cell r="Q78">
            <v>2.8205208905184099E-9</v>
          </cell>
          <cell r="R78">
            <v>1.9329900665219599E-9</v>
          </cell>
          <cell r="S78">
            <v>8.0302594708889101E-9</v>
          </cell>
          <cell r="T78">
            <v>1.43216818466541E-8</v>
          </cell>
        </row>
        <row r="79">
          <cell r="A79">
            <v>332991</v>
          </cell>
          <cell r="B79" t="str">
            <v>Ball and roller bearing manufacturing</v>
          </cell>
          <cell r="C79">
            <v>3.2730963111198997E-8</v>
          </cell>
          <cell r="D79">
            <v>1.14614675936603E-8</v>
          </cell>
          <cell r="E79">
            <v>2.1269495517538599E-8</v>
          </cell>
          <cell r="F79">
            <v>3.4274340212897E-9</v>
          </cell>
          <cell r="G79">
            <v>1.7842061496248901E-8</v>
          </cell>
          <cell r="H79">
            <v>1.5525461170182899E-11</v>
          </cell>
          <cell r="I79">
            <v>1.0654461756215899E-9</v>
          </cell>
          <cell r="J79">
            <v>2.43330149207495E-12</v>
          </cell>
          <cell r="K79">
            <v>2.5032084019049998E-13</v>
          </cell>
          <cell r="L79">
            <v>9.9470857373014396E-13</v>
          </cell>
          <cell r="M79">
            <v>5.9257081199024296E-9</v>
          </cell>
          <cell r="N79">
            <v>1.7994806870502101E-9</v>
          </cell>
          <cell r="O79">
            <v>2.6138865777470599E-9</v>
          </cell>
          <cell r="P79">
            <v>2.2204208330619499E-9</v>
          </cell>
          <cell r="Q79">
            <v>2.7679533086080198E-9</v>
          </cell>
          <cell r="R79">
            <v>1.5869633858786099E-9</v>
          </cell>
          <cell r="S79">
            <v>4.2356573994699599E-9</v>
          </cell>
          <cell r="T79">
            <v>1.0496242831782899E-8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6.7981876620658197E-8</v>
          </cell>
          <cell r="D80">
            <v>4.3870246704856099E-8</v>
          </cell>
          <cell r="E80">
            <v>2.4111629915801999E-8</v>
          </cell>
          <cell r="F80">
            <v>1.44731808637685E-9</v>
          </cell>
          <cell r="G80">
            <v>2.26643118294252E-8</v>
          </cell>
          <cell r="H80">
            <v>1.7921940955744901E-11</v>
          </cell>
          <cell r="I80">
            <v>1.3163531187025101E-9</v>
          </cell>
          <cell r="J80">
            <v>3.8395388064608599E-12</v>
          </cell>
          <cell r="K80">
            <v>2.8087001541347098E-13</v>
          </cell>
          <cell r="L80">
            <v>1.24240363418771E-12</v>
          </cell>
          <cell r="M80">
            <v>3.2568429508693298E-8</v>
          </cell>
          <cell r="N80">
            <v>2.0067025555689898E-9</v>
          </cell>
          <cell r="O80">
            <v>3.1281016466030398E-9</v>
          </cell>
          <cell r="P80">
            <v>1.9981524083548399E-9</v>
          </cell>
          <cell r="Q80">
            <v>2.88305497681706E-9</v>
          </cell>
          <cell r="R80">
            <v>1.8892097391322499E-9</v>
          </cell>
          <cell r="S80">
            <v>5.10762314149534E-9</v>
          </cell>
          <cell r="T80">
            <v>1.7060964771879001E-8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4.1697958075935697E-8</v>
          </cell>
          <cell r="D81">
            <v>1.8854272216528E-8</v>
          </cell>
          <cell r="E81">
            <v>2.28436858594077E-8</v>
          </cell>
          <cell r="F81">
            <v>2.60544253892802E-9</v>
          </cell>
          <cell r="G81">
            <v>2.0238243320479601E-8</v>
          </cell>
          <cell r="H81">
            <v>1.60043208351178E-11</v>
          </cell>
          <cell r="I81">
            <v>6.3408431182864602E-10</v>
          </cell>
          <cell r="J81">
            <v>2.4027176403586699E-12</v>
          </cell>
          <cell r="K81">
            <v>2.9591354230944898E-13</v>
          </cell>
          <cell r="L81">
            <v>1.13791937414715E-12</v>
          </cell>
          <cell r="M81">
            <v>7.2712710244737197E-9</v>
          </cell>
          <cell r="N81">
            <v>2.6212495924302801E-9</v>
          </cell>
          <cell r="O81">
            <v>4.4159613972578497E-9</v>
          </cell>
          <cell r="P81">
            <v>2.6836681708941802E-9</v>
          </cell>
          <cell r="Q81">
            <v>4.1187399617120802E-9</v>
          </cell>
          <cell r="R81">
            <v>1.96949280516514E-9</v>
          </cell>
          <cell r="S81">
            <v>6.7181494710835697E-9</v>
          </cell>
          <cell r="T81">
            <v>1.1245500469698299E-8</v>
          </cell>
        </row>
        <row r="82">
          <cell r="A82">
            <v>332999</v>
          </cell>
          <cell r="B82" t="str">
            <v>Other fabricated metal manufacturing</v>
          </cell>
          <cell r="C82">
            <v>8.4259617225955E-8</v>
          </cell>
          <cell r="D82">
            <v>6.1020780866128402E-8</v>
          </cell>
          <cell r="E82">
            <v>2.3238836359826499E-8</v>
          </cell>
          <cell r="F82">
            <v>1.6857427545729999E-10</v>
          </cell>
          <cell r="G82">
            <v>2.3070262084369201E-8</v>
          </cell>
          <cell r="H82">
            <v>2.5852324135750401E-11</v>
          </cell>
          <cell r="I82">
            <v>1.71599895795781E-9</v>
          </cell>
          <cell r="J82">
            <v>4.8798117470813003E-12</v>
          </cell>
          <cell r="K82">
            <v>2.8555451104171598E-13</v>
          </cell>
          <cell r="L82">
            <v>1.9568432794169698E-12</v>
          </cell>
          <cell r="M82">
            <v>2.3230813202212501E-8</v>
          </cell>
          <cell r="N82">
            <v>1.6861007021276401E-9</v>
          </cell>
          <cell r="O82">
            <v>9.7709322625869602E-9</v>
          </cell>
          <cell r="P82">
            <v>1.6860782368537601E-9</v>
          </cell>
          <cell r="Q82">
            <v>2.1931400591819002E-9</v>
          </cell>
          <cell r="R82">
            <v>1.7235618527341301E-9</v>
          </cell>
          <cell r="S82">
            <v>1.2164408959919999E-8</v>
          </cell>
          <cell r="T82">
            <v>3.0055608458706797E-8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4.2600727966057502E-8</v>
          </cell>
          <cell r="D83">
            <v>1.04365650477307E-8</v>
          </cell>
          <cell r="E83">
            <v>3.2164162918326699E-8</v>
          </cell>
          <cell r="F83">
            <v>5.2370123705139797E-10</v>
          </cell>
          <cell r="G83">
            <v>3.1640461681275298E-8</v>
          </cell>
          <cell r="H83">
            <v>1.7197640166445901E-11</v>
          </cell>
          <cell r="I83">
            <v>1.3128837058218399E-9</v>
          </cell>
          <cell r="J83">
            <v>2.63091594850108E-12</v>
          </cell>
          <cell r="K83">
            <v>3.6153822565334902E-13</v>
          </cell>
          <cell r="L83">
            <v>2.3736012949970302E-12</v>
          </cell>
          <cell r="M83">
            <v>5.5253518148968904E-9</v>
          </cell>
          <cell r="N83">
            <v>1.78522689907575E-9</v>
          </cell>
          <cell r="O83">
            <v>3.0731330054121801E-9</v>
          </cell>
          <cell r="P83">
            <v>1.9654560716624399E-9</v>
          </cell>
          <cell r="Q83">
            <v>1.9317567119927302E-9</v>
          </cell>
          <cell r="R83">
            <v>1.8677916829271898E-9</v>
          </cell>
          <cell r="S83">
            <v>9.3398968522185106E-9</v>
          </cell>
          <cell r="T83">
            <v>1.57766675264143E-8</v>
          </cell>
        </row>
        <row r="84">
          <cell r="A84">
            <v>333112</v>
          </cell>
          <cell r="B84" t="str">
            <v>Lawn and garden equipment manufacturing</v>
          </cell>
          <cell r="C84">
            <v>6.09568418729928E-8</v>
          </cell>
          <cell r="D84">
            <v>2.1866178696821401E-8</v>
          </cell>
          <cell r="E84">
            <v>3.9090663176171402E-8</v>
          </cell>
          <cell r="F84">
            <v>2.16502540911625E-12</v>
          </cell>
          <cell r="G84">
            <v>3.9088498150762301E-8</v>
          </cell>
          <cell r="H84">
            <v>1.9942423970274801E-11</v>
          </cell>
          <cell r="I84">
            <v>9.2111421773707499E-10</v>
          </cell>
          <cell r="J84">
            <v>4.9906435293898704E-12</v>
          </cell>
          <cell r="K84">
            <v>4.1743382233491601E-13</v>
          </cell>
          <cell r="L84">
            <v>3.6535702098155201E-12</v>
          </cell>
          <cell r="M84">
            <v>9.2850466042067693E-9</v>
          </cell>
          <cell r="N84">
            <v>2.9504544178014802E-9</v>
          </cell>
          <cell r="O84">
            <v>5.3572945633827103E-9</v>
          </cell>
          <cell r="P84">
            <v>4.1353118345377796E-9</v>
          </cell>
          <cell r="Q84">
            <v>4.1434301173546497E-9</v>
          </cell>
          <cell r="R84">
            <v>2.4384899502832001E-9</v>
          </cell>
          <cell r="S84">
            <v>1.1193081336736299E-8</v>
          </cell>
          <cell r="T84">
            <v>2.0503614759420901E-8</v>
          </cell>
        </row>
        <row r="85">
          <cell r="A85">
            <v>333120</v>
          </cell>
          <cell r="B85" t="str">
            <v>Construction machinery manufacturing</v>
          </cell>
          <cell r="C85">
            <v>4.3902774949448601E-8</v>
          </cell>
          <cell r="D85">
            <v>1.5062937951158499E-8</v>
          </cell>
          <cell r="E85">
            <v>2.8839836998290098E-8</v>
          </cell>
          <cell r="F85">
            <v>2.7737590265939199E-10</v>
          </cell>
          <cell r="G85">
            <v>2.8562461095630701E-8</v>
          </cell>
          <cell r="H85">
            <v>1.8111449328015999E-11</v>
          </cell>
          <cell r="I85">
            <v>1.07652030683161E-9</v>
          </cell>
          <cell r="J85">
            <v>2.3735091136766999E-12</v>
          </cell>
          <cell r="K85">
            <v>6.9001686530039697E-13</v>
          </cell>
          <cell r="L85">
            <v>2.12483157401036E-12</v>
          </cell>
          <cell r="M85">
            <v>4.9827122407009199E-9</v>
          </cell>
          <cell r="N85">
            <v>1.53443586757937E-9</v>
          </cell>
          <cell r="O85">
            <v>4.8759821180291503E-9</v>
          </cell>
          <cell r="P85">
            <v>1.9026806430614701E-9</v>
          </cell>
          <cell r="Q85">
            <v>1.68489762770268E-9</v>
          </cell>
          <cell r="R85">
            <v>2.8599574584039198E-9</v>
          </cell>
          <cell r="S85">
            <v>8.3428998133986899E-9</v>
          </cell>
          <cell r="T85">
            <v>1.6619389066859801E-8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3.3736175920044102E-8</v>
          </cell>
          <cell r="D86">
            <v>7.0585090818237503E-9</v>
          </cell>
          <cell r="E86">
            <v>2.6677666838220398E-8</v>
          </cell>
          <cell r="F86">
            <v>1.8557825871846001E-10</v>
          </cell>
          <cell r="G86">
            <v>2.64920885795019E-8</v>
          </cell>
          <cell r="H86">
            <v>1.5565052938503101E-11</v>
          </cell>
          <cell r="I86">
            <v>7.5700548874541498E-10</v>
          </cell>
          <cell r="J86">
            <v>3.4467400263787299E-12</v>
          </cell>
          <cell r="K86">
            <v>3.02859158283428E-13</v>
          </cell>
          <cell r="L86">
            <v>1.3311088672619501E-12</v>
          </cell>
          <cell r="M86">
            <v>6.0040226944029297E-9</v>
          </cell>
          <cell r="N86">
            <v>1.9703246134783101E-9</v>
          </cell>
          <cell r="O86">
            <v>3.0939188650571001E-9</v>
          </cell>
          <cell r="P86">
            <v>1.8773937125369998E-9</v>
          </cell>
          <cell r="Q86">
            <v>2.5734079599357402E-9</v>
          </cell>
          <cell r="R86">
            <v>1.8641785376007401E-9</v>
          </cell>
          <cell r="S86">
            <v>5.7100343692328498E-9</v>
          </cell>
          <cell r="T86">
            <v>9.8652439180636304E-9</v>
          </cell>
        </row>
        <row r="87">
          <cell r="A87">
            <v>333242</v>
          </cell>
          <cell r="B87" t="str">
            <v>Semiconductor machinery manufacturing</v>
          </cell>
          <cell r="C87">
            <v>2.6570721549096401E-8</v>
          </cell>
          <cell r="D87">
            <v>5.6827810568369001E-9</v>
          </cell>
          <cell r="E87">
            <v>2.0887940492259499E-8</v>
          </cell>
          <cell r="F87">
            <v>1.15780435483706E-9</v>
          </cell>
          <cell r="G87">
            <v>1.9730136137422399E-8</v>
          </cell>
          <cell r="H87">
            <v>1.00031316923845E-11</v>
          </cell>
          <cell r="I87">
            <v>4.7418938626711605E-10</v>
          </cell>
          <cell r="J87">
            <v>1.4381920005355901E-12</v>
          </cell>
          <cell r="K87">
            <v>2.2690506606285099E-13</v>
          </cell>
          <cell r="L87">
            <v>9.4960765848286308E-13</v>
          </cell>
          <cell r="M87">
            <v>3.8266587302760699E-9</v>
          </cell>
          <cell r="N87">
            <v>1.3805464422870901E-9</v>
          </cell>
          <cell r="O87">
            <v>2.6739655335297999E-9</v>
          </cell>
          <cell r="P87">
            <v>1.65258572129788E-9</v>
          </cell>
          <cell r="Q87">
            <v>1.9506789918735699E-9</v>
          </cell>
          <cell r="R87">
            <v>1.3399247536364999E-9</v>
          </cell>
          <cell r="S87">
            <v>4.49605193762324E-9</v>
          </cell>
          <cell r="T87">
            <v>8.7635022158876399E-9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5.2098811581745198E-8</v>
          </cell>
          <cell r="D88">
            <v>2.6869128927793802E-8</v>
          </cell>
          <cell r="E88">
            <v>2.5229682653951399E-8</v>
          </cell>
          <cell r="F88">
            <v>7.3224985152780898E-10</v>
          </cell>
          <cell r="G88">
            <v>2.4497432802423599E-8</v>
          </cell>
          <cell r="H88">
            <v>1.8476937660268399E-11</v>
          </cell>
          <cell r="I88">
            <v>1.1127784453613699E-9</v>
          </cell>
          <cell r="J88">
            <v>2.8961167948708402E-12</v>
          </cell>
          <cell r="K88">
            <v>3.3390222539544498E-13</v>
          </cell>
          <cell r="L88">
            <v>1.70241882898742E-12</v>
          </cell>
          <cell r="M88">
            <v>6.6784132960259304E-9</v>
          </cell>
          <cell r="N88">
            <v>2.3637372755808101E-9</v>
          </cell>
          <cell r="O88">
            <v>8.2935864263369396E-9</v>
          </cell>
          <cell r="P88">
            <v>2.6697522590364201E-9</v>
          </cell>
          <cell r="Q88">
            <v>3.6939432190683101E-9</v>
          </cell>
          <cell r="R88">
            <v>4.1917406871824498E-9</v>
          </cell>
          <cell r="S88">
            <v>8.3259769972180598E-9</v>
          </cell>
          <cell r="T88">
            <v>1.47454736004254E-8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2.6990231330808998E-8</v>
          </cell>
          <cell r="D89">
            <v>1.1133624026712301E-8</v>
          </cell>
          <cell r="E89">
            <v>1.5856607304096599E-8</v>
          </cell>
          <cell r="F89">
            <v>1.28658231058771E-9</v>
          </cell>
          <cell r="G89">
            <v>1.4570024993508901E-8</v>
          </cell>
          <cell r="H89">
            <v>7.0978638624494402E-12</v>
          </cell>
          <cell r="I89">
            <v>3.7088558257036398E-10</v>
          </cell>
          <cell r="J89">
            <v>1.09829599425112E-12</v>
          </cell>
          <cell r="K89">
            <v>2.0334275473258699E-13</v>
          </cell>
          <cell r="L89">
            <v>7.9210583736288397E-13</v>
          </cell>
          <cell r="M89">
            <v>3.94251500903741E-9</v>
          </cell>
          <cell r="N89">
            <v>1.5405140384153601E-9</v>
          </cell>
          <cell r="O89">
            <v>2.23172535658549E-9</v>
          </cell>
          <cell r="P89">
            <v>1.4814037220994699E-9</v>
          </cell>
          <cell r="Q89">
            <v>2.2530743062580801E-9</v>
          </cell>
          <cell r="R89">
            <v>1.3189107331312199E-9</v>
          </cell>
          <cell r="S89">
            <v>3.9217810434184804E-9</v>
          </cell>
          <cell r="T89">
            <v>9.9202299308443104E-9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6.1144109011704903E-8</v>
          </cell>
          <cell r="D90">
            <v>4.1977696297044902E-8</v>
          </cell>
          <cell r="E90">
            <v>1.9166412714659899E-8</v>
          </cell>
          <cell r="F90">
            <v>3.3872966682964099E-10</v>
          </cell>
          <cell r="G90">
            <v>1.8827683047830299E-8</v>
          </cell>
          <cell r="H90">
            <v>1.06945907428534E-11</v>
          </cell>
          <cell r="I90">
            <v>7.7779905840952803E-10</v>
          </cell>
          <cell r="J90">
            <v>1.8490806298351102E-12</v>
          </cell>
          <cell r="K90">
            <v>4.21678424976992E-13</v>
          </cell>
          <cell r="L90">
            <v>1.51310708093655E-12</v>
          </cell>
          <cell r="M90">
            <v>1.11485602017455E-8</v>
          </cell>
          <cell r="N90">
            <v>5.3085683555019897E-9</v>
          </cell>
          <cell r="O90">
            <v>7.7755994105018397E-9</v>
          </cell>
          <cell r="P90">
            <v>6.0050005601991899E-9</v>
          </cell>
          <cell r="Q90">
            <v>9.7525389648033607E-9</v>
          </cell>
          <cell r="R90">
            <v>3.3879991080830299E-9</v>
          </cell>
          <cell r="S90">
            <v>6.2469774976551803E-9</v>
          </cell>
          <cell r="T90">
            <v>1.0726587397926601E-8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4.9168301573334699E-8</v>
          </cell>
          <cell r="D91">
            <v>2.7932638157882901E-8</v>
          </cell>
          <cell r="E91">
            <v>2.1235663415451801E-8</v>
          </cell>
          <cell r="F91">
            <v>3.32674095000274E-10</v>
          </cell>
          <cell r="G91">
            <v>2.0902989320451502E-8</v>
          </cell>
          <cell r="H91">
            <v>1.2971618431959299E-11</v>
          </cell>
          <cell r="I91">
            <v>6.8686406205042795E-10</v>
          </cell>
          <cell r="J91">
            <v>3.0186432290013198E-12</v>
          </cell>
          <cell r="K91">
            <v>3.2509405164562801E-13</v>
          </cell>
          <cell r="L91">
            <v>1.27314131142652E-12</v>
          </cell>
          <cell r="M91">
            <v>4.1869563754087003E-9</v>
          </cell>
          <cell r="N91">
            <v>1.4189481777392799E-9</v>
          </cell>
          <cell r="O91">
            <v>2.6130480628541601E-9</v>
          </cell>
          <cell r="P91">
            <v>1.5053966772997201E-9</v>
          </cell>
          <cell r="Q91">
            <v>1.8845823234287101E-9</v>
          </cell>
          <cell r="R91">
            <v>1.46616757018175E-9</v>
          </cell>
          <cell r="S91">
            <v>7.3055213058530603E-9</v>
          </cell>
          <cell r="T91">
            <v>2.8083228521494899E-8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3.9794069754130801E-8</v>
          </cell>
          <cell r="D92">
            <v>1.48650576576514E-8</v>
          </cell>
          <cell r="E92">
            <v>2.49290120964794E-8</v>
          </cell>
          <cell r="F92">
            <v>1.02644852728702E-9</v>
          </cell>
          <cell r="G92">
            <v>2.3902563569192401E-8</v>
          </cell>
          <cell r="H92">
            <v>1.94875201204169E-11</v>
          </cell>
          <cell r="I92">
            <v>6.4511899976320697E-10</v>
          </cell>
          <cell r="J92">
            <v>2.3716574230745099E-12</v>
          </cell>
          <cell r="K92">
            <v>3.2665423161105701E-13</v>
          </cell>
          <cell r="L92">
            <v>1.2502244468390701E-12</v>
          </cell>
          <cell r="M92">
            <v>7.3545988988450299E-9</v>
          </cell>
          <cell r="N92">
            <v>3.3870454920904998E-9</v>
          </cell>
          <cell r="O92">
            <v>4.2419793647880803E-9</v>
          </cell>
          <cell r="P92">
            <v>2.76634800852026E-9</v>
          </cell>
          <cell r="Q92">
            <v>4.24958706328258E-9</v>
          </cell>
          <cell r="R92">
            <v>2.1856134737701401E-9</v>
          </cell>
          <cell r="S92">
            <v>5.3459325631987796E-9</v>
          </cell>
          <cell r="T92">
            <v>9.5944098336502993E-9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3.3727194759801098E-8</v>
          </cell>
          <cell r="D93">
            <v>8.5670606733294697E-9</v>
          </cell>
          <cell r="E93">
            <v>2.51601340864716E-8</v>
          </cell>
          <cell r="F93">
            <v>3.7412128330489196E-9</v>
          </cell>
          <cell r="G93">
            <v>2.1418921253422702E-8</v>
          </cell>
          <cell r="H93">
            <v>1.31721641221189E-11</v>
          </cell>
          <cell r="I93">
            <v>8.9155938022517604E-10</v>
          </cell>
          <cell r="J93">
            <v>2.5872393244394E-12</v>
          </cell>
          <cell r="K93">
            <v>3.2824016641729702E-13</v>
          </cell>
          <cell r="L93">
            <v>1.56274868400575E-12</v>
          </cell>
          <cell r="M93">
            <v>5.1595260840716801E-9</v>
          </cell>
          <cell r="N93">
            <v>1.39051310964011E-9</v>
          </cell>
          <cell r="O93">
            <v>2.4214478636835098E-9</v>
          </cell>
          <cell r="P93">
            <v>1.4333787275227101E-9</v>
          </cell>
          <cell r="Q93">
            <v>1.7461190006642201E-9</v>
          </cell>
          <cell r="R93">
            <v>1.6672572318138801E-9</v>
          </cell>
          <cell r="S93">
            <v>6.9008157034917097E-9</v>
          </cell>
          <cell r="T93">
            <v>1.20989272663911E-8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5.2834849308359298E-8</v>
          </cell>
          <cell r="D94">
            <v>2.5271260202548201E-8</v>
          </cell>
          <cell r="E94">
            <v>2.7563589105811001E-8</v>
          </cell>
          <cell r="F94">
            <v>5.9940376001502596E-10</v>
          </cell>
          <cell r="G94">
            <v>2.6964185345796001E-8</v>
          </cell>
          <cell r="H94">
            <v>1.8127637459931199E-11</v>
          </cell>
          <cell r="I94">
            <v>1.34243356359993E-9</v>
          </cell>
          <cell r="J94">
            <v>4.7525375538764099E-12</v>
          </cell>
          <cell r="K94">
            <v>5.2158675591466797E-13</v>
          </cell>
          <cell r="L94">
            <v>1.22635637406779E-12</v>
          </cell>
          <cell r="M94">
            <v>6.4824576393941599E-9</v>
          </cell>
          <cell r="N94">
            <v>2.2503919094912799E-9</v>
          </cell>
          <cell r="O94">
            <v>4.1002291207340403E-9</v>
          </cell>
          <cell r="P94">
            <v>2.4626492028241498E-9</v>
          </cell>
          <cell r="Q94">
            <v>3.10948669330565E-9</v>
          </cell>
          <cell r="R94">
            <v>2.0011303881199599E-9</v>
          </cell>
          <cell r="S94">
            <v>1.3763323213742599E-8</v>
          </cell>
          <cell r="T94">
            <v>1.7298119459003698E-8</v>
          </cell>
        </row>
        <row r="95">
          <cell r="A95">
            <v>333511</v>
          </cell>
          <cell r="B95" t="str">
            <v>Industrial mold manufacturing</v>
          </cell>
          <cell r="C95">
            <v>7.0880946856235498E-8</v>
          </cell>
          <cell r="D95">
            <v>4.7444019266947801E-8</v>
          </cell>
          <cell r="E95">
            <v>2.34369275892877E-8</v>
          </cell>
          <cell r="F95">
            <v>2.4296631289924601E-10</v>
          </cell>
          <cell r="G95">
            <v>2.3193961276388399E-8</v>
          </cell>
          <cell r="H95">
            <v>2.0019356815483299E-11</v>
          </cell>
          <cell r="I95">
            <v>1.03753105021319E-9</v>
          </cell>
          <cell r="J95">
            <v>3.3981964766596399E-12</v>
          </cell>
          <cell r="K95">
            <v>3.1429170473959298E-13</v>
          </cell>
          <cell r="L95">
            <v>1.0961320304272601E-12</v>
          </cell>
          <cell r="M95">
            <v>6.6774261068752897E-9</v>
          </cell>
          <cell r="N95">
            <v>2.1407337092905401E-9</v>
          </cell>
          <cell r="O95">
            <v>3.9200079086426301E-9</v>
          </cell>
          <cell r="P95">
            <v>3.8378490058730899E-9</v>
          </cell>
          <cell r="Q95">
            <v>3.2063580967297E-9</v>
          </cell>
          <cell r="R95">
            <v>1.7481833302292701E-9</v>
          </cell>
          <cell r="S95">
            <v>1.0733514578651201E-8</v>
          </cell>
          <cell r="T95">
            <v>3.7554515092703298E-8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1.0761928911106701E-7</v>
          </cell>
          <cell r="D96">
            <v>8.6984313565442499E-8</v>
          </cell>
          <cell r="E96">
            <v>2.0634975545624999E-8</v>
          </cell>
          <cell r="F96">
            <v>2.9786475054153298E-10</v>
          </cell>
          <cell r="G96">
            <v>2.0337110795083501E-8</v>
          </cell>
          <cell r="H96">
            <v>1.3176056034273299E-11</v>
          </cell>
          <cell r="I96">
            <v>1.30205916613525E-9</v>
          </cell>
          <cell r="J96">
            <v>1.1093491887425499E-11</v>
          </cell>
          <cell r="K96">
            <v>1.59886422053078E-12</v>
          </cell>
          <cell r="L96">
            <v>9.1873015109232204E-13</v>
          </cell>
          <cell r="M96">
            <v>4.7702894513701398E-9</v>
          </cell>
          <cell r="N96">
            <v>1.64694559007036E-9</v>
          </cell>
          <cell r="O96">
            <v>9.9420259199491303E-9</v>
          </cell>
          <cell r="P96">
            <v>6.0708212006854698E-8</v>
          </cell>
          <cell r="Q96">
            <v>2.4068501497079001E-9</v>
          </cell>
          <cell r="R96">
            <v>1.40776298588684E-9</v>
          </cell>
          <cell r="S96">
            <v>8.80208610590525E-9</v>
          </cell>
          <cell r="T96">
            <v>1.6606270592894601E-8</v>
          </cell>
        </row>
        <row r="97">
          <cell r="A97">
            <v>333517</v>
          </cell>
          <cell r="B97" t="str">
            <v>Machine tool manufacturing</v>
          </cell>
          <cell r="C97">
            <v>6.6794485534908501E-8</v>
          </cell>
          <cell r="D97">
            <v>4.1032349465054799E-8</v>
          </cell>
          <cell r="E97">
            <v>2.5762136069853599E-8</v>
          </cell>
          <cell r="F97">
            <v>2.6771063797034001E-10</v>
          </cell>
          <cell r="G97">
            <v>2.5494425431883299E-8</v>
          </cell>
          <cell r="H97">
            <v>1.8468588509837899E-11</v>
          </cell>
          <cell r="I97">
            <v>1.14934039243498E-9</v>
          </cell>
          <cell r="J97">
            <v>3.19585595276301E-12</v>
          </cell>
          <cell r="K97">
            <v>3.2917397505410099E-13</v>
          </cell>
          <cell r="L97">
            <v>2.4865835991796898E-12</v>
          </cell>
          <cell r="M97">
            <v>7.25668848800447E-9</v>
          </cell>
          <cell r="N97">
            <v>2.5067010470495501E-9</v>
          </cell>
          <cell r="O97">
            <v>4.5505405094467298E-9</v>
          </cell>
          <cell r="P97">
            <v>3.70412449114278E-9</v>
          </cell>
          <cell r="Q97">
            <v>3.2205543935176E-9</v>
          </cell>
          <cell r="R97">
            <v>1.85871117098553E-9</v>
          </cell>
          <cell r="S97">
            <v>7.9166623469473708E-9</v>
          </cell>
          <cell r="T97">
            <v>3.4606682493342599E-8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8.0311194512796604E-8</v>
          </cell>
          <cell r="D98">
            <v>5.8939556013323002E-8</v>
          </cell>
          <cell r="E98">
            <v>2.13716384994735E-8</v>
          </cell>
          <cell r="F98">
            <v>5.2760921490380398E-10</v>
          </cell>
          <cell r="G98">
            <v>2.0844029284569699E-8</v>
          </cell>
          <cell r="H98">
            <v>1.59904372967174E-11</v>
          </cell>
          <cell r="I98">
            <v>8.3398234272750795E-10</v>
          </cell>
          <cell r="J98">
            <v>3.6273176447185501E-12</v>
          </cell>
          <cell r="K98">
            <v>5.6422071953447903E-13</v>
          </cell>
          <cell r="L98">
            <v>1.1904133832853501E-12</v>
          </cell>
          <cell r="M98">
            <v>6.0760527811726996E-9</v>
          </cell>
          <cell r="N98">
            <v>2.3933030779710501E-9</v>
          </cell>
          <cell r="O98">
            <v>1.6105427281917501E-8</v>
          </cell>
          <cell r="P98">
            <v>3.58126272618899E-9</v>
          </cell>
          <cell r="Q98">
            <v>3.8404332486623902E-9</v>
          </cell>
          <cell r="R98">
            <v>1.8968130261234502E-9</v>
          </cell>
          <cell r="S98">
            <v>6.3218770965264502E-9</v>
          </cell>
          <cell r="T98">
            <v>3.9240670542462201E-8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3.3628043546095898E-8</v>
          </cell>
          <cell r="D99">
            <v>6.1462260554834896E-9</v>
          </cell>
          <cell r="E99">
            <v>2.7481817490612401E-8</v>
          </cell>
          <cell r="F99">
            <v>2.0338796987762598E-9</v>
          </cell>
          <cell r="G99">
            <v>2.5447937791836201E-8</v>
          </cell>
          <cell r="H99">
            <v>1.2522959782715601E-11</v>
          </cell>
          <cell r="I99">
            <v>6.5898058805899502E-10</v>
          </cell>
          <cell r="J99">
            <v>2.1286648872499499E-12</v>
          </cell>
          <cell r="K99">
            <v>2.6552831020848298E-13</v>
          </cell>
          <cell r="L99">
            <v>1.1704281634610999E-12</v>
          </cell>
          <cell r="M99">
            <v>6.29394448504289E-9</v>
          </cell>
          <cell r="N99">
            <v>1.55394454254512E-9</v>
          </cell>
          <cell r="O99">
            <v>2.6192014880838399E-9</v>
          </cell>
          <cell r="P99">
            <v>1.6849251509473801E-9</v>
          </cell>
          <cell r="Q99">
            <v>2.1641085651190598E-9</v>
          </cell>
          <cell r="R99">
            <v>1.5482549610147801E-9</v>
          </cell>
          <cell r="S99">
            <v>6.1898953236733897E-9</v>
          </cell>
          <cell r="T99">
            <v>1.08987008604668E-8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3.8350845364048802E-8</v>
          </cell>
          <cell r="D100">
            <v>1.32544810243626E-8</v>
          </cell>
          <cell r="E100">
            <v>2.5096364339686101E-8</v>
          </cell>
          <cell r="F100">
            <v>1.3325619448006099E-10</v>
          </cell>
          <cell r="G100">
            <v>2.4963108145205999E-8</v>
          </cell>
          <cell r="H100">
            <v>9.9857023397601098E-12</v>
          </cell>
          <cell r="I100">
            <v>7.3306300795889101E-10</v>
          </cell>
          <cell r="J100">
            <v>1.88567825583481E-12</v>
          </cell>
          <cell r="K100">
            <v>4.3375197093292501E-13</v>
          </cell>
          <cell r="L100">
            <v>1.08086603596971E-12</v>
          </cell>
          <cell r="M100">
            <v>7.3394116937653E-9</v>
          </cell>
          <cell r="N100">
            <v>2.0197457695485399E-9</v>
          </cell>
          <cell r="O100">
            <v>3.1926621910304802E-9</v>
          </cell>
          <cell r="P100">
            <v>2.2199571380653498E-9</v>
          </cell>
          <cell r="Q100">
            <v>3.1016139504540399E-9</v>
          </cell>
          <cell r="R100">
            <v>1.7394752223403399E-9</v>
          </cell>
          <cell r="S100">
            <v>9.0042208639779999E-9</v>
          </cell>
          <cell r="T100">
            <v>8.9873095283053206E-9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4.3495871673598799E-8</v>
          </cell>
          <cell r="D101">
            <v>2.0577504047961201E-8</v>
          </cell>
          <cell r="E101">
            <v>2.2918367625637499E-8</v>
          </cell>
          <cell r="F101">
            <v>1.18534381558915E-9</v>
          </cell>
          <cell r="G101">
            <v>2.1733023810048399E-8</v>
          </cell>
          <cell r="H101">
            <v>1.26407482401598E-11</v>
          </cell>
          <cell r="I101">
            <v>1.2254008920113599E-9</v>
          </cell>
          <cell r="J101">
            <v>2.9486763654182999E-12</v>
          </cell>
          <cell r="K101">
            <v>1.52188693022471E-12</v>
          </cell>
          <cell r="L101">
            <v>1.1037427347459901E-12</v>
          </cell>
          <cell r="M101">
            <v>8.0909616881961001E-9</v>
          </cell>
          <cell r="N101">
            <v>2.4826334823393602E-9</v>
          </cell>
          <cell r="O101">
            <v>3.86670452385228E-9</v>
          </cell>
          <cell r="P101">
            <v>2.8706753247121201E-9</v>
          </cell>
          <cell r="Q101">
            <v>4.1277235505101597E-9</v>
          </cell>
          <cell r="R101">
            <v>1.9453928447850801E-9</v>
          </cell>
          <cell r="S101">
            <v>4.9055925719577503E-9</v>
          </cell>
          <cell r="T101">
            <v>1.3962571740964E-8</v>
          </cell>
        </row>
        <row r="102">
          <cell r="A102">
            <v>333618</v>
          </cell>
          <cell r="B102" t="str">
            <v>Other engine equipment manufacturing</v>
          </cell>
          <cell r="C102">
            <v>4.5343051925548399E-8</v>
          </cell>
          <cell r="D102">
            <v>5.1385091643738104E-9</v>
          </cell>
          <cell r="E102">
            <v>4.0204542761174499E-8</v>
          </cell>
          <cell r="F102">
            <v>3.75394566010138E-9</v>
          </cell>
          <cell r="G102">
            <v>3.64505971010732E-8</v>
          </cell>
          <cell r="H102">
            <v>1.6826264290936999E-11</v>
          </cell>
          <cell r="I102">
            <v>1.06700648266273E-9</v>
          </cell>
          <cell r="J102">
            <v>3.2064228645283099E-12</v>
          </cell>
          <cell r="K102">
            <v>6.2002462402318599E-13</v>
          </cell>
          <cell r="L102">
            <v>2.0951962771668001E-12</v>
          </cell>
          <cell r="M102">
            <v>8.4287016159133202E-9</v>
          </cell>
          <cell r="N102">
            <v>1.80422394820093E-9</v>
          </cell>
          <cell r="O102">
            <v>4.0075853500545199E-9</v>
          </cell>
          <cell r="P102">
            <v>2.5681564487696901E-9</v>
          </cell>
          <cell r="Q102">
            <v>2.3850453204319099E-9</v>
          </cell>
          <cell r="R102">
            <v>1.9991849318406199E-9</v>
          </cell>
          <cell r="S102">
            <v>8.5013780317348397E-9</v>
          </cell>
          <cell r="T102">
            <v>1.45590218878831E-8</v>
          </cell>
        </row>
        <row r="103">
          <cell r="A103">
            <v>333912</v>
          </cell>
          <cell r="B103" t="str">
            <v>Air and gas compressor manufacturing</v>
          </cell>
          <cell r="C103">
            <v>4.5426387187562198E-8</v>
          </cell>
          <cell r="D103">
            <v>1.8075410492042101E-8</v>
          </cell>
          <cell r="E103">
            <v>2.7350976695519998E-8</v>
          </cell>
          <cell r="F103">
            <v>1.1435436455519999E-9</v>
          </cell>
          <cell r="G103">
            <v>2.6207433049967999E-8</v>
          </cell>
          <cell r="H103">
            <v>1.7313811300440599E-11</v>
          </cell>
          <cell r="I103">
            <v>1.1868593495190399E-9</v>
          </cell>
          <cell r="J103">
            <v>1.91647284868368E-12</v>
          </cell>
          <cell r="K103">
            <v>2.8771655149741101E-13</v>
          </cell>
          <cell r="L103">
            <v>1.22607086275415E-12</v>
          </cell>
          <cell r="M103">
            <v>6.5344696045428899E-9</v>
          </cell>
          <cell r="N103">
            <v>2.00752198909331E-9</v>
          </cell>
          <cell r="O103">
            <v>3.44556016394077E-9</v>
          </cell>
          <cell r="P103">
            <v>2.0109337130501598E-9</v>
          </cell>
          <cell r="Q103">
            <v>2.6792406414171501E-9</v>
          </cell>
          <cell r="R103">
            <v>1.7504630988438299E-9</v>
          </cell>
          <cell r="S103">
            <v>9.9928008944704795E-9</v>
          </cell>
          <cell r="T103">
            <v>1.5797793661121101E-8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3.9979879061433998E-8</v>
          </cell>
          <cell r="D104">
            <v>1.3186183355398E-8</v>
          </cell>
          <cell r="E104">
            <v>2.6793695706035899E-8</v>
          </cell>
          <cell r="F104">
            <v>1.5552385751926399E-10</v>
          </cell>
          <cell r="G104">
            <v>2.66381718485166E-8</v>
          </cell>
          <cell r="H104">
            <v>2.0039688435861899E-11</v>
          </cell>
          <cell r="I104">
            <v>8.7710874873072898E-10</v>
          </cell>
          <cell r="J104">
            <v>2.9292951700440101E-12</v>
          </cell>
          <cell r="K104">
            <v>3.0538062557836799E-13</v>
          </cell>
          <cell r="L104">
            <v>1.2870206558862199E-12</v>
          </cell>
          <cell r="M104">
            <v>7.5932149061581806E-9</v>
          </cell>
          <cell r="N104">
            <v>2.2167767368950302E-9</v>
          </cell>
          <cell r="O104">
            <v>3.8838824614119996E-9</v>
          </cell>
          <cell r="P104">
            <v>2.3111011213323998E-9</v>
          </cell>
          <cell r="Q104">
            <v>3.2535583813340201E-9</v>
          </cell>
          <cell r="R104">
            <v>1.8308088062677401E-9</v>
          </cell>
          <cell r="S104">
            <v>5.5938811431599299E-9</v>
          </cell>
          <cell r="T104">
            <v>1.2394985371256499E-8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4.6642578762249999E-8</v>
          </cell>
          <cell r="D105">
            <v>2.1183485665725599E-8</v>
          </cell>
          <cell r="E105">
            <v>2.54590930965244E-8</v>
          </cell>
          <cell r="F105">
            <v>2.9115035722614099E-10</v>
          </cell>
          <cell r="G105">
            <v>2.5167942739298299E-8</v>
          </cell>
          <cell r="H105">
            <v>1.8528069300800701E-11</v>
          </cell>
          <cell r="I105">
            <v>1.3842604200996599E-9</v>
          </cell>
          <cell r="J105">
            <v>3.81148385242758E-12</v>
          </cell>
          <cell r="K105">
            <v>6.0982833509412003E-13</v>
          </cell>
          <cell r="L105">
            <v>1.96682483160559E-12</v>
          </cell>
          <cell r="M105">
            <v>5.7372030947524801E-9</v>
          </cell>
          <cell r="N105">
            <v>2.21559402722773E-9</v>
          </cell>
          <cell r="O105">
            <v>3.4280761596701901E-9</v>
          </cell>
          <cell r="P105">
            <v>2.2040234146737798E-9</v>
          </cell>
          <cell r="Q105">
            <v>3.0158400024444699E-9</v>
          </cell>
          <cell r="R105">
            <v>1.9171184421561999E-9</v>
          </cell>
          <cell r="S105">
            <v>9.59804035693289E-9</v>
          </cell>
          <cell r="T105">
            <v>1.7117506637972698E-8</v>
          </cell>
        </row>
        <row r="106">
          <cell r="A106">
            <v>333991</v>
          </cell>
          <cell r="B106" t="str">
            <v>Power-driven handtool manufacturing</v>
          </cell>
          <cell r="C106">
            <v>4.8986001070792297E-8</v>
          </cell>
          <cell r="D106">
            <v>2.33529168802123E-8</v>
          </cell>
          <cell r="E106">
            <v>2.563308419058E-8</v>
          </cell>
          <cell r="F106">
            <v>4.5793922554598402E-11</v>
          </cell>
          <cell r="G106">
            <v>2.5587290268025401E-8</v>
          </cell>
          <cell r="H106">
            <v>1.61245027659182E-11</v>
          </cell>
          <cell r="I106">
            <v>6.9721923599022598E-10</v>
          </cell>
          <cell r="J106">
            <v>2.0247460187382302E-12</v>
          </cell>
          <cell r="K106">
            <v>3.0759616102377899E-13</v>
          </cell>
          <cell r="L106">
            <v>1.2303495207778701E-12</v>
          </cell>
          <cell r="M106">
            <v>9.6430915228877005E-9</v>
          </cell>
          <cell r="N106">
            <v>2.6899532481499899E-9</v>
          </cell>
          <cell r="O106">
            <v>4.92114764742071E-9</v>
          </cell>
          <cell r="P106">
            <v>3.0070399616380801E-9</v>
          </cell>
          <cell r="Q106">
            <v>4.5074403784435599E-9</v>
          </cell>
          <cell r="R106">
            <v>2.2608306420448499E-9</v>
          </cell>
          <cell r="S106">
            <v>5.5374429567700001E-9</v>
          </cell>
          <cell r="T106">
            <v>1.5702148282980699E-8</v>
          </cell>
        </row>
        <row r="107">
          <cell r="A107">
            <v>333993</v>
          </cell>
          <cell r="B107" t="str">
            <v>Packaging machinery manufacturing</v>
          </cell>
          <cell r="C107">
            <v>3.2200207355030598E-8</v>
          </cell>
          <cell r="D107">
            <v>1.08321214992552E-8</v>
          </cell>
          <cell r="E107">
            <v>2.13680858557754E-8</v>
          </cell>
          <cell r="F107">
            <v>1.18736709636242E-9</v>
          </cell>
          <cell r="G107">
            <v>2.0180718759413E-8</v>
          </cell>
          <cell r="H107">
            <v>1.2434254201465099E-11</v>
          </cell>
          <cell r="I107">
            <v>9.9442879565763997E-10</v>
          </cell>
          <cell r="J107">
            <v>2.7814763395312598E-12</v>
          </cell>
          <cell r="K107">
            <v>2.6920901939854899E-13</v>
          </cell>
          <cell r="L107">
            <v>2.40696226669021E-12</v>
          </cell>
          <cell r="M107">
            <v>5.44434662386664E-9</v>
          </cell>
          <cell r="N107">
            <v>2.0725090782719998E-9</v>
          </cell>
          <cell r="O107">
            <v>3.5492294341872899E-9</v>
          </cell>
          <cell r="P107">
            <v>2.1336130891050298E-9</v>
          </cell>
          <cell r="Q107">
            <v>3.2267573967573802E-9</v>
          </cell>
          <cell r="R107">
            <v>1.6994732557327301E-9</v>
          </cell>
          <cell r="S107">
            <v>5.0075153896757101E-9</v>
          </cell>
          <cell r="T107">
            <v>8.0544423899491295E-9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8.3467571223160805E-8</v>
          </cell>
          <cell r="D108">
            <v>5.7393821088555803E-8</v>
          </cell>
          <cell r="E108">
            <v>2.6073750134604999E-8</v>
          </cell>
          <cell r="F108">
            <v>3.3089053134012202E-9</v>
          </cell>
          <cell r="G108">
            <v>2.2764844821203699E-8</v>
          </cell>
          <cell r="H108">
            <v>3.5480001601165198E-11</v>
          </cell>
          <cell r="I108">
            <v>8.66446094311544E-10</v>
          </cell>
          <cell r="J108">
            <v>2.5214222375340199E-12</v>
          </cell>
          <cell r="K108">
            <v>5.7320291682582501E-13</v>
          </cell>
          <cell r="L108">
            <v>1.8777800507313599E-12</v>
          </cell>
          <cell r="M108">
            <v>1.37669837537104E-8</v>
          </cell>
          <cell r="N108">
            <v>6.2294659147437999E-9</v>
          </cell>
          <cell r="O108">
            <v>9.3993802100149295E-9</v>
          </cell>
          <cell r="P108">
            <v>7.2787305216852804E-9</v>
          </cell>
          <cell r="Q108">
            <v>1.16676638380997E-8</v>
          </cell>
          <cell r="R108">
            <v>3.7506194094968898E-9</v>
          </cell>
          <cell r="S108">
            <v>1.9991492281740401E-8</v>
          </cell>
          <cell r="T108">
            <v>1.04763367925514E-8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4.84646723674202E-8</v>
          </cell>
          <cell r="D109">
            <v>2.2805951319110501E-8</v>
          </cell>
          <cell r="E109">
            <v>2.56587210483096E-8</v>
          </cell>
          <cell r="F109">
            <v>1.22398965967291E-9</v>
          </cell>
          <cell r="G109">
            <v>2.4434731388636699E-8</v>
          </cell>
          <cell r="H109">
            <v>2.4694234108720499E-11</v>
          </cell>
          <cell r="I109">
            <v>6.5958186117881605E-10</v>
          </cell>
          <cell r="J109">
            <v>3.0016561373115702E-12</v>
          </cell>
          <cell r="K109">
            <v>4.29684849396985E-13</v>
          </cell>
          <cell r="L109">
            <v>1.21757828654704E-12</v>
          </cell>
          <cell r="M109">
            <v>6.2428303630611403E-9</v>
          </cell>
          <cell r="N109">
            <v>2.3932853845922898E-9</v>
          </cell>
          <cell r="O109">
            <v>4.20251237297006E-9</v>
          </cell>
          <cell r="P109">
            <v>2.5497635266308701E-9</v>
          </cell>
          <cell r="Q109">
            <v>3.4572879256434798E-9</v>
          </cell>
          <cell r="R109">
            <v>1.93256332983468E-9</v>
          </cell>
          <cell r="S109">
            <v>7.9705083296591708E-9</v>
          </cell>
          <cell r="T109">
            <v>1.90269961204677E-8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3.84549969549789E-8</v>
          </cell>
          <cell r="D110">
            <v>1.6150422007962898E-8</v>
          </cell>
          <cell r="E110">
            <v>2.2304574947015998E-8</v>
          </cell>
          <cell r="F110">
            <v>1.02332082324691E-9</v>
          </cell>
          <cell r="G110">
            <v>2.1281254123769101E-8</v>
          </cell>
          <cell r="H110">
            <v>1.2383620467712E-11</v>
          </cell>
          <cell r="I110">
            <v>6.0772206560511896E-10</v>
          </cell>
          <cell r="J110">
            <v>1.7057527370840201E-12</v>
          </cell>
          <cell r="K110">
            <v>2.8115895436702798E-13</v>
          </cell>
          <cell r="L110">
            <v>1.11572546564102E-12</v>
          </cell>
          <cell r="M110">
            <v>6.2364911585693502E-9</v>
          </cell>
          <cell r="N110">
            <v>2.1213080615287502E-9</v>
          </cell>
          <cell r="O110">
            <v>3.6287759984406999E-9</v>
          </cell>
          <cell r="P110">
            <v>2.29575381737885E-9</v>
          </cell>
          <cell r="Q110">
            <v>3.2312617919869199E-9</v>
          </cell>
          <cell r="R110">
            <v>1.7871363590111699E-9</v>
          </cell>
          <cell r="S110">
            <v>6.4006711573971999E-9</v>
          </cell>
          <cell r="T110">
            <v>1.2130390287436E-8</v>
          </cell>
        </row>
        <row r="111">
          <cell r="A111">
            <v>334111</v>
          </cell>
          <cell r="B111" t="str">
            <v>Electronic computer manufacturing</v>
          </cell>
          <cell r="C111">
            <v>2.28109030319509E-8</v>
          </cell>
          <cell r="D111">
            <v>1.7386010402995801E-8</v>
          </cell>
          <cell r="E111">
            <v>5.4248926289551102E-9</v>
          </cell>
          <cell r="F111">
            <v>3.9558896294111401E-11</v>
          </cell>
          <cell r="G111">
            <v>5.3853337326610002E-9</v>
          </cell>
          <cell r="H111">
            <v>6.60893043341362E-12</v>
          </cell>
          <cell r="I111">
            <v>2.4534308647236499E-10</v>
          </cell>
          <cell r="J111">
            <v>2.5952932274605802E-12</v>
          </cell>
          <cell r="K111">
            <v>1.4255757462292599E-13</v>
          </cell>
          <cell r="L111">
            <v>1.65567218945662E-12</v>
          </cell>
          <cell r="M111">
            <v>3.0550378893240199E-9</v>
          </cell>
          <cell r="N111">
            <v>1.5283387533308699E-9</v>
          </cell>
          <cell r="O111">
            <v>2.2722601852087101E-9</v>
          </cell>
          <cell r="P111">
            <v>1.79014708656518E-9</v>
          </cell>
          <cell r="Q111">
            <v>3.1450540333014602E-9</v>
          </cell>
          <cell r="R111">
            <v>1.10548928789782E-9</v>
          </cell>
          <cell r="S111">
            <v>2.37634519500921E-9</v>
          </cell>
          <cell r="T111">
            <v>7.2818850614162903E-9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2.3014357845265102E-8</v>
          </cell>
          <cell r="D112">
            <v>1.2326987484196199E-8</v>
          </cell>
          <cell r="E112">
            <v>1.06873703610688E-8</v>
          </cell>
          <cell r="F112">
            <v>1.67316738202315E-10</v>
          </cell>
          <cell r="G112">
            <v>1.05200536228664E-8</v>
          </cell>
          <cell r="H112">
            <v>6.1821706966044503E-12</v>
          </cell>
          <cell r="I112">
            <v>3.2969473229673501E-10</v>
          </cell>
          <cell r="J112">
            <v>8.2076220591519096E-13</v>
          </cell>
          <cell r="K112">
            <v>1.7110066238869501E-13</v>
          </cell>
          <cell r="L112">
            <v>7.5490972967406504E-13</v>
          </cell>
          <cell r="M112">
            <v>3.6520428909661498E-9</v>
          </cell>
          <cell r="N112">
            <v>1.8400232102301E-9</v>
          </cell>
          <cell r="O112">
            <v>2.4969992535346901E-9</v>
          </cell>
          <cell r="P112">
            <v>2.0715505332243401E-9</v>
          </cell>
          <cell r="Q112">
            <v>3.34927951500295E-9</v>
          </cell>
          <cell r="R112">
            <v>1.3719683133485E-9</v>
          </cell>
          <cell r="S112">
            <v>3.2723304065053902E-9</v>
          </cell>
          <cell r="T112">
            <v>4.6225400468616396E-9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2.9908583219013798E-8</v>
          </cell>
          <cell r="D113">
            <v>1.6161445304273301E-8</v>
          </cell>
          <cell r="E113">
            <v>1.3747137914740501E-8</v>
          </cell>
          <cell r="F113">
            <v>4.2674108577920501E-10</v>
          </cell>
          <cell r="G113">
            <v>1.3320396828961301E-8</v>
          </cell>
          <cell r="H113">
            <v>6.3167891544042998E-12</v>
          </cell>
          <cell r="I113">
            <v>4.2286353126251598E-10</v>
          </cell>
          <cell r="J113">
            <v>1.30089925292551E-12</v>
          </cell>
          <cell r="K113">
            <v>2.1639330947409599E-13</v>
          </cell>
          <cell r="L113">
            <v>8.9023324894741196E-13</v>
          </cell>
          <cell r="M113">
            <v>4.4776709984016701E-9</v>
          </cell>
          <cell r="N113">
            <v>1.9325717543108801E-9</v>
          </cell>
          <cell r="O113">
            <v>3.2232601525317802E-9</v>
          </cell>
          <cell r="P113">
            <v>2.1864967696904799E-9</v>
          </cell>
          <cell r="Q113">
            <v>3.3843410386732701E-9</v>
          </cell>
          <cell r="R113">
            <v>1.4574197432834599E-9</v>
          </cell>
          <cell r="S113">
            <v>3.47603815579187E-9</v>
          </cell>
          <cell r="T113">
            <v>9.3391967601020995E-9</v>
          </cell>
        </row>
        <row r="114">
          <cell r="A114">
            <v>334210</v>
          </cell>
          <cell r="B114" t="str">
            <v>Telephone apparatus manufacturing</v>
          </cell>
          <cell r="C114">
            <v>1.5926400965329001E-8</v>
          </cell>
          <cell r="D114">
            <v>8.6500117597479307E-9</v>
          </cell>
          <cell r="E114">
            <v>7.27638920558112E-9</v>
          </cell>
          <cell r="F114">
            <v>5.3494558775382099E-11</v>
          </cell>
          <cell r="G114">
            <v>7.2228946468057402E-9</v>
          </cell>
          <cell r="H114">
            <v>6.6890232362418102E-12</v>
          </cell>
          <cell r="I114">
            <v>2.2146381994153101E-10</v>
          </cell>
          <cell r="J114">
            <v>5.6034573537827799E-13</v>
          </cell>
          <cell r="K114">
            <v>1.0485968621659801E-13</v>
          </cell>
          <cell r="L114">
            <v>5.0281190463539398E-13</v>
          </cell>
          <cell r="M114">
            <v>1.8926304164155002E-9</v>
          </cell>
          <cell r="N114">
            <v>9.4779376279276802E-10</v>
          </cell>
          <cell r="O114">
            <v>1.3124782184499999E-9</v>
          </cell>
          <cell r="P114">
            <v>1.04621553924331E-9</v>
          </cell>
          <cell r="Q114">
            <v>1.6057087238812201E-9</v>
          </cell>
          <cell r="R114">
            <v>8.4148672223136998E-10</v>
          </cell>
          <cell r="S114">
            <v>4.8484215673385297E-9</v>
          </cell>
          <cell r="T114">
            <v>3.2023451544723401E-9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1.21874993445768E-8</v>
          </cell>
          <cell r="D115">
            <v>4.5503296789240901E-9</v>
          </cell>
          <cell r="E115">
            <v>7.6371696656527101E-9</v>
          </cell>
          <cell r="F115">
            <v>1.3161600251475199E-9</v>
          </cell>
          <cell r="G115">
            <v>6.3210096405051798E-9</v>
          </cell>
          <cell r="H115">
            <v>5.2668342383365697E-12</v>
          </cell>
          <cell r="I115">
            <v>3.1045586367650199E-10</v>
          </cell>
          <cell r="J115">
            <v>8.1182536074119302E-13</v>
          </cell>
          <cell r="K115">
            <v>8.7518449132968498E-14</v>
          </cell>
          <cell r="L115">
            <v>4.2465994469862798E-13</v>
          </cell>
          <cell r="M115">
            <v>1.35745648659251E-9</v>
          </cell>
          <cell r="N115">
            <v>6.2623628677009899E-10</v>
          </cell>
          <cell r="O115">
            <v>8.9061977868129897E-10</v>
          </cell>
          <cell r="P115">
            <v>6.7211405967200299E-10</v>
          </cell>
          <cell r="Q115">
            <v>9.3115544685236996E-10</v>
          </cell>
          <cell r="R115">
            <v>7.2669525594416705E-10</v>
          </cell>
          <cell r="S115">
            <v>2.19691482755382E-9</v>
          </cell>
          <cell r="T115">
            <v>4.46926050084111E-9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2.19044470275398E-8</v>
          </cell>
          <cell r="D116">
            <v>1.06193361751561E-8</v>
          </cell>
          <cell r="E116">
            <v>1.12851108523836E-8</v>
          </cell>
          <cell r="F116">
            <v>6.6797349613050997E-11</v>
          </cell>
          <cell r="G116">
            <v>1.12183135027705E-8</v>
          </cell>
          <cell r="H116">
            <v>9.6086853547727692E-12</v>
          </cell>
          <cell r="I116">
            <v>3.4722741893567501E-10</v>
          </cell>
          <cell r="J116">
            <v>9.2965058456011096E-13</v>
          </cell>
          <cell r="K116">
            <v>1.77124952091683E-13</v>
          </cell>
          <cell r="L116">
            <v>7.2174976095749203E-13</v>
          </cell>
          <cell r="M116">
            <v>3.53374256664131E-9</v>
          </cell>
          <cell r="N116">
            <v>1.5700703503669901E-9</v>
          </cell>
          <cell r="O116">
            <v>2.5407713666878499E-9</v>
          </cell>
          <cell r="P116">
            <v>1.8049737525335101E-9</v>
          </cell>
          <cell r="Q116">
            <v>2.7146068426021799E-9</v>
          </cell>
          <cell r="R116">
            <v>1.26515933875826E-9</v>
          </cell>
          <cell r="S116">
            <v>3.2739998115188999E-9</v>
          </cell>
          <cell r="T116">
            <v>4.8424583688427096E-9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1.3998500178462801E-8</v>
          </cell>
          <cell r="D117">
            <v>7.05870195416363E-9</v>
          </cell>
          <cell r="E117">
            <v>6.9397982242991797E-9</v>
          </cell>
          <cell r="F117">
            <v>1.5504088211916699E-10</v>
          </cell>
          <cell r="G117">
            <v>6.7847573421800103E-9</v>
          </cell>
          <cell r="H117">
            <v>5.3305696047501397E-12</v>
          </cell>
          <cell r="I117">
            <v>2.2032968703364599E-10</v>
          </cell>
          <cell r="J117">
            <v>5.6379287023626504E-13</v>
          </cell>
          <cell r="K117">
            <v>8.5008923708977095E-14</v>
          </cell>
          <cell r="L117">
            <v>4.5963258785755701E-13</v>
          </cell>
          <cell r="M117">
            <v>1.05250804352818E-9</v>
          </cell>
          <cell r="N117">
            <v>5.5898792892477401E-10</v>
          </cell>
          <cell r="O117">
            <v>6.8493787169808903E-10</v>
          </cell>
          <cell r="P117">
            <v>4.7035480834694898E-10</v>
          </cell>
          <cell r="Q117">
            <v>4.4504505259178101E-9</v>
          </cell>
          <cell r="R117">
            <v>5.7606672521592697E-10</v>
          </cell>
          <cell r="S117">
            <v>2.42738332652291E-9</v>
          </cell>
          <cell r="T117">
            <v>3.5510422572879601E-9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1.92682369100229E-8</v>
          </cell>
          <cell r="D118">
            <v>5.7609587746030699E-9</v>
          </cell>
          <cell r="E118">
            <v>1.35072781354198E-8</v>
          </cell>
          <cell r="F118">
            <v>8.3354673721272097E-10</v>
          </cell>
          <cell r="G118">
            <v>1.26737313982071E-8</v>
          </cell>
          <cell r="H118">
            <v>8.2642165051512302E-12</v>
          </cell>
          <cell r="I118">
            <v>3.1000487320310601E-10</v>
          </cell>
          <cell r="J118">
            <v>7.8149384755125896E-13</v>
          </cell>
          <cell r="K118">
            <v>1.4886024599242101E-13</v>
          </cell>
          <cell r="L118">
            <v>6.5474503323462396E-13</v>
          </cell>
          <cell r="M118">
            <v>2.2349371083953001E-9</v>
          </cell>
          <cell r="N118">
            <v>1.0877660612586001E-9</v>
          </cell>
          <cell r="O118">
            <v>1.53221310954683E-9</v>
          </cell>
          <cell r="P118">
            <v>1.12083869704241E-9</v>
          </cell>
          <cell r="Q118">
            <v>1.9417458833425799E-9</v>
          </cell>
          <cell r="R118">
            <v>1.0283226057479001E-9</v>
          </cell>
          <cell r="S118">
            <v>5.0391052193932297E-9</v>
          </cell>
          <cell r="T118">
            <v>4.9634540364610398E-9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3.1766515859333298E-8</v>
          </cell>
          <cell r="D119">
            <v>1.7744018059126499E-8</v>
          </cell>
          <cell r="E119">
            <v>1.40224978002067E-8</v>
          </cell>
          <cell r="F119">
            <v>8.6129441705600503E-10</v>
          </cell>
          <cell r="G119">
            <v>1.31612033831507E-8</v>
          </cell>
          <cell r="H119">
            <v>1.1398609853924199E-11</v>
          </cell>
          <cell r="I119">
            <v>4.57825683271138E-10</v>
          </cell>
          <cell r="J119">
            <v>1.0260879454707E-12</v>
          </cell>
          <cell r="K119">
            <v>1.91485240324602E-13</v>
          </cell>
          <cell r="L119">
            <v>7.5590883032162304E-13</v>
          </cell>
          <cell r="M119">
            <v>3.2855337922748501E-9</v>
          </cell>
          <cell r="N119">
            <v>1.50867663414398E-9</v>
          </cell>
          <cell r="O119">
            <v>2.2188594221792398E-9</v>
          </cell>
          <cell r="P119">
            <v>1.6403828289078199E-9</v>
          </cell>
          <cell r="Q119">
            <v>2.2997643861685001E-9</v>
          </cell>
          <cell r="R119">
            <v>1.2559871316075E-9</v>
          </cell>
          <cell r="S119">
            <v>7.5508259553635293E-9</v>
          </cell>
          <cell r="T119">
            <v>1.15352879335466E-8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5.01642119422332E-8</v>
          </cell>
          <cell r="D120">
            <v>4.24528271245328E-8</v>
          </cell>
          <cell r="E120">
            <v>7.71138481770041E-9</v>
          </cell>
          <cell r="F120">
            <v>8.4616353609801098E-11</v>
          </cell>
          <cell r="G120">
            <v>7.6267684640906107E-9</v>
          </cell>
          <cell r="H120">
            <v>1.09278448293409E-11</v>
          </cell>
          <cell r="I120">
            <v>6.5975146450866602E-10</v>
          </cell>
          <cell r="J120">
            <v>1.4501359768606299E-12</v>
          </cell>
          <cell r="K120">
            <v>1.42981408030119E-13</v>
          </cell>
          <cell r="L120">
            <v>9.5945400225121102E-13</v>
          </cell>
          <cell r="M120">
            <v>1.8283953847508301E-9</v>
          </cell>
          <cell r="N120">
            <v>7.9472149707020804E-10</v>
          </cell>
          <cell r="O120">
            <v>1.1335589340640101E-9</v>
          </cell>
          <cell r="P120">
            <v>6.0865813096307901E-9</v>
          </cell>
          <cell r="Q120">
            <v>1.2141752575068801E-8</v>
          </cell>
          <cell r="R120">
            <v>1.5368946453255799E-9</v>
          </cell>
          <cell r="S120">
            <v>1.25219256948653E-8</v>
          </cell>
          <cell r="T120">
            <v>1.34471500207324E-8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9.0824380329858507E-9</v>
          </cell>
          <cell r="D121">
            <v>3.13433456829391E-9</v>
          </cell>
          <cell r="E121">
            <v>5.9481034646919399E-9</v>
          </cell>
          <cell r="F121">
            <v>3.7683861411525598E-11</v>
          </cell>
          <cell r="G121">
            <v>5.9104196032804099E-9</v>
          </cell>
          <cell r="H121">
            <v>3.6939965257846897E-12</v>
          </cell>
          <cell r="I121">
            <v>1.9696576584502401E-10</v>
          </cell>
          <cell r="J121">
            <v>3.7092646796829099E-13</v>
          </cell>
          <cell r="K121">
            <v>6.2420273569921404E-14</v>
          </cell>
          <cell r="L121">
            <v>3.7840907541029498E-13</v>
          </cell>
          <cell r="M121">
            <v>9.0019351416560101E-10</v>
          </cell>
          <cell r="N121">
            <v>4.2175260157247202E-10</v>
          </cell>
          <cell r="O121">
            <v>5.6689225198398297E-10</v>
          </cell>
          <cell r="P121">
            <v>4.4091933772332001E-10</v>
          </cell>
          <cell r="Q121">
            <v>5.8258600826236698E-10</v>
          </cell>
          <cell r="R121">
            <v>4.7611385028833398E-10</v>
          </cell>
          <cell r="S121">
            <v>1.8614756516643901E-9</v>
          </cell>
          <cell r="T121">
            <v>3.6310332991376202E-9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1.27522357725285E-7</v>
          </cell>
          <cell r="D122">
            <v>1.12837702913101E-7</v>
          </cell>
          <cell r="E122">
            <v>1.46846548121837E-8</v>
          </cell>
          <cell r="F122">
            <v>1.98470047898024E-10</v>
          </cell>
          <cell r="G122">
            <v>1.44861847642857E-8</v>
          </cell>
          <cell r="H122">
            <v>1.09169665374162E-11</v>
          </cell>
          <cell r="I122">
            <v>9.3744239363137698E-10</v>
          </cell>
          <cell r="J122">
            <v>2.6801129128582302E-11</v>
          </cell>
          <cell r="K122">
            <v>7.2574856579536305E-13</v>
          </cell>
          <cell r="L122">
            <v>2.1843111747356099E-12</v>
          </cell>
          <cell r="M122">
            <v>1.6955181832058801E-8</v>
          </cell>
          <cell r="N122">
            <v>7.9763244175689495E-9</v>
          </cell>
          <cell r="O122">
            <v>1.1880097147375601E-8</v>
          </cell>
          <cell r="P122">
            <v>9.8053703137008403E-9</v>
          </cell>
          <cell r="Q122">
            <v>1.5734120540285599E-8</v>
          </cell>
          <cell r="R122">
            <v>4.5429864921023198E-9</v>
          </cell>
          <cell r="S122">
            <v>5.9406989377183201E-9</v>
          </cell>
          <cell r="T122">
            <v>5.3709507495436897E-8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2.3856220516160099E-8</v>
          </cell>
          <cell r="D123">
            <v>1.2111262859362399E-8</v>
          </cell>
          <cell r="E123">
            <v>1.1744957656797601E-8</v>
          </cell>
          <cell r="F123">
            <v>7.9387727830488905E-11</v>
          </cell>
          <cell r="G123">
            <v>1.1665569928967099E-8</v>
          </cell>
          <cell r="H123">
            <v>7.9191401773420607E-12</v>
          </cell>
          <cell r="I123">
            <v>3.0416311226893399E-10</v>
          </cell>
          <cell r="J123">
            <v>1.0147430202453199E-12</v>
          </cell>
          <cell r="K123">
            <v>1.4283752891218199E-13</v>
          </cell>
          <cell r="L123">
            <v>1.0819679365084999E-12</v>
          </cell>
          <cell r="M123">
            <v>2.7915806020759398E-9</v>
          </cell>
          <cell r="N123">
            <v>1.14433536814004E-9</v>
          </cell>
          <cell r="O123">
            <v>1.8968551262988499E-9</v>
          </cell>
          <cell r="P123">
            <v>1.2634203433091601E-9</v>
          </cell>
          <cell r="Q123">
            <v>1.7382998662384501E-9</v>
          </cell>
          <cell r="R123">
            <v>9.8384740073464006E-10</v>
          </cell>
          <cell r="S123">
            <v>5.4321707575124503E-9</v>
          </cell>
          <cell r="T123">
            <v>8.2913892509185994E-9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1.2820895008520701E-8</v>
          </cell>
          <cell r="D124">
            <v>6.52813311448607E-9</v>
          </cell>
          <cell r="E124">
            <v>6.2927618940346703E-9</v>
          </cell>
          <cell r="F124">
            <v>6.4714517302753202E-12</v>
          </cell>
          <cell r="G124">
            <v>6.2862904423044004E-9</v>
          </cell>
          <cell r="H124">
            <v>3.22370307066671E-12</v>
          </cell>
          <cell r="I124">
            <v>1.8563525648146701E-10</v>
          </cell>
          <cell r="J124">
            <v>5.1362179420895601E-13</v>
          </cell>
          <cell r="K124">
            <v>8.9121768185222395E-14</v>
          </cell>
          <cell r="L124">
            <v>4.0316341532287998E-13</v>
          </cell>
          <cell r="M124">
            <v>2.3531443177762199E-9</v>
          </cell>
          <cell r="N124">
            <v>9.1722973284068699E-10</v>
          </cell>
          <cell r="O124">
            <v>1.5089092825678699E-9</v>
          </cell>
          <cell r="P124">
            <v>1.0782862937677099E-9</v>
          </cell>
          <cell r="Q124">
            <v>1.6349349904740601E-9</v>
          </cell>
          <cell r="R124">
            <v>6.9144117683028704E-10</v>
          </cell>
          <cell r="S124">
            <v>1.74663583388535E-9</v>
          </cell>
          <cell r="T124">
            <v>2.7004485138486802E-9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2.0725454371599E-8</v>
          </cell>
          <cell r="D125">
            <v>5.7967878541916302E-9</v>
          </cell>
          <cell r="E125">
            <v>1.4928666517407399E-8</v>
          </cell>
          <cell r="F125">
            <v>1.6642267631194501E-9</v>
          </cell>
          <cell r="G125">
            <v>1.32644397542879E-8</v>
          </cell>
          <cell r="H125">
            <v>1.3815559524286601E-11</v>
          </cell>
          <cell r="I125">
            <v>3.8335986570496202E-10</v>
          </cell>
          <cell r="J125">
            <v>9.1219125700344894E-13</v>
          </cell>
          <cell r="K125">
            <v>1.7448935592001E-13</v>
          </cell>
          <cell r="L125">
            <v>1.24350024120844E-12</v>
          </cell>
          <cell r="M125">
            <v>2.3651394729261199E-9</v>
          </cell>
          <cell r="N125">
            <v>1.2926579661808399E-9</v>
          </cell>
          <cell r="O125">
            <v>1.58992425567165E-9</v>
          </cell>
          <cell r="P125">
            <v>1.39301010013951E-9</v>
          </cell>
          <cell r="Q125">
            <v>2.20763093629112E-9</v>
          </cell>
          <cell r="R125">
            <v>1.36129334225251E-9</v>
          </cell>
          <cell r="S125">
            <v>4.5615775108349104E-9</v>
          </cell>
          <cell r="T125">
            <v>5.5547151812189504E-9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1.48611584655255E-8</v>
          </cell>
          <cell r="D126">
            <v>6.5967233462134597E-9</v>
          </cell>
          <cell r="E126">
            <v>8.2644351193120403E-9</v>
          </cell>
          <cell r="F126">
            <v>3.9461438040118003E-11</v>
          </cell>
          <cell r="G126">
            <v>8.2249736812719203E-9</v>
          </cell>
          <cell r="H126">
            <v>5.5751106355118298E-12</v>
          </cell>
          <cell r="I126">
            <v>2.2404884510904801E-10</v>
          </cell>
          <cell r="J126">
            <v>6.1850413888353097E-13</v>
          </cell>
          <cell r="K126">
            <v>1.0791835007054501E-13</v>
          </cell>
          <cell r="L126">
            <v>4.9958203791851395E-13</v>
          </cell>
          <cell r="M126">
            <v>2.0813853603108098E-9</v>
          </cell>
          <cell r="N126">
            <v>9.6138417408640893E-10</v>
          </cell>
          <cell r="O126">
            <v>1.40668460356493E-9</v>
          </cell>
          <cell r="P126">
            <v>1.06177692394473E-9</v>
          </cell>
          <cell r="Q126">
            <v>1.5138748755601799E-9</v>
          </cell>
          <cell r="R126">
            <v>7.9984297396871E-10</v>
          </cell>
          <cell r="S126">
            <v>3.5403342052493498E-9</v>
          </cell>
          <cell r="T126">
            <v>3.2650253885689099E-9</v>
          </cell>
        </row>
        <row r="127">
          <cell r="A127">
            <v>334517</v>
          </cell>
          <cell r="B127" t="str">
            <v>Irradiation apparatus manufacturing</v>
          </cell>
          <cell r="C127">
            <v>2.3841013768690899E-8</v>
          </cell>
          <cell r="D127">
            <v>1.12448825356913E-8</v>
          </cell>
          <cell r="E127">
            <v>1.25961312329995E-8</v>
          </cell>
          <cell r="F127">
            <v>6.7967128130409905E-11</v>
          </cell>
          <cell r="G127">
            <v>1.25281641048691E-8</v>
          </cell>
          <cell r="H127">
            <v>6.25002451425375E-12</v>
          </cell>
          <cell r="I127">
            <v>3.8955209439806598E-10</v>
          </cell>
          <cell r="J127">
            <v>1.0437873934010401E-12</v>
          </cell>
          <cell r="K127">
            <v>1.7244681456277599E-13</v>
          </cell>
          <cell r="L127">
            <v>7.4780965815617898E-13</v>
          </cell>
          <cell r="M127">
            <v>3.7637949178766202E-9</v>
          </cell>
          <cell r="N127">
            <v>1.4519083848522401E-9</v>
          </cell>
          <cell r="O127">
            <v>2.3526587193931701E-9</v>
          </cell>
          <cell r="P127">
            <v>2.0181954166467399E-9</v>
          </cell>
          <cell r="Q127">
            <v>3.3029122898123299E-9</v>
          </cell>
          <cell r="R127">
            <v>1.1803206203464199E-9</v>
          </cell>
          <cell r="S127">
            <v>3.74021348921143E-9</v>
          </cell>
          <cell r="T127">
            <v>5.63324376777347E-9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1.6247874122178799E-8</v>
          </cell>
          <cell r="D128">
            <v>8.6605948964409401E-9</v>
          </cell>
          <cell r="E128">
            <v>7.5872792257378902E-9</v>
          </cell>
          <cell r="F128">
            <v>4.0906767717205702E-11</v>
          </cell>
          <cell r="G128">
            <v>7.5463724580206797E-9</v>
          </cell>
          <cell r="H128">
            <v>5.7980015108695703E-12</v>
          </cell>
          <cell r="I128">
            <v>2.04106651164194E-10</v>
          </cell>
          <cell r="J128">
            <v>5.6127410839297005E-13</v>
          </cell>
          <cell r="K128">
            <v>9.7766568835630205E-14</v>
          </cell>
          <cell r="L128">
            <v>4.5252623546608398E-13</v>
          </cell>
          <cell r="M128">
            <v>1.82763459769918E-9</v>
          </cell>
          <cell r="N128">
            <v>8.2120790158880401E-10</v>
          </cell>
          <cell r="O128">
            <v>1.2816445263257701E-9</v>
          </cell>
          <cell r="P128">
            <v>8.7990583456775498E-10</v>
          </cell>
          <cell r="Q128">
            <v>1.29820012708401E-9</v>
          </cell>
          <cell r="R128">
            <v>7.0871917985474799E-10</v>
          </cell>
          <cell r="S128">
            <v>4.6667393172331899E-9</v>
          </cell>
          <cell r="T128">
            <v>4.5528064182376002E-9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5.3466960811215701E-8</v>
          </cell>
          <cell r="D129">
            <v>3.3506392330746502E-8</v>
          </cell>
          <cell r="E129">
            <v>1.99605684804691E-8</v>
          </cell>
          <cell r="F129">
            <v>8.9386429995547098E-10</v>
          </cell>
          <cell r="G129">
            <v>1.90667041805136E-8</v>
          </cell>
          <cell r="H129">
            <v>9.1683840082630093E-12</v>
          </cell>
          <cell r="I129">
            <v>6.3980500329451102E-10</v>
          </cell>
          <cell r="J129">
            <v>2.0794612888357299E-12</v>
          </cell>
          <cell r="K129">
            <v>6.5981931538214304E-13</v>
          </cell>
          <cell r="L129">
            <v>1.5040147563918999E-12</v>
          </cell>
          <cell r="M129">
            <v>8.7914999083626997E-9</v>
          </cell>
          <cell r="N129">
            <v>4.2753028970042298E-9</v>
          </cell>
          <cell r="O129">
            <v>7.3335439911834697E-9</v>
          </cell>
          <cell r="P129">
            <v>6.1554337528293403E-9</v>
          </cell>
          <cell r="Q129">
            <v>8.2435363677691692E-9</v>
          </cell>
          <cell r="R129">
            <v>2.8245460933135398E-9</v>
          </cell>
          <cell r="S129">
            <v>5.7143947060159101E-9</v>
          </cell>
          <cell r="T129">
            <v>9.4754864120739699E-9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5.8298870468852201E-8</v>
          </cell>
          <cell r="D130">
            <v>4.7842735003906197E-8</v>
          </cell>
          <cell r="E130">
            <v>1.04561354649459E-8</v>
          </cell>
          <cell r="F130">
            <v>2.9142374600659102E-10</v>
          </cell>
          <cell r="G130">
            <v>1.01647117189394E-8</v>
          </cell>
          <cell r="H130">
            <v>7.1374242585351502E-12</v>
          </cell>
          <cell r="I130">
            <v>6.38191142913413E-10</v>
          </cell>
          <cell r="J130">
            <v>1.4733720009510799E-12</v>
          </cell>
          <cell r="K130">
            <v>3.62805066574394E-13</v>
          </cell>
          <cell r="L130">
            <v>1.2229502511423999E-12</v>
          </cell>
          <cell r="M130">
            <v>1.08019707472233E-8</v>
          </cell>
          <cell r="N130">
            <v>5.4444117897614698E-9</v>
          </cell>
          <cell r="O130">
            <v>8.1388552746523897E-9</v>
          </cell>
          <cell r="P130">
            <v>6.5863075212908702E-9</v>
          </cell>
          <cell r="Q130">
            <v>1.0710972845676901E-8</v>
          </cell>
          <cell r="R130">
            <v>3.24761852886277E-9</v>
          </cell>
          <cell r="S130">
            <v>4.87739805882641E-9</v>
          </cell>
          <cell r="T130">
            <v>7.8429480080674605E-9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5.69592818518462E-8</v>
          </cell>
          <cell r="D131">
            <v>3.8113090157366202E-8</v>
          </cell>
          <cell r="E131">
            <v>1.8846191694479902E-8</v>
          </cell>
          <cell r="F131">
            <v>4.6517612627901303E-10</v>
          </cell>
          <cell r="G131">
            <v>1.83810155682009E-8</v>
          </cell>
          <cell r="H131">
            <v>1.1089137290771199E-11</v>
          </cell>
          <cell r="I131">
            <v>7.8438117914417104E-10</v>
          </cell>
          <cell r="J131">
            <v>2.2780170504018401E-12</v>
          </cell>
          <cell r="K131">
            <v>4.5408604261149199E-13</v>
          </cell>
          <cell r="L131">
            <v>1.5044636790565199E-12</v>
          </cell>
          <cell r="M131">
            <v>1.02314526550301E-8</v>
          </cell>
          <cell r="N131">
            <v>4.9899824568625903E-9</v>
          </cell>
          <cell r="O131">
            <v>7.3918972513054701E-9</v>
          </cell>
          <cell r="P131">
            <v>5.6573391093243798E-9</v>
          </cell>
          <cell r="Q131">
            <v>9.0932421607839596E-9</v>
          </cell>
          <cell r="R131">
            <v>3.1876170342855599E-9</v>
          </cell>
          <cell r="S131">
            <v>6.0191685801187297E-9</v>
          </cell>
          <cell r="T131">
            <v>9.58887572092838E-9</v>
          </cell>
        </row>
        <row r="132">
          <cell r="A132">
            <v>335120</v>
          </cell>
          <cell r="B132" t="str">
            <v>Lighting fixture manufacturing</v>
          </cell>
          <cell r="C132">
            <v>5.3018879710955302E-8</v>
          </cell>
          <cell r="D132">
            <v>2.8361128843832998E-8</v>
          </cell>
          <cell r="E132">
            <v>2.46577508671223E-8</v>
          </cell>
          <cell r="F132">
            <v>3.7028770303909798E-10</v>
          </cell>
          <cell r="G132">
            <v>2.4287463164083199E-8</v>
          </cell>
          <cell r="H132">
            <v>1.7147794584047399E-11</v>
          </cell>
          <cell r="I132">
            <v>9.9707169940365497E-10</v>
          </cell>
          <cell r="J132">
            <v>3.6625986459448199E-12</v>
          </cell>
          <cell r="K132">
            <v>3.6679553851378402E-13</v>
          </cell>
          <cell r="L132">
            <v>1.3617675796659499E-12</v>
          </cell>
          <cell r="M132">
            <v>9.1210768061783997E-9</v>
          </cell>
          <cell r="N132">
            <v>3.7090329610699998E-9</v>
          </cell>
          <cell r="O132">
            <v>5.7741105001814501E-9</v>
          </cell>
          <cell r="P132">
            <v>4.03612816123931E-9</v>
          </cell>
          <cell r="Q132">
            <v>6.1127590599149599E-9</v>
          </cell>
          <cell r="R132">
            <v>2.5004496182998398E-9</v>
          </cell>
          <cell r="S132">
            <v>7.3094674284572502E-9</v>
          </cell>
          <cell r="T132">
            <v>1.3436244519862299E-8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4.6463947909606902E-8</v>
          </cell>
          <cell r="D133">
            <v>2.24366683443576E-8</v>
          </cell>
          <cell r="E133">
            <v>2.4027279565249299E-8</v>
          </cell>
          <cell r="F133">
            <v>1.6127071218886501E-10</v>
          </cell>
          <cell r="G133">
            <v>2.38660088530604E-8</v>
          </cell>
          <cell r="H133">
            <v>1.38668407291676E-11</v>
          </cell>
          <cell r="I133">
            <v>6.3214443353537804E-10</v>
          </cell>
          <cell r="J133">
            <v>2.2482589630539099E-12</v>
          </cell>
          <cell r="K133">
            <v>3.1418869395658099E-13</v>
          </cell>
          <cell r="L133">
            <v>1.1709530633001001E-12</v>
          </cell>
          <cell r="M133">
            <v>8.1391036389244007E-9</v>
          </cell>
          <cell r="N133">
            <v>2.95921789872126E-9</v>
          </cell>
          <cell r="O133">
            <v>5.0716532284350203E-9</v>
          </cell>
          <cell r="P133">
            <v>3.3622610045954501E-9</v>
          </cell>
          <cell r="Q133">
            <v>4.9495167748956999E-9</v>
          </cell>
          <cell r="R133">
            <v>2.1880449595877601E-9</v>
          </cell>
          <cell r="S133">
            <v>9.9724823451908503E-9</v>
          </cell>
          <cell r="T133">
            <v>9.17192338427166E-9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3.56460909846423E-8</v>
          </cell>
          <cell r="D134">
            <v>8.7802426655269E-9</v>
          </cell>
          <cell r="E134">
            <v>2.68658483191154E-8</v>
          </cell>
          <cell r="F134">
            <v>5.9887670712646405E-11</v>
          </cell>
          <cell r="G134">
            <v>2.6805960648402701E-8</v>
          </cell>
          <cell r="H134">
            <v>1.15555949612398E-11</v>
          </cell>
          <cell r="I134">
            <v>5.8379964351358597E-10</v>
          </cell>
          <cell r="J134">
            <v>2.6435813677544701E-12</v>
          </cell>
          <cell r="K134">
            <v>2.72313842124484E-13</v>
          </cell>
          <cell r="L134">
            <v>1.1173600552803501E-12</v>
          </cell>
          <cell r="M134">
            <v>6.0695173321029597E-9</v>
          </cell>
          <cell r="N134">
            <v>2.4818846901530401E-9</v>
          </cell>
          <cell r="O134">
            <v>4.6245113989888203E-9</v>
          </cell>
          <cell r="P134">
            <v>2.4910116778907301E-9</v>
          </cell>
          <cell r="Q134">
            <v>3.4170394182004201E-9</v>
          </cell>
          <cell r="R134">
            <v>1.7523832472487899E-9</v>
          </cell>
          <cell r="S134">
            <v>4.8567268123956603E-9</v>
          </cell>
          <cell r="T134">
            <v>9.3536279139218693E-9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4.5904227952903802E-8</v>
          </cell>
          <cell r="D135">
            <v>2.2818143068565801E-8</v>
          </cell>
          <cell r="E135">
            <v>2.3086084884338001E-8</v>
          </cell>
          <cell r="F135">
            <v>1.3460601231743599E-13</v>
          </cell>
          <cell r="G135">
            <v>2.3085950278325699E-8</v>
          </cell>
          <cell r="H135">
            <v>3.4563723865204101E-11</v>
          </cell>
          <cell r="I135">
            <v>6.3675364626468999E-10</v>
          </cell>
          <cell r="J135">
            <v>2.1182566166598699E-12</v>
          </cell>
          <cell r="K135">
            <v>3.0845373953460601E-13</v>
          </cell>
          <cell r="L135">
            <v>3.0191132143597802E-12</v>
          </cell>
          <cell r="M135">
            <v>7.1354615593622599E-9</v>
          </cell>
          <cell r="N135">
            <v>3.1238219691223398E-9</v>
          </cell>
          <cell r="O135">
            <v>5.2156787348424401E-9</v>
          </cell>
          <cell r="P135">
            <v>3.3986264884849399E-9</v>
          </cell>
          <cell r="Q135">
            <v>5.0406386007728101E-9</v>
          </cell>
          <cell r="R135">
            <v>2.2053586683948899E-9</v>
          </cell>
          <cell r="S135">
            <v>1.0089052535942201E-8</v>
          </cell>
          <cell r="T135">
            <v>9.0188262022814406E-9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5.5545391403517901E-8</v>
          </cell>
          <cell r="D136">
            <v>2.8145837140126199E-8</v>
          </cell>
          <cell r="E136">
            <v>2.7399554263391599E-8</v>
          </cell>
          <cell r="F136">
            <v>2.5022717081015499E-10</v>
          </cell>
          <cell r="G136">
            <v>2.7149327092581401E-8</v>
          </cell>
          <cell r="H136">
            <v>1.09459647017873E-11</v>
          </cell>
          <cell r="I136">
            <v>7.8429925183921101E-10</v>
          </cell>
          <cell r="J136">
            <v>2.7968177735920301E-12</v>
          </cell>
          <cell r="K136">
            <v>3.92815671541177E-13</v>
          </cell>
          <cell r="L136">
            <v>1.3894283943993301E-12</v>
          </cell>
          <cell r="M136">
            <v>1.00686843604856E-8</v>
          </cell>
          <cell r="N136">
            <v>4.6313763148503498E-9</v>
          </cell>
          <cell r="O136">
            <v>7.0665702221277299E-9</v>
          </cell>
          <cell r="P136">
            <v>5.1895677925588602E-9</v>
          </cell>
          <cell r="Q136">
            <v>7.6838109539533803E-9</v>
          </cell>
          <cell r="R136">
            <v>2.9179588698252799E-9</v>
          </cell>
          <cell r="S136">
            <v>6.0951837304319499E-9</v>
          </cell>
          <cell r="T136">
            <v>1.10924148809041E-8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4.1397986800285397E-8</v>
          </cell>
          <cell r="D137">
            <v>1.7793782359941999E-8</v>
          </cell>
          <cell r="E137">
            <v>2.3604204440343402E-8</v>
          </cell>
          <cell r="F137">
            <v>4.6398113108657397E-11</v>
          </cell>
          <cell r="G137">
            <v>2.3557806327234701E-8</v>
          </cell>
          <cell r="H137">
            <v>2.0111126039549602E-11</v>
          </cell>
          <cell r="I137">
            <v>9.9658256771226798E-10</v>
          </cell>
          <cell r="J137">
            <v>3.0057501699441698E-12</v>
          </cell>
          <cell r="K137">
            <v>2.0116003519976301E-13</v>
          </cell>
          <cell r="L137">
            <v>1.62223129698994E-12</v>
          </cell>
          <cell r="M137">
            <v>3.75040175329207E-9</v>
          </cell>
          <cell r="N137">
            <v>1.36620099583971E-9</v>
          </cell>
          <cell r="O137">
            <v>2.5958331690266702E-9</v>
          </cell>
          <cell r="P137">
            <v>2.2287754968760499E-9</v>
          </cell>
          <cell r="Q137">
            <v>1.4841487013805E-9</v>
          </cell>
          <cell r="R137">
            <v>3.8954292516252898E-9</v>
          </cell>
          <cell r="S137">
            <v>9.0757304427855497E-9</v>
          </cell>
          <cell r="T137">
            <v>1.5979944154205601E-8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5.5124891447709098E-8</v>
          </cell>
          <cell r="D138">
            <v>3.2314397555990003E-8</v>
          </cell>
          <cell r="E138">
            <v>2.2810493891719E-8</v>
          </cell>
          <cell r="F138">
            <v>2.03817571417188E-10</v>
          </cell>
          <cell r="G138">
            <v>2.2606676320301801E-8</v>
          </cell>
          <cell r="H138">
            <v>2.38052127907192E-11</v>
          </cell>
          <cell r="I138">
            <v>1.9091228533190401E-9</v>
          </cell>
          <cell r="J138">
            <v>5.1674546982716999E-12</v>
          </cell>
          <cell r="K138">
            <v>5.9766434220721797E-13</v>
          </cell>
          <cell r="L138">
            <v>1.1429495967555E-12</v>
          </cell>
          <cell r="M138">
            <v>6.5832619729233098E-9</v>
          </cell>
          <cell r="N138">
            <v>2.40761568498377E-9</v>
          </cell>
          <cell r="O138">
            <v>3.5943934570275998E-9</v>
          </cell>
          <cell r="P138">
            <v>2.3464074520212898E-9</v>
          </cell>
          <cell r="Q138">
            <v>3.4049142756797002E-9</v>
          </cell>
          <cell r="R138">
            <v>2.0184769804987999E-9</v>
          </cell>
          <cell r="S138">
            <v>9.3599965192782892E-9</v>
          </cell>
          <cell r="T138">
            <v>2.3469988970549301E-8</v>
          </cell>
        </row>
        <row r="139">
          <cell r="A139">
            <v>335312</v>
          </cell>
          <cell r="B139" t="str">
            <v>Motor and generator manufacturing</v>
          </cell>
          <cell r="C139">
            <v>3.5865583351417699E-8</v>
          </cell>
          <cell r="D139">
            <v>1.08788981974452E-8</v>
          </cell>
          <cell r="E139">
            <v>2.4986685153972501E-8</v>
          </cell>
          <cell r="F139">
            <v>1.56973397424987E-9</v>
          </cell>
          <cell r="G139">
            <v>2.3416951179722599E-8</v>
          </cell>
          <cell r="H139">
            <v>1.2679946102860901E-11</v>
          </cell>
          <cell r="I139">
            <v>8.6004416310605801E-10</v>
          </cell>
          <cell r="J139">
            <v>2.29401740203756E-12</v>
          </cell>
          <cell r="K139">
            <v>2.9026691933265602E-13</v>
          </cell>
          <cell r="L139">
            <v>1.13733306660516E-12</v>
          </cell>
          <cell r="M139">
            <v>5.3075293097326699E-9</v>
          </cell>
          <cell r="N139">
            <v>1.60934184286944E-9</v>
          </cell>
          <cell r="O139">
            <v>3.1299239647211198E-9</v>
          </cell>
          <cell r="P139">
            <v>1.7606922459875099E-9</v>
          </cell>
          <cell r="Q139">
            <v>2.16157571391656E-9</v>
          </cell>
          <cell r="R139">
            <v>1.60437554459899E-9</v>
          </cell>
          <cell r="S139">
            <v>6.7575759468114897E-9</v>
          </cell>
          <cell r="T139">
            <v>1.2658123056183E-8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2.8464745150437001E-8</v>
          </cell>
          <cell r="D140">
            <v>6.4037401439649296E-9</v>
          </cell>
          <cell r="E140">
            <v>2.2061005006472099E-8</v>
          </cell>
          <cell r="F140">
            <v>4.8650657663811204E-10</v>
          </cell>
          <cell r="G140">
            <v>2.1574498429834001E-8</v>
          </cell>
          <cell r="H140">
            <v>1.21294590383752E-11</v>
          </cell>
          <cell r="I140">
            <v>7.67872938624342E-10</v>
          </cell>
          <cell r="J140">
            <v>2.3104049871028402E-12</v>
          </cell>
          <cell r="K140">
            <v>2.5866462926183901E-13</v>
          </cell>
          <cell r="L140">
            <v>1.11183617294479E-12</v>
          </cell>
          <cell r="M140">
            <v>4.36582376077762E-9</v>
          </cell>
          <cell r="N140">
            <v>1.77071346789946E-9</v>
          </cell>
          <cell r="O140">
            <v>3.0618484258834198E-9</v>
          </cell>
          <cell r="P140">
            <v>1.6235487526613999E-9</v>
          </cell>
          <cell r="Q140">
            <v>2.2531284800700199E-9</v>
          </cell>
          <cell r="R140">
            <v>1.5811210441382201E-9</v>
          </cell>
          <cell r="S140">
            <v>4.7245125940078204E-9</v>
          </cell>
          <cell r="T140">
            <v>8.3003653215470496E-9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2.6968384689555298E-8</v>
          </cell>
          <cell r="D141">
            <v>5.6915122847752601E-9</v>
          </cell>
          <cell r="E141">
            <v>2.127687240478E-8</v>
          </cell>
          <cell r="F141">
            <v>2.25513385488256E-9</v>
          </cell>
          <cell r="G141">
            <v>1.9021738549897402E-8</v>
          </cell>
          <cell r="H141">
            <v>1.2422588576481001E-11</v>
          </cell>
          <cell r="I141">
            <v>4.8509916069291296E-10</v>
          </cell>
          <cell r="J141">
            <v>1.59527796648008E-12</v>
          </cell>
          <cell r="K141">
            <v>2.5580931441689702E-13</v>
          </cell>
          <cell r="L141">
            <v>9.8011402047116802E-13</v>
          </cell>
          <cell r="M141">
            <v>3.7346040083539703E-9</v>
          </cell>
          <cell r="N141">
            <v>1.4242785274046199E-9</v>
          </cell>
          <cell r="O141">
            <v>2.6154253026869702E-9</v>
          </cell>
          <cell r="P141">
            <v>1.4352138004615E-9</v>
          </cell>
          <cell r="Q141">
            <v>1.9350483729664999E-9</v>
          </cell>
          <cell r="R141">
            <v>1.40261368196531E-9</v>
          </cell>
          <cell r="S141">
            <v>4.7312351155362502E-9</v>
          </cell>
          <cell r="T141">
            <v>9.1896129296093905E-9</v>
          </cell>
        </row>
        <row r="142">
          <cell r="A142">
            <v>335911</v>
          </cell>
          <cell r="B142" t="str">
            <v>Storage battery manufacturing</v>
          </cell>
          <cell r="C142">
            <v>3.07723551432442E-8</v>
          </cell>
          <cell r="D142">
            <v>1.2487577548141601E-8</v>
          </cell>
          <cell r="E142">
            <v>1.8284777595102498E-8</v>
          </cell>
          <cell r="F142">
            <v>4.4165073785685298E-11</v>
          </cell>
          <cell r="G142">
            <v>1.82406125213168E-8</v>
          </cell>
          <cell r="H142">
            <v>1.6787603921316099E-11</v>
          </cell>
          <cell r="I142">
            <v>9.0595646182261203E-10</v>
          </cell>
          <cell r="J142">
            <v>1.6726894319945301E-12</v>
          </cell>
          <cell r="K142">
            <v>2.07856313870286E-13</v>
          </cell>
          <cell r="L142">
            <v>1.40532990599942E-12</v>
          </cell>
          <cell r="M142">
            <v>2.63329694699448E-9</v>
          </cell>
          <cell r="N142">
            <v>1.0698859705958401E-9</v>
          </cell>
          <cell r="O142">
            <v>1.45719880477353E-9</v>
          </cell>
          <cell r="P142">
            <v>1.3695730935740499E-9</v>
          </cell>
          <cell r="Q142">
            <v>8.7434454440004495E-10</v>
          </cell>
          <cell r="R142">
            <v>3.1252427466086698E-9</v>
          </cell>
          <cell r="S142">
            <v>7.5192229201875092E-9</v>
          </cell>
          <cell r="T142">
            <v>1.17975601747142E-8</v>
          </cell>
        </row>
        <row r="143">
          <cell r="A143">
            <v>335912</v>
          </cell>
          <cell r="B143" t="str">
            <v>Primary battery manufacturing</v>
          </cell>
          <cell r="C143">
            <v>3.8675915219115E-8</v>
          </cell>
          <cell r="D143">
            <v>1.7801330861254598E-8</v>
          </cell>
          <cell r="E143">
            <v>2.0874584357860399E-8</v>
          </cell>
          <cell r="F143">
            <v>1.48408968166858E-10</v>
          </cell>
          <cell r="G143">
            <v>2.0726175389693501E-8</v>
          </cell>
          <cell r="H143">
            <v>2.0613217586239899E-11</v>
          </cell>
          <cell r="I143">
            <v>1.08677802379824E-9</v>
          </cell>
          <cell r="J143">
            <v>2.2054602802444199E-12</v>
          </cell>
          <cell r="K143">
            <v>2.0067882285576301E-13</v>
          </cell>
          <cell r="L143">
            <v>1.7013603937254501E-12</v>
          </cell>
          <cell r="M143">
            <v>2.7663715803387501E-9</v>
          </cell>
          <cell r="N143">
            <v>1.15412530238137E-9</v>
          </cell>
          <cell r="O143">
            <v>2.4941019971096102E-9</v>
          </cell>
          <cell r="P143">
            <v>1.85052830998375E-9</v>
          </cell>
          <cell r="Q143">
            <v>1.0723423305049101E-9</v>
          </cell>
          <cell r="R143">
            <v>3.9339918657078304E-9</v>
          </cell>
          <cell r="S143">
            <v>9.1431695183197202E-9</v>
          </cell>
          <cell r="T143">
            <v>1.5149785573887699E-8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4.1482185736530799E-8</v>
          </cell>
          <cell r="D144">
            <v>8.4137085570151805E-9</v>
          </cell>
          <cell r="E144">
            <v>3.3068477179515602E-8</v>
          </cell>
          <cell r="F144">
            <v>2.2934950018195699E-9</v>
          </cell>
          <cell r="G144">
            <v>3.0774982177696001E-8</v>
          </cell>
          <cell r="H144">
            <v>1.33041803622363E-11</v>
          </cell>
          <cell r="I144">
            <v>8.2958895005198003E-10</v>
          </cell>
          <cell r="J144">
            <v>2.1234008886992501E-12</v>
          </cell>
          <cell r="K144">
            <v>3.9278675576241599E-13</v>
          </cell>
          <cell r="L144">
            <v>1.5685219291097099E-12</v>
          </cell>
          <cell r="M144">
            <v>1.14685266151977E-8</v>
          </cell>
          <cell r="N144">
            <v>2.10532117709727E-9</v>
          </cell>
          <cell r="O144">
            <v>3.13871254213577E-9</v>
          </cell>
          <cell r="P144">
            <v>2.2652801450046599E-9</v>
          </cell>
          <cell r="Q144">
            <v>2.9773258958780399E-9</v>
          </cell>
          <cell r="R144">
            <v>2.6796431687247798E-9</v>
          </cell>
          <cell r="S144">
            <v>6.1305080928474296E-9</v>
          </cell>
          <cell r="T144">
            <v>9.8698902596572499E-9</v>
          </cell>
        </row>
        <row r="145">
          <cell r="A145">
            <v>335930</v>
          </cell>
          <cell r="B145" t="str">
            <v>Wiring device manufacturing</v>
          </cell>
          <cell r="C145">
            <v>5.3026371578431703E-8</v>
          </cell>
          <cell r="D145">
            <v>3.24928498554921E-8</v>
          </cell>
          <cell r="E145">
            <v>2.05335217229395E-8</v>
          </cell>
          <cell r="F145">
            <v>6.3309186612922E-10</v>
          </cell>
          <cell r="G145">
            <v>1.9900429856810299E-8</v>
          </cell>
          <cell r="H145">
            <v>1.8057127351773399E-11</v>
          </cell>
          <cell r="I145">
            <v>8.3934127810793099E-10</v>
          </cell>
          <cell r="J145">
            <v>6.1723144445537198E-12</v>
          </cell>
          <cell r="K145">
            <v>2.6088274771706402E-13</v>
          </cell>
          <cell r="L145">
            <v>1.02453151949103E-12</v>
          </cell>
          <cell r="M145">
            <v>6.5010262794345702E-9</v>
          </cell>
          <cell r="N145">
            <v>2.1505469478824801E-9</v>
          </cell>
          <cell r="O145">
            <v>3.7907022213400397E-9</v>
          </cell>
          <cell r="P145">
            <v>1.1168948197083501E-8</v>
          </cell>
          <cell r="Q145">
            <v>3.3324814581939098E-9</v>
          </cell>
          <cell r="R145">
            <v>1.75737066612674E-9</v>
          </cell>
          <cell r="S145">
            <v>9.40016923672592E-9</v>
          </cell>
          <cell r="T145">
            <v>1.4060270437473001E-8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2.8787676318749101E-8</v>
          </cell>
          <cell r="D146">
            <v>1.07365766638079E-8</v>
          </cell>
          <cell r="E146">
            <v>1.80510996549412E-8</v>
          </cell>
          <cell r="F146">
            <v>5.6948474066016999E-11</v>
          </cell>
          <cell r="G146">
            <v>1.7994151180875099E-8</v>
          </cell>
          <cell r="H146">
            <v>1.17183800576303E-11</v>
          </cell>
          <cell r="I146">
            <v>5.0994604515652898E-10</v>
          </cell>
          <cell r="J146">
            <v>1.2041316184169901E-12</v>
          </cell>
          <cell r="K146">
            <v>2.27575346607424E-13</v>
          </cell>
          <cell r="L146">
            <v>9.5921818601229001E-13</v>
          </cell>
          <cell r="M146">
            <v>4.7059419411925901E-9</v>
          </cell>
          <cell r="N146">
            <v>2.30731728426248E-9</v>
          </cell>
          <cell r="O146">
            <v>3.1422417495768701E-9</v>
          </cell>
          <cell r="P146">
            <v>2.1459907268849698E-9</v>
          </cell>
          <cell r="Q146">
            <v>3.4398731374066101E-9</v>
          </cell>
          <cell r="R146">
            <v>1.86084506458545E-9</v>
          </cell>
          <cell r="S146">
            <v>4.1729058933498502E-9</v>
          </cell>
          <cell r="T146">
            <v>6.4885051711250799E-9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3.1846071718941897E-8</v>
          </cell>
          <cell r="D147">
            <v>1.16874704325669E-8</v>
          </cell>
          <cell r="E147">
            <v>2.0158601286375001E-8</v>
          </cell>
          <cell r="F147">
            <v>1.9376039627579301E-10</v>
          </cell>
          <cell r="G147">
            <v>1.9964840890099202E-8</v>
          </cell>
          <cell r="H147">
            <v>9.9242126773201698E-12</v>
          </cell>
          <cell r="I147">
            <v>4.9191165478260798E-10</v>
          </cell>
          <cell r="J147">
            <v>2.2944962370198001E-12</v>
          </cell>
          <cell r="K147">
            <v>2.20175374985364E-13</v>
          </cell>
          <cell r="L147">
            <v>9.0977717466502393E-13</v>
          </cell>
          <cell r="M147">
            <v>3.8901534175808303E-9</v>
          </cell>
          <cell r="N147">
            <v>1.58961826109433E-9</v>
          </cell>
          <cell r="O147">
            <v>2.62041237408243E-9</v>
          </cell>
          <cell r="P147">
            <v>1.62123372735981E-9</v>
          </cell>
          <cell r="Q147">
            <v>2.3932269683775799E-9</v>
          </cell>
          <cell r="R147">
            <v>1.4395226417503601E-9</v>
          </cell>
          <cell r="S147">
            <v>6.9105867506074604E-9</v>
          </cell>
          <cell r="T147">
            <v>1.08760572618425E-8</v>
          </cell>
        </row>
        <row r="148">
          <cell r="A148">
            <v>336111</v>
          </cell>
          <cell r="B148" t="str">
            <v>Automobile manufacturing</v>
          </cell>
          <cell r="C148">
            <v>5.1546641925803001E-8</v>
          </cell>
          <cell r="D148">
            <v>1.4619295381787E-8</v>
          </cell>
          <cell r="E148">
            <v>3.6927346544015898E-8</v>
          </cell>
          <cell r="F148">
            <v>6.3656597229955806E-11</v>
          </cell>
          <cell r="G148">
            <v>3.6863689946785902E-8</v>
          </cell>
          <cell r="H148">
            <v>3.3104693845414402E-11</v>
          </cell>
          <cell r="I148">
            <v>1.15660746563008E-9</v>
          </cell>
          <cell r="J148">
            <v>2.7699126799834601E-12</v>
          </cell>
          <cell r="K148">
            <v>3.1757819529407601E-13</v>
          </cell>
          <cell r="L148">
            <v>2.8149430475624E-12</v>
          </cell>
          <cell r="M148">
            <v>5.9670319774590901E-9</v>
          </cell>
          <cell r="N148">
            <v>1.6746168645246501E-9</v>
          </cell>
          <cell r="O148">
            <v>3.54010079515905E-9</v>
          </cell>
          <cell r="P148">
            <v>6.5709094804292598E-9</v>
          </cell>
          <cell r="Q148">
            <v>2.0160521907254001E-9</v>
          </cell>
          <cell r="R148">
            <v>2.0038099809303898E-9</v>
          </cell>
          <cell r="S148">
            <v>1.1156172899218101E-8</v>
          </cell>
          <cell r="T148">
            <v>1.7422333143958599E-8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4.3695384584561397E-8</v>
          </cell>
          <cell r="D149">
            <v>3.0601422997822501E-9</v>
          </cell>
          <cell r="E149">
            <v>4.0635242284779098E-8</v>
          </cell>
          <cell r="F149">
            <v>2.5777426250359898E-13</v>
          </cell>
          <cell r="G149">
            <v>4.0634984510516599E-8</v>
          </cell>
          <cell r="H149">
            <v>1.83922701517449E-11</v>
          </cell>
          <cell r="I149">
            <v>8.9258210343491897E-10</v>
          </cell>
          <cell r="J149">
            <v>2.7957751503949998E-12</v>
          </cell>
          <cell r="K149">
            <v>3.4485016212898802E-13</v>
          </cell>
          <cell r="L149">
            <v>1.9558137785368398E-12</v>
          </cell>
          <cell r="M149">
            <v>6.2136348668622402E-9</v>
          </cell>
          <cell r="N149">
            <v>1.7816611986986999E-9</v>
          </cell>
          <cell r="O149">
            <v>3.7343107053420403E-9</v>
          </cell>
          <cell r="P149">
            <v>4.3486993353618503E-9</v>
          </cell>
          <cell r="Q149">
            <v>2.0751897689518399E-9</v>
          </cell>
          <cell r="R149">
            <v>2.1777493774831801E-9</v>
          </cell>
          <cell r="S149">
            <v>8.40460467143046E-9</v>
          </cell>
          <cell r="T149">
            <v>1.40434638477533E-8</v>
          </cell>
        </row>
        <row r="150">
          <cell r="A150">
            <v>336120</v>
          </cell>
          <cell r="B150" t="str">
            <v>Heavy duty truck manufacturing</v>
          </cell>
          <cell r="C150">
            <v>4.55788554090879E-8</v>
          </cell>
          <cell r="D150">
            <v>7.9566257686088096E-9</v>
          </cell>
          <cell r="E150">
            <v>3.76222296404791E-8</v>
          </cell>
          <cell r="F150">
            <v>1.7204601200897199E-9</v>
          </cell>
          <cell r="G150">
            <v>3.5901769520389397E-8</v>
          </cell>
          <cell r="H150">
            <v>2.0237664986290702E-11</v>
          </cell>
          <cell r="I150">
            <v>9.27721076458218E-10</v>
          </cell>
          <cell r="J150">
            <v>2.6004211474560801E-12</v>
          </cell>
          <cell r="K150">
            <v>5.2562909054895798E-13</v>
          </cell>
          <cell r="L150">
            <v>1.8979241088576798E-12</v>
          </cell>
          <cell r="M150">
            <v>6.0793814401877704E-9</v>
          </cell>
          <cell r="N150">
            <v>1.9438596905476101E-9</v>
          </cell>
          <cell r="O150">
            <v>3.6212325496263E-9</v>
          </cell>
          <cell r="P150">
            <v>5.1261192931908501E-9</v>
          </cell>
          <cell r="Q150">
            <v>2.3114473929987002E-9</v>
          </cell>
          <cell r="R150">
            <v>2.10592114693531E-9</v>
          </cell>
          <cell r="S150">
            <v>8.8414571522109501E-9</v>
          </cell>
          <cell r="T150">
            <v>1.4596454027599E-8</v>
          </cell>
        </row>
        <row r="151">
          <cell r="A151">
            <v>336211</v>
          </cell>
          <cell r="B151" t="str">
            <v>Motor vehicle body manufacturing</v>
          </cell>
          <cell r="C151">
            <v>8.5015963449374493E-8</v>
          </cell>
          <cell r="D151">
            <v>4.9602580830669299E-8</v>
          </cell>
          <cell r="E151">
            <v>3.5413382618705102E-8</v>
          </cell>
          <cell r="F151">
            <v>3.1096669771604898E-9</v>
          </cell>
          <cell r="G151">
            <v>3.2303715641544602E-8</v>
          </cell>
          <cell r="H151">
            <v>2.8482792164459998E-11</v>
          </cell>
          <cell r="I151">
            <v>2.0066087385051801E-9</v>
          </cell>
          <cell r="J151">
            <v>6.7907555226565802E-12</v>
          </cell>
          <cell r="K151">
            <v>4.6847703711728704E-13</v>
          </cell>
          <cell r="L151">
            <v>3.9615457925547103E-12</v>
          </cell>
          <cell r="M151">
            <v>6.1082020036100899E-9</v>
          </cell>
          <cell r="N151">
            <v>2.5449795173971099E-9</v>
          </cell>
          <cell r="O151">
            <v>4.1516160639502999E-9</v>
          </cell>
          <cell r="P151">
            <v>4.8183756392707101E-9</v>
          </cell>
          <cell r="Q151">
            <v>3.3579161882776302E-9</v>
          </cell>
          <cell r="R151">
            <v>2.3060192028450501E-9</v>
          </cell>
          <cell r="S151">
            <v>1.8868214751484E-8</v>
          </cell>
          <cell r="T151">
            <v>4.0814327773517501E-8</v>
          </cell>
        </row>
        <row r="152">
          <cell r="A152">
            <v>336212</v>
          </cell>
          <cell r="B152" t="str">
            <v>Truck trailer manufacturing</v>
          </cell>
          <cell r="C152">
            <v>1.07055375648323E-7</v>
          </cell>
          <cell r="D152">
            <v>7.0098625910155101E-8</v>
          </cell>
          <cell r="E152">
            <v>3.6956749738168402E-8</v>
          </cell>
          <cell r="F152">
            <v>1.6338587962629499E-10</v>
          </cell>
          <cell r="G152">
            <v>3.6793363858542097E-8</v>
          </cell>
          <cell r="H152">
            <v>2.9217314747072801E-11</v>
          </cell>
          <cell r="I152">
            <v>2.24726961026737E-9</v>
          </cell>
          <cell r="J152">
            <v>6.9044465702728597E-12</v>
          </cell>
          <cell r="K152">
            <v>6.6917807755110203E-13</v>
          </cell>
          <cell r="L152">
            <v>3.40158214328035E-12</v>
          </cell>
          <cell r="M152">
            <v>6.9294412784825296E-9</v>
          </cell>
          <cell r="N152">
            <v>2.7120380056491699E-9</v>
          </cell>
          <cell r="O152">
            <v>4.36644301115301E-9</v>
          </cell>
          <cell r="P152">
            <v>1.4897704653879E-8</v>
          </cell>
          <cell r="Q152">
            <v>3.6192404275230201E-9</v>
          </cell>
          <cell r="R152">
            <v>9.5746779953262604E-9</v>
          </cell>
          <cell r="S152">
            <v>1.33223669828761E-8</v>
          </cell>
          <cell r="T152">
            <v>4.9346001161628803E-8</v>
          </cell>
        </row>
        <row r="153">
          <cell r="A153">
            <v>336213</v>
          </cell>
          <cell r="B153" t="str">
            <v>Motor home manufacturing</v>
          </cell>
          <cell r="C153">
            <v>6.5253381013443698E-8</v>
          </cell>
          <cell r="D153">
            <v>3.2290068971517801E-8</v>
          </cell>
          <cell r="E153">
            <v>3.2963312041925903E-8</v>
          </cell>
          <cell r="F153">
            <v>1.02218097839893E-10</v>
          </cell>
          <cell r="G153">
            <v>3.2861093944086001E-8</v>
          </cell>
          <cell r="H153">
            <v>2.10015620658464E-11</v>
          </cell>
          <cell r="I153">
            <v>8.9529300916838E-10</v>
          </cell>
          <cell r="J153">
            <v>1.25631877511216E-11</v>
          </cell>
          <cell r="K153">
            <v>4.9537927516400899E-13</v>
          </cell>
          <cell r="L153">
            <v>1.76631407455903E-12</v>
          </cell>
          <cell r="M153">
            <v>8.8078235968620806E-9</v>
          </cell>
          <cell r="N153">
            <v>3.8535046540567801E-9</v>
          </cell>
          <cell r="O153">
            <v>6.0756765417265598E-9</v>
          </cell>
          <cell r="P153">
            <v>6.4167939811415503E-9</v>
          </cell>
          <cell r="Q153">
            <v>6.3674082263264402E-9</v>
          </cell>
          <cell r="R153">
            <v>2.9685338470691298E-9</v>
          </cell>
          <cell r="S153">
            <v>7.7848961409481897E-9</v>
          </cell>
          <cell r="T153">
            <v>2.2047624572977901E-8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1.1347685670687401E-7</v>
          </cell>
          <cell r="D154">
            <v>7.1113615139530497E-8</v>
          </cell>
          <cell r="E154">
            <v>4.2363241567343999E-8</v>
          </cell>
          <cell r="F154">
            <v>4.33618527184654E-9</v>
          </cell>
          <cell r="G154">
            <v>3.80270562954975E-8</v>
          </cell>
          <cell r="H154">
            <v>2.86490586464597E-11</v>
          </cell>
          <cell r="I154">
            <v>1.6104276521922799E-9</v>
          </cell>
          <cell r="J154">
            <v>5.8145796422867002E-12</v>
          </cell>
          <cell r="K154">
            <v>6.2375598853468104E-13</v>
          </cell>
          <cell r="L154">
            <v>2.9536410421485201E-12</v>
          </cell>
          <cell r="M154">
            <v>6.27716351910655E-9</v>
          </cell>
          <cell r="N154">
            <v>2.5169944574657701E-9</v>
          </cell>
          <cell r="O154">
            <v>4.2915737913298802E-9</v>
          </cell>
          <cell r="P154">
            <v>3.8836186335355502E-8</v>
          </cell>
          <cell r="Q154">
            <v>3.2767005726066801E-9</v>
          </cell>
          <cell r="R154">
            <v>2.5147201748407398E-9</v>
          </cell>
          <cell r="S154">
            <v>1.3269470842419201E-8</v>
          </cell>
          <cell r="T154">
            <v>4.0845578326238398E-8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6.5053189980982398E-8</v>
          </cell>
          <cell r="D155">
            <v>1.5624883249031698E-8</v>
          </cell>
          <cell r="E155">
            <v>4.9428306731950699E-8</v>
          </cell>
          <cell r="F155">
            <v>2.4376235477584702E-10</v>
          </cell>
          <cell r="G155">
            <v>4.9184544377174798E-8</v>
          </cell>
          <cell r="H155">
            <v>2.1135713212629201E-11</v>
          </cell>
          <cell r="I155">
            <v>1.1885601960115801E-9</v>
          </cell>
          <cell r="J155">
            <v>4.6921135755008602E-12</v>
          </cell>
          <cell r="K155">
            <v>4.1569954300055101E-13</v>
          </cell>
          <cell r="L155">
            <v>2.12340816908366E-12</v>
          </cell>
          <cell r="M155">
            <v>1.30145251459185E-8</v>
          </cell>
          <cell r="N155">
            <v>2.0462986782610498E-9</v>
          </cell>
          <cell r="O155">
            <v>5.6918389443724799E-9</v>
          </cell>
          <cell r="P155">
            <v>6.8315711291854203E-9</v>
          </cell>
          <cell r="Q155">
            <v>2.5611993050759599E-9</v>
          </cell>
          <cell r="R155">
            <v>2.3251850822378299E-9</v>
          </cell>
          <cell r="S155">
            <v>1.04588460882097E-8</v>
          </cell>
          <cell r="T155">
            <v>2.09067984772095E-8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4.78446468079996E-8</v>
          </cell>
          <cell r="D156">
            <v>1.6143563967815199E-8</v>
          </cell>
          <cell r="E156">
            <v>3.1701082840184302E-8</v>
          </cell>
          <cell r="F156">
            <v>2.85608648397581E-9</v>
          </cell>
          <cell r="G156">
            <v>2.8844996356208499E-8</v>
          </cell>
          <cell r="H156">
            <v>1.6841608805673902E-11</v>
          </cell>
          <cell r="I156">
            <v>8.6523761030339197E-10</v>
          </cell>
          <cell r="J156">
            <v>2.7889058862363901E-12</v>
          </cell>
          <cell r="K156">
            <v>2.7351105138622699E-13</v>
          </cell>
          <cell r="L156">
            <v>1.82402886818401E-12</v>
          </cell>
          <cell r="M156">
            <v>7.1034424641317103E-9</v>
          </cell>
          <cell r="N156">
            <v>1.6880408213338201E-9</v>
          </cell>
          <cell r="O156">
            <v>3.2486590605782999E-9</v>
          </cell>
          <cell r="P156">
            <v>8.3610104661749002E-9</v>
          </cell>
          <cell r="Q156">
            <v>2.5245471834758901E-9</v>
          </cell>
          <cell r="R156">
            <v>1.8543546423607599E-9</v>
          </cell>
          <cell r="S156">
            <v>9.5443998428026802E-9</v>
          </cell>
          <cell r="T156">
            <v>1.26332266622266E-8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6.0259135820858501E-8</v>
          </cell>
          <cell r="D157">
            <v>1.15026585468097E-8</v>
          </cell>
          <cell r="E157">
            <v>4.8756477274048702E-8</v>
          </cell>
          <cell r="F157">
            <v>2.3002563254825701E-10</v>
          </cell>
          <cell r="G157">
            <v>4.8526451641500497E-8</v>
          </cell>
          <cell r="H157">
            <v>2.16370279318109E-11</v>
          </cell>
          <cell r="I157">
            <v>1.14193708614819E-9</v>
          </cell>
          <cell r="J157">
            <v>3.48252237969038E-12</v>
          </cell>
          <cell r="K157">
            <v>3.8141128710059099E-13</v>
          </cell>
          <cell r="L157">
            <v>2.5290200133702199E-12</v>
          </cell>
          <cell r="M157">
            <v>1.21345262884639E-8</v>
          </cell>
          <cell r="N157">
            <v>2.4127211458390899E-9</v>
          </cell>
          <cell r="O157">
            <v>5.5315847502797602E-9</v>
          </cell>
          <cell r="P157">
            <v>5.5048516383279499E-9</v>
          </cell>
          <cell r="Q157">
            <v>2.91076996974685E-9</v>
          </cell>
          <cell r="R157">
            <v>3.3825754662102402E-9</v>
          </cell>
          <cell r="S157">
            <v>9.0912149667056602E-9</v>
          </cell>
          <cell r="T157">
            <v>1.81209245275248E-8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5.8434047761664299E-8</v>
          </cell>
          <cell r="D158">
            <v>1.4243859525076999E-8</v>
          </cell>
          <cell r="E158">
            <v>4.4190188236587301E-8</v>
          </cell>
          <cell r="F158">
            <v>7.9122561936670694E-9</v>
          </cell>
          <cell r="G158">
            <v>3.6277932042920199E-8</v>
          </cell>
          <cell r="H158">
            <v>2.4739101617954299E-11</v>
          </cell>
          <cell r="I158">
            <v>1.25182522772582E-9</v>
          </cell>
          <cell r="J158">
            <v>4.4785605573989898E-12</v>
          </cell>
          <cell r="K158">
            <v>5.7144382775102997E-13</v>
          </cell>
          <cell r="L158">
            <v>2.57703757886578E-12</v>
          </cell>
          <cell r="M158">
            <v>6.1708522824922396E-9</v>
          </cell>
          <cell r="N158">
            <v>2.8605736778882898E-9</v>
          </cell>
          <cell r="O158">
            <v>5.2566730447081604E-9</v>
          </cell>
          <cell r="P158">
            <v>8.4536934981528501E-9</v>
          </cell>
          <cell r="Q158">
            <v>3.4206402078902301E-9</v>
          </cell>
          <cell r="R158">
            <v>2.7332543348180602E-9</v>
          </cell>
          <cell r="S158">
            <v>1.0902944704494601E-8</v>
          </cell>
          <cell r="T158">
            <v>1.73512246399121E-8</v>
          </cell>
        </row>
        <row r="159">
          <cell r="A159">
            <v>336370</v>
          </cell>
          <cell r="B159" t="str">
            <v>Motor vehicle metal stamping</v>
          </cell>
          <cell r="C159">
            <v>4.4159388102726299E-8</v>
          </cell>
          <cell r="D159">
            <v>1.77095888374709E-8</v>
          </cell>
          <cell r="E159">
            <v>2.6449799265255399E-8</v>
          </cell>
          <cell r="F159">
            <v>1.4264057102622399E-10</v>
          </cell>
          <cell r="G159">
            <v>2.6307158694229199E-8</v>
          </cell>
          <cell r="H159">
            <v>1.8423605158474399E-11</v>
          </cell>
          <cell r="I159">
            <v>1.1693372991525799E-9</v>
          </cell>
          <cell r="J159">
            <v>3.3730565609252999E-12</v>
          </cell>
          <cell r="K159">
            <v>3.4565661839510098E-13</v>
          </cell>
          <cell r="L159">
            <v>2.3214113312469599E-12</v>
          </cell>
          <cell r="M159">
            <v>4.5389836123756401E-9</v>
          </cell>
          <cell r="N159">
            <v>1.6260880650160399E-9</v>
          </cell>
          <cell r="O159">
            <v>6.0059045081148597E-9</v>
          </cell>
          <cell r="P159">
            <v>2.93494886560128E-9</v>
          </cell>
          <cell r="Q159">
            <v>1.62098283660535E-9</v>
          </cell>
          <cell r="R159">
            <v>2.87956908906043E-9</v>
          </cell>
          <cell r="S159">
            <v>7.1575408555943999E-9</v>
          </cell>
          <cell r="T159">
            <v>1.6201569241536699E-8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5.7629720821976797E-8</v>
          </cell>
          <cell r="D160">
            <v>1.9923843058420299E-8</v>
          </cell>
          <cell r="E160">
            <v>3.7705877763556498E-8</v>
          </cell>
          <cell r="F160">
            <v>3.4659477162180502E-9</v>
          </cell>
          <cell r="G160">
            <v>3.42399300473384E-8</v>
          </cell>
          <cell r="H160">
            <v>2.1809332737796699E-11</v>
          </cell>
          <cell r="I160">
            <v>1.2391792729615001E-9</v>
          </cell>
          <cell r="J160">
            <v>3.24779858407387E-12</v>
          </cell>
          <cell r="K160">
            <v>3.5617839280920401E-13</v>
          </cell>
          <cell r="L160">
            <v>2.3938705053673501E-12</v>
          </cell>
          <cell r="M160">
            <v>9.8006180416060303E-9</v>
          </cell>
          <cell r="N160">
            <v>1.77616774953525E-9</v>
          </cell>
          <cell r="O160">
            <v>5.3553731841534203E-9</v>
          </cell>
          <cell r="P160">
            <v>4.6001533693553397E-9</v>
          </cell>
          <cell r="Q160">
            <v>1.9144660947478001E-9</v>
          </cell>
          <cell r="R160">
            <v>3.05756014129772E-9</v>
          </cell>
          <cell r="S160">
            <v>1.2076167635020799E-8</v>
          </cell>
          <cell r="T160">
            <v>1.7782228153078901E-8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6.0986985851709999E-8</v>
          </cell>
          <cell r="D161">
            <v>1.8929848233496301E-8</v>
          </cell>
          <cell r="E161">
            <v>4.2057137618213698E-8</v>
          </cell>
          <cell r="F161">
            <v>8.1878580389411903E-10</v>
          </cell>
          <cell r="G161">
            <v>4.12383518143196E-8</v>
          </cell>
          <cell r="H161">
            <v>2.2058002935861701E-11</v>
          </cell>
          <cell r="I161">
            <v>1.3773582151966199E-9</v>
          </cell>
          <cell r="J161">
            <v>3.5134980458598799E-12</v>
          </cell>
          <cell r="K161">
            <v>4.7005874968911197E-13</v>
          </cell>
          <cell r="L161">
            <v>2.3056443620724902E-12</v>
          </cell>
          <cell r="M161">
            <v>1.07870683133675E-8</v>
          </cell>
          <cell r="N161">
            <v>2.5049896992176099E-9</v>
          </cell>
          <cell r="O161">
            <v>5.1566466309885003E-9</v>
          </cell>
          <cell r="P161">
            <v>3.02936682235448E-9</v>
          </cell>
          <cell r="Q161">
            <v>3.34843507041798E-9</v>
          </cell>
          <cell r="R161">
            <v>2.3440190401853801E-9</v>
          </cell>
          <cell r="S161">
            <v>1.20267245548117E-8</v>
          </cell>
          <cell r="T161">
            <v>2.0384030301076599E-8</v>
          </cell>
        </row>
        <row r="162">
          <cell r="A162">
            <v>336411</v>
          </cell>
          <cell r="B162" t="str">
            <v>Aircraft manufacturing</v>
          </cell>
          <cell r="C162">
            <v>2.1401355005480801E-8</v>
          </cell>
          <cell r="D162">
            <v>6.5165025307021402E-9</v>
          </cell>
          <cell r="E162">
            <v>1.48848524747786E-8</v>
          </cell>
          <cell r="F162">
            <v>6.1403295834272405E-10</v>
          </cell>
          <cell r="G162">
            <v>1.42708195164359E-8</v>
          </cell>
          <cell r="H162">
            <v>9.1157159795855593E-12</v>
          </cell>
          <cell r="I162">
            <v>3.7839909242411E-10</v>
          </cell>
          <cell r="J162">
            <v>1.25699881535841E-12</v>
          </cell>
          <cell r="K162">
            <v>1.49979209729755E-13</v>
          </cell>
          <cell r="L162">
            <v>9.6586875605393102E-13</v>
          </cell>
          <cell r="M162">
            <v>2.0061423473978099E-9</v>
          </cell>
          <cell r="N162">
            <v>7.0328962121150798E-10</v>
          </cell>
          <cell r="O162">
            <v>1.0783506932645699E-9</v>
          </cell>
          <cell r="P162">
            <v>3.7839339682429603E-9</v>
          </cell>
          <cell r="Q162">
            <v>9.1499985671945498E-10</v>
          </cell>
          <cell r="R162">
            <v>1.39299227040623E-9</v>
          </cell>
          <cell r="S162">
            <v>3.6412466374505801E-9</v>
          </cell>
          <cell r="T162">
            <v>7.49051195560282E-9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1.6831206017034299E-8</v>
          </cell>
          <cell r="D163">
            <v>4.5278695234210399E-9</v>
          </cell>
          <cell r="E163">
            <v>1.23033364936133E-8</v>
          </cell>
          <cell r="F163">
            <v>5.7131351676021202E-9</v>
          </cell>
          <cell r="G163">
            <v>6.5902013260111802E-9</v>
          </cell>
          <cell r="H163">
            <v>7.7239178058967993E-12</v>
          </cell>
          <cell r="I163">
            <v>4.0245474906487899E-10</v>
          </cell>
          <cell r="J163">
            <v>1.7597486712741199E-12</v>
          </cell>
          <cell r="K163">
            <v>3.1378498122986999E-13</v>
          </cell>
          <cell r="L163">
            <v>7.7523974538316501E-13</v>
          </cell>
          <cell r="M163">
            <v>2.2043476819181501E-9</v>
          </cell>
          <cell r="N163">
            <v>6.8579365339844197E-10</v>
          </cell>
          <cell r="O163">
            <v>1.0060682874307101E-9</v>
          </cell>
          <cell r="P163">
            <v>9.5759610497954693E-10</v>
          </cell>
          <cell r="Q163">
            <v>9.3365908460594896E-10</v>
          </cell>
          <cell r="R163">
            <v>9.9681563051639009E-10</v>
          </cell>
          <cell r="S163">
            <v>3.1823323515811698E-9</v>
          </cell>
          <cell r="T163">
            <v>6.4515657823353101E-9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3.3261504716025198E-8</v>
          </cell>
          <cell r="D164">
            <v>1.44329236847763E-8</v>
          </cell>
          <cell r="E164">
            <v>1.88285810312489E-8</v>
          </cell>
          <cell r="F164">
            <v>3.5219802154044298E-9</v>
          </cell>
          <cell r="G164">
            <v>1.5306600815844401E-8</v>
          </cell>
          <cell r="H164">
            <v>1.02385041359313E-11</v>
          </cell>
          <cell r="I164">
            <v>6.0745206052372504E-10</v>
          </cell>
          <cell r="J164">
            <v>1.9762163077507301E-12</v>
          </cell>
          <cell r="K164">
            <v>1.7930244224385201E-13</v>
          </cell>
          <cell r="L164">
            <v>1.4600467779978499E-12</v>
          </cell>
          <cell r="M164">
            <v>3.0826490373097801E-9</v>
          </cell>
          <cell r="N164">
            <v>1.0078537887354899E-9</v>
          </cell>
          <cell r="O164">
            <v>1.6567207858164799E-9</v>
          </cell>
          <cell r="P164">
            <v>4.5179992248173499E-9</v>
          </cell>
          <cell r="Q164">
            <v>1.1866680056678899E-9</v>
          </cell>
          <cell r="R164">
            <v>4.6241688567436303E-9</v>
          </cell>
          <cell r="S164">
            <v>5.2097967432989203E-9</v>
          </cell>
          <cell r="T164">
            <v>1.13543421434479E-8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1.8891535052361501E-8</v>
          </cell>
          <cell r="D165">
            <v>4.3500667601164799E-9</v>
          </cell>
          <cell r="E165">
            <v>1.4541468292244999E-8</v>
          </cell>
          <cell r="F165">
            <v>9.2235776396740602E-10</v>
          </cell>
          <cell r="G165">
            <v>1.3619110528277599E-8</v>
          </cell>
          <cell r="H165">
            <v>7.0773134003244404E-12</v>
          </cell>
          <cell r="I165">
            <v>4.3945739654872502E-10</v>
          </cell>
          <cell r="J165">
            <v>1.17873850370422E-12</v>
          </cell>
          <cell r="K165">
            <v>1.45236333280036E-13</v>
          </cell>
          <cell r="L165">
            <v>6.5425007833974698E-13</v>
          </cell>
          <cell r="M165">
            <v>2.6923642319662298E-9</v>
          </cell>
          <cell r="N165">
            <v>1.0687937162735499E-9</v>
          </cell>
          <cell r="O165">
            <v>1.5621333071790901E-9</v>
          </cell>
          <cell r="P165">
            <v>1.1183655044210901E-9</v>
          </cell>
          <cell r="Q165">
            <v>1.42758737906713E-9</v>
          </cell>
          <cell r="R165">
            <v>1.2261362474341601E-9</v>
          </cell>
          <cell r="S165">
            <v>3.3419124940317199E-9</v>
          </cell>
          <cell r="T165">
            <v>6.0057292371241602E-9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3.4308622817432598E-8</v>
          </cell>
          <cell r="D166">
            <v>2.2025105181110398E-8</v>
          </cell>
          <cell r="E166">
            <v>1.2283517636322101E-8</v>
          </cell>
          <cell r="F166">
            <v>9.5614984199264704E-10</v>
          </cell>
          <cell r="G166">
            <v>1.1327367794329501E-8</v>
          </cell>
          <cell r="H166">
            <v>1.56835444970667E-11</v>
          </cell>
          <cell r="I166">
            <v>6.7550691610593498E-10</v>
          </cell>
          <cell r="J166">
            <v>1.4199751998974999E-12</v>
          </cell>
          <cell r="K166">
            <v>1.8452231112908599E-13</v>
          </cell>
          <cell r="L166">
            <v>1.12729507133939E-12</v>
          </cell>
          <cell r="M166">
            <v>4.2682685395273998E-9</v>
          </cell>
          <cell r="N166">
            <v>1.9683064905729699E-9</v>
          </cell>
          <cell r="O166">
            <v>2.7034115150563601E-9</v>
          </cell>
          <cell r="P166">
            <v>2.7582780995520601E-9</v>
          </cell>
          <cell r="Q166">
            <v>3.1489627761264598E-9</v>
          </cell>
          <cell r="R166">
            <v>2.9649093250873499E-9</v>
          </cell>
          <cell r="S166">
            <v>6.0670380461845099E-9</v>
          </cell>
          <cell r="T166">
            <v>9.7355257721400802E-9</v>
          </cell>
        </row>
        <row r="167">
          <cell r="A167">
            <v>336500</v>
          </cell>
          <cell r="B167" t="str">
            <v>Railroad rolling stock manufacturing</v>
          </cell>
          <cell r="C167">
            <v>4.1740900234321902E-8</v>
          </cell>
          <cell r="D167">
            <v>5.41591899234806E-9</v>
          </cell>
          <cell r="E167">
            <v>3.6324981241973801E-8</v>
          </cell>
          <cell r="F167">
            <v>7.9523725038277703E-9</v>
          </cell>
          <cell r="G167">
            <v>2.83726087381461E-8</v>
          </cell>
          <cell r="H167">
            <v>1.7782470950960902E-11</v>
          </cell>
          <cell r="I167">
            <v>1.0495147049263999E-9</v>
          </cell>
          <cell r="J167">
            <v>2.7050032984356502E-12</v>
          </cell>
          <cell r="K167">
            <v>3.7365563513013699E-13</v>
          </cell>
          <cell r="L167">
            <v>1.71669314164958E-12</v>
          </cell>
          <cell r="M167">
            <v>6.6104755157283202E-9</v>
          </cell>
          <cell r="N167">
            <v>1.6205211863813901E-9</v>
          </cell>
          <cell r="O167">
            <v>3.0149147408476801E-9</v>
          </cell>
          <cell r="P167">
            <v>1.6368267235531399E-9</v>
          </cell>
          <cell r="Q167">
            <v>1.74945161743987E-9</v>
          </cell>
          <cell r="R167">
            <v>2.7510208199500501E-9</v>
          </cell>
          <cell r="S167">
            <v>8.6908977894854297E-9</v>
          </cell>
          <cell r="T167">
            <v>1.45946993129834E-8</v>
          </cell>
        </row>
        <row r="168">
          <cell r="A168">
            <v>336611</v>
          </cell>
          <cell r="B168" t="str">
            <v>Ship building and repairing</v>
          </cell>
          <cell r="C168">
            <v>7.9419994454250797E-8</v>
          </cell>
          <cell r="D168">
            <v>5.83884678372672E-8</v>
          </cell>
          <cell r="E168">
            <v>2.10315266169836E-8</v>
          </cell>
          <cell r="F168">
            <v>1.1216133991657601E-10</v>
          </cell>
          <cell r="G168">
            <v>2.0919365277066999E-8</v>
          </cell>
          <cell r="H168">
            <v>3.7698933249017102E-11</v>
          </cell>
          <cell r="I168">
            <v>1.9872102324285301E-9</v>
          </cell>
          <cell r="J168">
            <v>2.75413597452443E-12</v>
          </cell>
          <cell r="K168">
            <v>3.1643888243304702E-13</v>
          </cell>
          <cell r="L168">
            <v>4.8110438462658497E-12</v>
          </cell>
          <cell r="M168">
            <v>2.2368136262896001E-8</v>
          </cell>
          <cell r="N168">
            <v>1.6090273147052401E-9</v>
          </cell>
          <cell r="O168">
            <v>2.21296767094482E-9</v>
          </cell>
          <cell r="P168">
            <v>1.37135129183014E-9</v>
          </cell>
          <cell r="Q168">
            <v>1.81076094344777E-9</v>
          </cell>
          <cell r="R168">
            <v>3.5581076484922498E-9</v>
          </cell>
          <cell r="S168">
            <v>1.24955742767837E-8</v>
          </cell>
          <cell r="T168">
            <v>3.1961278260769998E-8</v>
          </cell>
        </row>
        <row r="169">
          <cell r="A169">
            <v>336612</v>
          </cell>
          <cell r="B169" t="str">
            <v>Boat building</v>
          </cell>
          <cell r="C169">
            <v>1.04518759988779E-7</v>
          </cell>
          <cell r="D169">
            <v>7.3682039051847793E-8</v>
          </cell>
          <cell r="E169">
            <v>3.0836720936931502E-8</v>
          </cell>
          <cell r="F169">
            <v>2.60876170381799E-10</v>
          </cell>
          <cell r="G169">
            <v>3.0575844766549702E-8</v>
          </cell>
          <cell r="H169">
            <v>3.68624092947861E-11</v>
          </cell>
          <cell r="I169">
            <v>1.5878492747294001E-9</v>
          </cell>
          <cell r="J169">
            <v>5.3615234054205003E-12</v>
          </cell>
          <cell r="K169">
            <v>8.5253157916802003E-13</v>
          </cell>
          <cell r="L169">
            <v>3.6766619732444797E-12</v>
          </cell>
          <cell r="M169">
            <v>7.7818665966997598E-9</v>
          </cell>
          <cell r="N169">
            <v>2.9806961504959501E-9</v>
          </cell>
          <cell r="O169">
            <v>4.5080704353436101E-9</v>
          </cell>
          <cell r="P169">
            <v>3.4063663114117698E-9</v>
          </cell>
          <cell r="Q169">
            <v>4.11309305713526E-9</v>
          </cell>
          <cell r="R169">
            <v>1.5544534999915001E-8</v>
          </cell>
          <cell r="S169">
            <v>1.97924350518306E-8</v>
          </cell>
          <cell r="T169">
            <v>4.4757094984965101E-8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2.8644764312994801E-8</v>
          </cell>
          <cell r="D170">
            <v>9.0076252743754699E-9</v>
          </cell>
          <cell r="E170">
            <v>1.96371390386193E-8</v>
          </cell>
          <cell r="F170">
            <v>3.41434192611634E-9</v>
          </cell>
          <cell r="G170">
            <v>1.6222797112502999E-8</v>
          </cell>
          <cell r="H170">
            <v>1.01552611610786E-11</v>
          </cell>
          <cell r="I170">
            <v>5.0398295783526296E-10</v>
          </cell>
          <cell r="J170">
            <v>1.3572607920168501E-12</v>
          </cell>
          <cell r="K170">
            <v>2.2101439515134399E-13</v>
          </cell>
          <cell r="L170">
            <v>1.0431866173419801E-12</v>
          </cell>
          <cell r="M170">
            <v>4.5738068593912799E-9</v>
          </cell>
          <cell r="N170">
            <v>1.7362849413420801E-9</v>
          </cell>
          <cell r="O170">
            <v>2.6743992805852198E-9</v>
          </cell>
          <cell r="P170">
            <v>1.7281709730144E-9</v>
          </cell>
          <cell r="Q170">
            <v>2.62548378865789E-9</v>
          </cell>
          <cell r="R170">
            <v>1.5603329463408901E-9</v>
          </cell>
          <cell r="S170">
            <v>6.5023962327971503E-9</v>
          </cell>
          <cell r="T170">
            <v>6.7271296100650398E-9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3.3932921863716897E-8</v>
          </cell>
          <cell r="D171">
            <v>1.1454420128007099E-8</v>
          </cell>
          <cell r="E171">
            <v>2.2478501735709699E-8</v>
          </cell>
          <cell r="F171">
            <v>4.8828699019730397E-9</v>
          </cell>
          <cell r="G171">
            <v>1.75956318337367E-8</v>
          </cell>
          <cell r="H171">
            <v>8.9731406549398704E-12</v>
          </cell>
          <cell r="I171">
            <v>6.2292636556330997E-10</v>
          </cell>
          <cell r="J171">
            <v>1.60763148753852E-12</v>
          </cell>
          <cell r="K171">
            <v>2.9004315389965999E-13</v>
          </cell>
          <cell r="L171">
            <v>1.1254358750367901E-12</v>
          </cell>
          <cell r="M171">
            <v>6.5917920577655603E-9</v>
          </cell>
          <cell r="N171">
            <v>2.25277679033293E-9</v>
          </cell>
          <cell r="O171">
            <v>3.6312444651921101E-9</v>
          </cell>
          <cell r="P171">
            <v>2.46769568991347E-9</v>
          </cell>
          <cell r="Q171">
            <v>3.6957373976169099E-9</v>
          </cell>
          <cell r="R171">
            <v>1.92323603477003E-9</v>
          </cell>
          <cell r="S171">
            <v>4.6875910730771296E-9</v>
          </cell>
          <cell r="T171">
            <v>8.0479257383140297E-9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5.0031786813453099E-8</v>
          </cell>
          <cell r="D172">
            <v>1.5513402182252099E-8</v>
          </cell>
          <cell r="E172">
            <v>3.4518384631201E-8</v>
          </cell>
          <cell r="F172">
            <v>1.83053802003953E-9</v>
          </cell>
          <cell r="G172">
            <v>3.2687846611161501E-8</v>
          </cell>
          <cell r="H172">
            <v>1.7344968317876802E-11</v>
          </cell>
          <cell r="I172">
            <v>1.32905077532609E-9</v>
          </cell>
          <cell r="J172">
            <v>2.4584821766551798E-12</v>
          </cell>
          <cell r="K172">
            <v>3.8472870826423203E-13</v>
          </cell>
          <cell r="L172">
            <v>1.68518894389623E-12</v>
          </cell>
          <cell r="M172">
            <v>8.2057199684646698E-9</v>
          </cell>
          <cell r="N172">
            <v>2.9904159956397702E-9</v>
          </cell>
          <cell r="O172">
            <v>4.8805965827420499E-9</v>
          </cell>
          <cell r="P172">
            <v>3.47370589064444E-9</v>
          </cell>
          <cell r="Q172">
            <v>4.0530891968677097E-9</v>
          </cell>
          <cell r="R172">
            <v>2.4456873500230201E-9</v>
          </cell>
          <cell r="S172">
            <v>1.09099015385943E-8</v>
          </cell>
          <cell r="T172">
            <v>1.1721746147004299E-8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1.49692976092553E-7</v>
          </cell>
          <cell r="D173">
            <v>1.12782859130895E-7</v>
          </cell>
          <cell r="E173">
            <v>3.6910116961657702E-8</v>
          </cell>
          <cell r="F173">
            <v>2.5974178633847901E-10</v>
          </cell>
          <cell r="G173">
            <v>3.6650375175319301E-8</v>
          </cell>
          <cell r="H173">
            <v>4.8976235105158999E-11</v>
          </cell>
          <cell r="I173">
            <v>7.4881113206733608E-9</v>
          </cell>
          <cell r="J173">
            <v>3.2613183707324003E-11</v>
          </cell>
          <cell r="K173">
            <v>4.0809456259565102E-12</v>
          </cell>
          <cell r="L173">
            <v>1.6946414627270499E-11</v>
          </cell>
          <cell r="M173">
            <v>5.7403739320130896E-9</v>
          </cell>
          <cell r="N173">
            <v>2.99861650129717E-9</v>
          </cell>
          <cell r="O173">
            <v>1.2124619211881199E-8</v>
          </cell>
          <cell r="P173">
            <v>2.3893190291472502E-9</v>
          </cell>
          <cell r="Q173">
            <v>3.7660168334891301E-9</v>
          </cell>
          <cell r="R173">
            <v>2.9152132739492802E-9</v>
          </cell>
          <cell r="S173">
            <v>5.7721438504341898E-8</v>
          </cell>
          <cell r="T173">
            <v>5.4446650706694899E-8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7.8885379550207793E-8</v>
          </cell>
          <cell r="D174">
            <v>3.7915568937405197E-8</v>
          </cell>
          <cell r="E174">
            <v>4.0969810612802497E-8</v>
          </cell>
          <cell r="F174">
            <v>9.51568175708235E-11</v>
          </cell>
          <cell r="G174">
            <v>4.08746537952317E-8</v>
          </cell>
          <cell r="H174">
            <v>3.1308517310914202E-11</v>
          </cell>
          <cell r="I174">
            <v>1.8286622471197499E-9</v>
          </cell>
          <cell r="J174">
            <v>4.3537534054801298E-12</v>
          </cell>
          <cell r="K174">
            <v>2.3411266282225101E-12</v>
          </cell>
          <cell r="L174">
            <v>3.6415450151805397E-12</v>
          </cell>
          <cell r="M174">
            <v>6.0419624987792601E-9</v>
          </cell>
          <cell r="N174">
            <v>2.7570473688821202E-9</v>
          </cell>
          <cell r="O174">
            <v>5.6366079297878701E-9</v>
          </cell>
          <cell r="P174">
            <v>1.04633229518452E-8</v>
          </cell>
          <cell r="Q174">
            <v>3.9999339164325904E-9</v>
          </cell>
          <cell r="R174">
            <v>2.7104403400881099E-9</v>
          </cell>
          <cell r="S174">
            <v>1.6279067974362601E-8</v>
          </cell>
          <cell r="T174">
            <v>2.9126689380550301E-8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8.3007806888389499E-8</v>
          </cell>
          <cell r="D175">
            <v>4.36496026577022E-8</v>
          </cell>
          <cell r="E175">
            <v>3.9358204230687299E-8</v>
          </cell>
          <cell r="F175">
            <v>3.8242111396543199E-10</v>
          </cell>
          <cell r="G175">
            <v>3.89757831167218E-8</v>
          </cell>
          <cell r="H175">
            <v>3.0101875334847502E-11</v>
          </cell>
          <cell r="I175">
            <v>2.0634087561489199E-9</v>
          </cell>
          <cell r="J175">
            <v>5.21266354314163E-12</v>
          </cell>
          <cell r="K175">
            <v>1.0875981871116901E-12</v>
          </cell>
          <cell r="L175">
            <v>2.5755341375313602E-12</v>
          </cell>
          <cell r="M175">
            <v>7.4024519264032701E-9</v>
          </cell>
          <cell r="N175">
            <v>3.7626958441186798E-9</v>
          </cell>
          <cell r="O175">
            <v>6.3285990767315702E-9</v>
          </cell>
          <cell r="P175">
            <v>3.8096069936341904E-9</v>
          </cell>
          <cell r="Q175">
            <v>5.6345470052064402E-9</v>
          </cell>
          <cell r="R175">
            <v>3.1523353319964599E-9</v>
          </cell>
          <cell r="S175">
            <v>1.85783389822217E-8</v>
          </cell>
          <cell r="T175">
            <v>3.2236845300725502E-8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6.2353087228231506E-8</v>
          </cell>
          <cell r="D176">
            <v>3.1742465599880499E-8</v>
          </cell>
          <cell r="E176">
            <v>3.0610621628351E-8</v>
          </cell>
          <cell r="F176">
            <v>1.1814624618481499E-10</v>
          </cell>
          <cell r="G176">
            <v>3.04924753821662E-8</v>
          </cell>
          <cell r="H176">
            <v>2.91786645572237E-11</v>
          </cell>
          <cell r="I176">
            <v>1.0015893238651401E-9</v>
          </cell>
          <cell r="J176">
            <v>3.0846474488198701E-12</v>
          </cell>
          <cell r="K176">
            <v>7.1478532607445698E-13</v>
          </cell>
          <cell r="L176">
            <v>3.2378166572589401E-12</v>
          </cell>
          <cell r="M176">
            <v>6.60257606933068E-9</v>
          </cell>
          <cell r="N176">
            <v>3.2511500802682698E-9</v>
          </cell>
          <cell r="O176">
            <v>4.6522619046232696E-9</v>
          </cell>
          <cell r="P176">
            <v>2.6923586301830599E-9</v>
          </cell>
          <cell r="Q176">
            <v>4.5054433764985898E-9</v>
          </cell>
          <cell r="R176">
            <v>2.5835657944025601E-9</v>
          </cell>
          <cell r="S176">
            <v>1.17619300691093E-8</v>
          </cell>
          <cell r="T176">
            <v>2.52659960659612E-8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2.1207223210845401E-7</v>
          </cell>
          <cell r="D177">
            <v>1.8100847555412599E-7</v>
          </cell>
          <cell r="E177">
            <v>3.1063756554328703E-8</v>
          </cell>
          <cell r="F177">
            <v>5.0486198416777402E-11</v>
          </cell>
          <cell r="G177">
            <v>3.1013270355911897E-8</v>
          </cell>
          <cell r="H177">
            <v>9.7903908215472795E-11</v>
          </cell>
          <cell r="I177">
            <v>2.60738211146629E-9</v>
          </cell>
          <cell r="J177">
            <v>6.3881166715574602E-12</v>
          </cell>
          <cell r="K177">
            <v>1.44341415674696E-12</v>
          </cell>
          <cell r="L177">
            <v>5.3026901372745403E-12</v>
          </cell>
          <cell r="M177">
            <v>2.6782806784338599E-8</v>
          </cell>
          <cell r="N177">
            <v>1.2826703995526301E-8</v>
          </cell>
          <cell r="O177">
            <v>1.8942998819691699E-8</v>
          </cell>
          <cell r="P177">
            <v>1.65897818653181E-8</v>
          </cell>
          <cell r="Q177">
            <v>2.4462534924819899E-8</v>
          </cell>
          <cell r="R177">
            <v>1.1795519788399E-8</v>
          </cell>
          <cell r="S177">
            <v>6.4540622537100496E-8</v>
          </cell>
          <cell r="T177">
            <v>3.3412843152612999E-8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7.4905165978794598E-8</v>
          </cell>
          <cell r="D178">
            <v>4.5741503477020697E-8</v>
          </cell>
          <cell r="E178">
            <v>2.9163662501773798E-8</v>
          </cell>
          <cell r="F178">
            <v>7.1660462429672795E-10</v>
          </cell>
          <cell r="G178">
            <v>2.84470578774771E-8</v>
          </cell>
          <cell r="H178">
            <v>2.25524459734661E-11</v>
          </cell>
          <cell r="I178">
            <v>2.1030660848372899E-9</v>
          </cell>
          <cell r="J178">
            <v>5.5392312726546998E-12</v>
          </cell>
          <cell r="K178">
            <v>3.4892190616718599E-12</v>
          </cell>
          <cell r="L178">
            <v>3.2536090129131801E-12</v>
          </cell>
          <cell r="M178">
            <v>5.5052447586343997E-9</v>
          </cell>
          <cell r="N178">
            <v>2.64863300535093E-9</v>
          </cell>
          <cell r="O178">
            <v>4.4509273401250496E-9</v>
          </cell>
          <cell r="P178">
            <v>2.1890658691456901E-9</v>
          </cell>
          <cell r="Q178">
            <v>3.5614025684205898E-9</v>
          </cell>
          <cell r="R178">
            <v>2.3317749781175999E-9</v>
          </cell>
          <cell r="S178">
            <v>1.6152431941974901E-8</v>
          </cell>
          <cell r="T178">
            <v>3.5927784926867397E-8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6.5502798167326498E-8</v>
          </cell>
          <cell r="D179">
            <v>2.8865946177028799E-8</v>
          </cell>
          <cell r="E179">
            <v>3.66368519902976E-8</v>
          </cell>
          <cell r="F179">
            <v>2.7557379661927198E-10</v>
          </cell>
          <cell r="G179">
            <v>3.6361278193678298E-8</v>
          </cell>
          <cell r="H179">
            <v>2.28937660825546E-11</v>
          </cell>
          <cell r="I179">
            <v>1.4730644725401899E-9</v>
          </cell>
          <cell r="J179">
            <v>4.1765302145469597E-12</v>
          </cell>
          <cell r="K179">
            <v>1.7831471398382E-12</v>
          </cell>
          <cell r="L179">
            <v>2.6919685096761898E-12</v>
          </cell>
          <cell r="M179">
            <v>5.3940981135049999E-9</v>
          </cell>
          <cell r="N179">
            <v>2.5440066041035801E-9</v>
          </cell>
          <cell r="O179">
            <v>4.2916405541052197E-9</v>
          </cell>
          <cell r="P179">
            <v>2.2668209301607299E-9</v>
          </cell>
          <cell r="Q179">
            <v>1.4274544516452899E-8</v>
          </cell>
          <cell r="R179">
            <v>3.2332693667770601E-9</v>
          </cell>
          <cell r="S179">
            <v>1.2370778998400001E-8</v>
          </cell>
          <cell r="T179">
            <v>1.9623029199334999E-8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5.5024177359667597E-8</v>
          </cell>
          <cell r="D180">
            <v>1.6020170789278401E-8</v>
          </cell>
          <cell r="E180">
            <v>3.9004006570389199E-8</v>
          </cell>
          <cell r="F180">
            <v>1.3152605604883499E-9</v>
          </cell>
          <cell r="G180">
            <v>3.7688746009900802E-8</v>
          </cell>
          <cell r="H180">
            <v>2.3197460099000299E-11</v>
          </cell>
          <cell r="I180">
            <v>1.1990415045181901E-9</v>
          </cell>
          <cell r="J180">
            <v>3.4635620788640202E-12</v>
          </cell>
          <cell r="K180">
            <v>4.3476827358798102E-13</v>
          </cell>
          <cell r="L180">
            <v>2.3375562531477101E-12</v>
          </cell>
          <cell r="M180">
            <v>5.3642584716984304E-9</v>
          </cell>
          <cell r="N180">
            <v>2.2434911235216302E-9</v>
          </cell>
          <cell r="O180">
            <v>4.0052073199270002E-9</v>
          </cell>
          <cell r="P180">
            <v>2.59058595837931E-9</v>
          </cell>
          <cell r="Q180">
            <v>3.2056577372911598E-9</v>
          </cell>
          <cell r="R180">
            <v>4.0119469768679904E-9</v>
          </cell>
          <cell r="S180">
            <v>1.4154642078229601E-8</v>
          </cell>
          <cell r="T180">
            <v>1.8219912842529599E-8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2.7396858505980099E-8</v>
          </cell>
          <cell r="D181">
            <v>1.2885907895831201E-8</v>
          </cell>
          <cell r="E181">
            <v>1.4510950610148801E-8</v>
          </cell>
          <cell r="F181">
            <v>1.39563318921181E-10</v>
          </cell>
          <cell r="G181">
            <v>1.4371387291227699E-8</v>
          </cell>
          <cell r="H181">
            <v>1.02610854783755E-11</v>
          </cell>
          <cell r="I181">
            <v>5.0396636062574299E-10</v>
          </cell>
          <cell r="J181">
            <v>1.36031628303269E-12</v>
          </cell>
          <cell r="K181">
            <v>3.4743907044035898E-13</v>
          </cell>
          <cell r="L181">
            <v>1.1478136310698E-12</v>
          </cell>
          <cell r="M181">
            <v>2.3844814520191099E-9</v>
          </cell>
          <cell r="N181">
            <v>9.2481706846724497E-10</v>
          </cell>
          <cell r="O181">
            <v>1.5131836914264201E-9</v>
          </cell>
          <cell r="P181">
            <v>5.9475708763576398E-9</v>
          </cell>
          <cell r="Q181">
            <v>1.22791333296955E-9</v>
          </cell>
          <cell r="R181">
            <v>1.03341154812646E-9</v>
          </cell>
          <cell r="S181">
            <v>5.6524336793601596E-9</v>
          </cell>
          <cell r="T181">
            <v>8.1959638421648397E-9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2.9313785040121901E-8</v>
          </cell>
          <cell r="D182">
            <v>1.19128356018317E-8</v>
          </cell>
          <cell r="E182">
            <v>1.7400949438290199E-8</v>
          </cell>
          <cell r="F182">
            <v>3.2348206485310301E-10</v>
          </cell>
          <cell r="G182">
            <v>1.7077467373437101E-8</v>
          </cell>
          <cell r="H182">
            <v>1.4394388551351901E-11</v>
          </cell>
          <cell r="I182">
            <v>6.8031615585957199E-10</v>
          </cell>
          <cell r="J182">
            <v>1.60095676123003E-12</v>
          </cell>
          <cell r="K182">
            <v>2.7643320321648302E-13</v>
          </cell>
          <cell r="L182">
            <v>1.2506367142017801E-12</v>
          </cell>
          <cell r="M182">
            <v>3.3159238527319202E-9</v>
          </cell>
          <cell r="N182">
            <v>1.1411170122274301E-9</v>
          </cell>
          <cell r="O182">
            <v>1.9217626607549099E-9</v>
          </cell>
          <cell r="P182">
            <v>3.7520521032874601E-9</v>
          </cell>
          <cell r="Q182">
            <v>1.5214425626305E-9</v>
          </cell>
          <cell r="R182">
            <v>1.2563026084056201E-9</v>
          </cell>
          <cell r="S182">
            <v>7.23305111931104E-9</v>
          </cell>
          <cell r="T182">
            <v>8.47429454968349E-9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3.1927504828913298E-8</v>
          </cell>
          <cell r="D183">
            <v>1.7592719607043698E-8</v>
          </cell>
          <cell r="E183">
            <v>1.43347852218696E-8</v>
          </cell>
          <cell r="F183">
            <v>6.2698018604442297E-11</v>
          </cell>
          <cell r="G183">
            <v>1.42720872032651E-8</v>
          </cell>
          <cell r="H183">
            <v>1.8285127512043999E-11</v>
          </cell>
          <cell r="I183">
            <v>9.0526394299513601E-10</v>
          </cell>
          <cell r="J183">
            <v>1.71472377133907E-12</v>
          </cell>
          <cell r="K183">
            <v>1.84703270299831E-13</v>
          </cell>
          <cell r="L183">
            <v>1.49751422438016E-12</v>
          </cell>
          <cell r="M183">
            <v>2.2521434620808702E-9</v>
          </cell>
          <cell r="N183">
            <v>8.6488398282001397E-10</v>
          </cell>
          <cell r="O183">
            <v>1.24901040639935E-9</v>
          </cell>
          <cell r="P183">
            <v>1.4274494761532301E-9</v>
          </cell>
          <cell r="Q183">
            <v>6.9250376710656304E-10</v>
          </cell>
          <cell r="R183">
            <v>3.5392040030126199E-9</v>
          </cell>
          <cell r="S183">
            <v>8.3663113271246802E-9</v>
          </cell>
          <cell r="T183">
            <v>1.2609052392442799E-8</v>
          </cell>
        </row>
        <row r="184">
          <cell r="A184">
            <v>339115</v>
          </cell>
          <cell r="B184" t="str">
            <v>Ophthalmic goods manufacturing</v>
          </cell>
          <cell r="C184">
            <v>3.3737647096817299E-8</v>
          </cell>
          <cell r="D184">
            <v>1.9895134526744601E-8</v>
          </cell>
          <cell r="E184">
            <v>1.38425125700727E-8</v>
          </cell>
          <cell r="F184">
            <v>1.38185058768185E-11</v>
          </cell>
          <cell r="G184">
            <v>1.38286940641959E-8</v>
          </cell>
          <cell r="H184">
            <v>1.40278375826146E-11</v>
          </cell>
          <cell r="I184">
            <v>4.6182359456648902E-10</v>
          </cell>
          <cell r="J184">
            <v>1.90957430589082E-12</v>
          </cell>
          <cell r="K184">
            <v>8.4064474248256902E-13</v>
          </cell>
          <cell r="L184">
            <v>1.19184309685803E-12</v>
          </cell>
          <cell r="M184">
            <v>3.63550286034619E-9</v>
          </cell>
          <cell r="N184">
            <v>1.71003215400599E-9</v>
          </cell>
          <cell r="O184">
            <v>2.6464426808339401E-9</v>
          </cell>
          <cell r="P184">
            <v>1.8460420259527301E-9</v>
          </cell>
          <cell r="Q184">
            <v>2.6261765205973099E-9</v>
          </cell>
          <cell r="R184">
            <v>1.4724258976972001E-9</v>
          </cell>
          <cell r="S184">
            <v>1.3193866456396901E-8</v>
          </cell>
          <cell r="T184">
            <v>6.1273650066927098E-9</v>
          </cell>
        </row>
        <row r="185">
          <cell r="A185">
            <v>339116</v>
          </cell>
          <cell r="B185" t="str">
            <v>Dental laboratories</v>
          </cell>
          <cell r="C185">
            <v>3.6698449802020203E-8</v>
          </cell>
          <cell r="D185">
            <v>2.4202757767357899E-8</v>
          </cell>
          <cell r="E185">
            <v>1.24956920346622E-8</v>
          </cell>
          <cell r="F185">
            <v>5.0512939724681902E-12</v>
          </cell>
          <cell r="G185">
            <v>1.2490640740689801E-8</v>
          </cell>
          <cell r="H185">
            <v>1.04063610135525E-11</v>
          </cell>
          <cell r="I185">
            <v>4.3981524193925301E-10</v>
          </cell>
          <cell r="J185">
            <v>1.0241272556261499E-12</v>
          </cell>
          <cell r="K185">
            <v>2.1266795184570101E-13</v>
          </cell>
          <cell r="L185">
            <v>2.8022630555713902E-12</v>
          </cell>
          <cell r="M185">
            <v>4.1651953775358101E-9</v>
          </cell>
          <cell r="N185">
            <v>1.9190967517298798E-9</v>
          </cell>
          <cell r="O185">
            <v>2.57207333939062E-9</v>
          </cell>
          <cell r="P185">
            <v>2.10158105591111E-9</v>
          </cell>
          <cell r="Q185">
            <v>3.0917130506489402E-9</v>
          </cell>
          <cell r="R185">
            <v>1.8287379548486699E-9</v>
          </cell>
          <cell r="S185">
            <v>7.39220640486898E-9</v>
          </cell>
          <cell r="T185">
            <v>1.31735852058703E-8</v>
          </cell>
        </row>
        <row r="186">
          <cell r="A186">
            <v>339910</v>
          </cell>
          <cell r="B186" t="str">
            <v>Jewelry and silverware manufacturing</v>
          </cell>
          <cell r="C186">
            <v>2.5417536328564299E-8</v>
          </cell>
          <cell r="D186">
            <v>7.7125758738013104E-9</v>
          </cell>
          <cell r="E186">
            <v>1.7704960454762999E-8</v>
          </cell>
          <cell r="F186">
            <v>1.79072556565597E-9</v>
          </cell>
          <cell r="G186">
            <v>1.5914234889107001E-8</v>
          </cell>
          <cell r="H186">
            <v>1.4098942319622001E-11</v>
          </cell>
          <cell r="I186">
            <v>6.8343577175401503E-10</v>
          </cell>
          <cell r="J186">
            <v>1.44502129008815E-12</v>
          </cell>
          <cell r="K186">
            <v>2.0440110390573801E-13</v>
          </cell>
          <cell r="L186">
            <v>1.27843579441661E-12</v>
          </cell>
          <cell r="M186">
            <v>2.4995569529022102E-9</v>
          </cell>
          <cell r="N186">
            <v>8.84586204430844E-10</v>
          </cell>
          <cell r="O186">
            <v>1.15417329405413E-9</v>
          </cell>
          <cell r="P186">
            <v>1.0170738254086099E-9</v>
          </cell>
          <cell r="Q186">
            <v>7.5501252728092204E-10</v>
          </cell>
          <cell r="R186">
            <v>2.4708163472800101E-9</v>
          </cell>
          <cell r="S186">
            <v>6.5956479419542402E-9</v>
          </cell>
          <cell r="T186">
            <v>9.34020666299131E-9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5.1940784734289102E-8</v>
          </cell>
          <cell r="D187">
            <v>2.3176588236247899E-8</v>
          </cell>
          <cell r="E187">
            <v>2.87641964980412E-8</v>
          </cell>
          <cell r="F187">
            <v>1.6330500800109099E-9</v>
          </cell>
          <cell r="G187">
            <v>2.7131146418030301E-8</v>
          </cell>
          <cell r="H187">
            <v>1.6200232860381601E-11</v>
          </cell>
          <cell r="I187">
            <v>1.2817367358407801E-9</v>
          </cell>
          <cell r="J187">
            <v>3.2959999184974299E-12</v>
          </cell>
          <cell r="K187">
            <v>3.1879830614304702E-13</v>
          </cell>
          <cell r="L187">
            <v>2.33504286317959E-12</v>
          </cell>
          <cell r="M187">
            <v>6.25914225737286E-9</v>
          </cell>
          <cell r="N187">
            <v>2.2756325717977699E-9</v>
          </cell>
          <cell r="O187">
            <v>3.8335866554014302E-9</v>
          </cell>
          <cell r="P187">
            <v>1.98138102920308E-9</v>
          </cell>
          <cell r="Q187">
            <v>2.9222084596949401E-9</v>
          </cell>
          <cell r="R187">
            <v>2.2042982139019599E-9</v>
          </cell>
          <cell r="S187">
            <v>1.05319271548556E-8</v>
          </cell>
          <cell r="T187">
            <v>2.0628721582272401E-8</v>
          </cell>
        </row>
        <row r="188">
          <cell r="A188">
            <v>339930</v>
          </cell>
          <cell r="B188" t="str">
            <v>Doll, toy, and game manufacturing</v>
          </cell>
          <cell r="C188">
            <v>3.5534742733374702E-8</v>
          </cell>
          <cell r="D188">
            <v>1.7179733935743399E-8</v>
          </cell>
          <cell r="E188">
            <v>1.83550087976313E-8</v>
          </cell>
          <cell r="F188">
            <v>2.6026249485666601E-11</v>
          </cell>
          <cell r="G188">
            <v>1.8328982548145598E-8</v>
          </cell>
          <cell r="H188">
            <v>1.9337907162937499E-11</v>
          </cell>
          <cell r="I188">
            <v>5.8000040559603596E-10</v>
          </cell>
          <cell r="J188">
            <v>3.0691590642670198E-12</v>
          </cell>
          <cell r="K188">
            <v>2.8223388174208302E-13</v>
          </cell>
          <cell r="L188">
            <v>1.31054196132857E-12</v>
          </cell>
          <cell r="M188">
            <v>5.6993312254882396E-9</v>
          </cell>
          <cell r="N188">
            <v>2.6216460957627801E-9</v>
          </cell>
          <cell r="O188">
            <v>4.1133089589771904E-9</v>
          </cell>
          <cell r="P188">
            <v>2.76275709313789E-9</v>
          </cell>
          <cell r="Q188">
            <v>4.3824837444022896E-9</v>
          </cell>
          <cell r="R188">
            <v>2.1309150783547501E-9</v>
          </cell>
          <cell r="S188">
            <v>5.18593932517245E-9</v>
          </cell>
          <cell r="T188">
            <v>8.0343609644128192E-9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4.9224934578456903E-8</v>
          </cell>
          <cell r="D189">
            <v>2.6989789688808299E-8</v>
          </cell>
          <cell r="E189">
            <v>2.2235144889648601E-8</v>
          </cell>
          <cell r="F189">
            <v>1.1021273372746799E-9</v>
          </cell>
          <cell r="G189">
            <v>2.1133017552373899E-8</v>
          </cell>
          <cell r="H189">
            <v>1.13987979678373E-11</v>
          </cell>
          <cell r="I189">
            <v>7.3738332491166395E-10</v>
          </cell>
          <cell r="J189">
            <v>2.0926518134459701E-12</v>
          </cell>
          <cell r="K189">
            <v>4.4503234184965303E-13</v>
          </cell>
          <cell r="L189">
            <v>1.50901474856582E-12</v>
          </cell>
          <cell r="M189">
            <v>6.6433951037543103E-9</v>
          </cell>
          <cell r="N189">
            <v>3.0989118777959298E-9</v>
          </cell>
          <cell r="O189">
            <v>5.2782340637145101E-9</v>
          </cell>
          <cell r="P189">
            <v>3.4539856209273401E-9</v>
          </cell>
          <cell r="Q189">
            <v>5.0790216628956099E-9</v>
          </cell>
          <cell r="R189">
            <v>2.5076444523191398E-9</v>
          </cell>
          <cell r="S189">
            <v>1.15027467870496E-8</v>
          </cell>
          <cell r="T189">
            <v>1.0908166188217E-8</v>
          </cell>
        </row>
        <row r="190">
          <cell r="A190">
            <v>339950</v>
          </cell>
          <cell r="B190" t="str">
            <v>Sign manufacturing</v>
          </cell>
          <cell r="C190">
            <v>6.3595921357262801E-8</v>
          </cell>
          <cell r="D190">
            <v>3.6791251509740999E-8</v>
          </cell>
          <cell r="E190">
            <v>2.68046698475217E-8</v>
          </cell>
          <cell r="F190">
            <v>4.74906046693338E-10</v>
          </cell>
          <cell r="G190">
            <v>2.6329763800828401E-8</v>
          </cell>
          <cell r="H190">
            <v>2.4746147296577299E-11</v>
          </cell>
          <cell r="I190">
            <v>1.2762972585933099E-9</v>
          </cell>
          <cell r="J190">
            <v>6.5842729393962597E-12</v>
          </cell>
          <cell r="K190">
            <v>1.1097369152089001E-12</v>
          </cell>
          <cell r="L190">
            <v>3.3198760736059001E-12</v>
          </cell>
          <cell r="M190">
            <v>5.4618259531431096E-9</v>
          </cell>
          <cell r="N190">
            <v>2.6467110294409298E-9</v>
          </cell>
          <cell r="O190">
            <v>4.1438955445025696E-9</v>
          </cell>
          <cell r="P190">
            <v>2.2751847308568799E-9</v>
          </cell>
          <cell r="Q190">
            <v>3.4616255852078699E-9</v>
          </cell>
          <cell r="R190">
            <v>2.49099693520462E-9</v>
          </cell>
          <cell r="S190">
            <v>1.83710409461763E-8</v>
          </cell>
          <cell r="T190">
            <v>2.34325833409123E-8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5.3718085932429799E-8</v>
          </cell>
          <cell r="D191">
            <v>3.1154665815523797E-8</v>
          </cell>
          <cell r="E191">
            <v>2.2563420116905899E-8</v>
          </cell>
          <cell r="F191">
            <v>8.92440698074049E-10</v>
          </cell>
          <cell r="G191">
            <v>2.1670979418831901E-8</v>
          </cell>
          <cell r="H191">
            <v>1.8552317585758299E-11</v>
          </cell>
          <cell r="I191">
            <v>9.6882580097396191E-10</v>
          </cell>
          <cell r="J191">
            <v>3.3733695436377499E-12</v>
          </cell>
          <cell r="K191">
            <v>1.0201069575907001E-12</v>
          </cell>
          <cell r="L191">
            <v>2.68362580725297E-12</v>
          </cell>
          <cell r="M191">
            <v>1.0709814517652301E-8</v>
          </cell>
          <cell r="N191">
            <v>2.5856847578018099E-9</v>
          </cell>
          <cell r="O191">
            <v>3.7987314870291804E-9</v>
          </cell>
          <cell r="P191">
            <v>2.4881107234755101E-9</v>
          </cell>
          <cell r="Q191">
            <v>3.5885154211713198E-9</v>
          </cell>
          <cell r="R191">
            <v>2.5068837688259399E-9</v>
          </cell>
          <cell r="S191">
            <v>1.1013853375495901E-8</v>
          </cell>
          <cell r="T191">
            <v>1.6032036660109501E-8</v>
          </cell>
        </row>
        <row r="192">
          <cell r="A192">
            <v>311111</v>
          </cell>
          <cell r="B192" t="str">
            <v>Dog and cat food manufacturing</v>
          </cell>
          <cell r="C192">
            <v>4.1547937468625497E-8</v>
          </cell>
          <cell r="D192">
            <v>9.8005536168092708E-9</v>
          </cell>
          <cell r="E192">
            <v>3.1747383851816201E-8</v>
          </cell>
          <cell r="F192">
            <v>8.2351696740176598E-12</v>
          </cell>
          <cell r="G192">
            <v>3.17391486821422E-8</v>
          </cell>
          <cell r="H192">
            <v>1.7333611745198901E-11</v>
          </cell>
          <cell r="I192">
            <v>9.6212468353693698E-10</v>
          </cell>
          <cell r="J192">
            <v>2.06391887863906E-12</v>
          </cell>
          <cell r="K192">
            <v>3.7291876831792802E-13</v>
          </cell>
          <cell r="L192">
            <v>1.6816925215570101E-12</v>
          </cell>
          <cell r="M192">
            <v>4.2991884535114899E-9</v>
          </cell>
          <cell r="N192">
            <v>2.4914659759176798E-9</v>
          </cell>
          <cell r="O192">
            <v>2.9708988923635102E-9</v>
          </cell>
          <cell r="P192">
            <v>1.60067227611507E-9</v>
          </cell>
          <cell r="Q192">
            <v>2.4614738787057201E-9</v>
          </cell>
          <cell r="R192">
            <v>2.6712253996985798E-9</v>
          </cell>
          <cell r="S192">
            <v>1.03076987224289E-8</v>
          </cell>
          <cell r="T192">
            <v>1.37617370444338E-8</v>
          </cell>
        </row>
        <row r="193">
          <cell r="A193">
            <v>311119</v>
          </cell>
          <cell r="B193" t="str">
            <v>Other animal food manufacturing</v>
          </cell>
          <cell r="C193">
            <v>4.1534067357070297E-8</v>
          </cell>
          <cell r="D193">
            <v>7.0116661211542E-9</v>
          </cell>
          <cell r="E193">
            <v>3.4522401235916101E-8</v>
          </cell>
          <cell r="F193">
            <v>3.2658950146712502E-10</v>
          </cell>
          <cell r="G193">
            <v>3.4195811734448901E-8</v>
          </cell>
          <cell r="H193">
            <v>1.79258115133155E-11</v>
          </cell>
          <cell r="I193">
            <v>9.13286738163335E-10</v>
          </cell>
          <cell r="J193">
            <v>3.1481414396352799E-12</v>
          </cell>
          <cell r="K193">
            <v>3.57638958973326E-13</v>
          </cell>
          <cell r="L193">
            <v>1.8052729675797601E-12</v>
          </cell>
          <cell r="M193">
            <v>3.8118458697101301E-9</v>
          </cell>
          <cell r="N193">
            <v>2.4085646087359099E-9</v>
          </cell>
          <cell r="O193">
            <v>2.5635768946116799E-9</v>
          </cell>
          <cell r="P193">
            <v>1.21958812587929E-9</v>
          </cell>
          <cell r="Q193">
            <v>2.4286215648197901E-9</v>
          </cell>
          <cell r="R193">
            <v>2.8105930916476402E-9</v>
          </cell>
          <cell r="S193">
            <v>1.03446798577856E-8</v>
          </cell>
          <cell r="T193">
            <v>1.50100737408373E-8</v>
          </cell>
        </row>
        <row r="194">
          <cell r="A194">
            <v>311210</v>
          </cell>
          <cell r="B194" t="str">
            <v>Flour milling and malt manufacturing</v>
          </cell>
          <cell r="C194">
            <v>5.32535299665255E-8</v>
          </cell>
          <cell r="D194">
            <v>1.6954124132740099E-8</v>
          </cell>
          <cell r="E194">
            <v>3.6299405833785497E-8</v>
          </cell>
          <cell r="F194">
            <v>4.8248209638267696E-10</v>
          </cell>
          <cell r="G194">
            <v>3.5816923737402797E-8</v>
          </cell>
          <cell r="H194">
            <v>1.7706428839550099E-11</v>
          </cell>
          <cell r="I194">
            <v>9.4948609741727308E-10</v>
          </cell>
          <cell r="J194">
            <v>2.4153708813337899E-12</v>
          </cell>
          <cell r="K194">
            <v>4.4244639863620398E-13</v>
          </cell>
          <cell r="L194">
            <v>2.20461227212251E-12</v>
          </cell>
          <cell r="M194">
            <v>6.5597674467718896E-9</v>
          </cell>
          <cell r="N194">
            <v>3.6729810932887501E-9</v>
          </cell>
          <cell r="O194">
            <v>4.1877194926985999E-9</v>
          </cell>
          <cell r="P194">
            <v>2.4961312722229898E-9</v>
          </cell>
          <cell r="Q194">
            <v>5.0131022883400897E-9</v>
          </cell>
          <cell r="R194">
            <v>3.7308776308736498E-9</v>
          </cell>
          <cell r="S194">
            <v>1.1511166836341599E-8</v>
          </cell>
          <cell r="T194">
            <v>1.5109528950178901E-8</v>
          </cell>
        </row>
        <row r="195">
          <cell r="A195">
            <v>311221</v>
          </cell>
          <cell r="B195" t="str">
            <v>Wet corn milling</v>
          </cell>
          <cell r="C195">
            <v>3.51683078248515E-8</v>
          </cell>
          <cell r="D195">
            <v>3.64798948739832E-9</v>
          </cell>
          <cell r="E195">
            <v>3.1520318337453197E-8</v>
          </cell>
          <cell r="F195">
            <v>9.11052293456406E-11</v>
          </cell>
          <cell r="G195">
            <v>3.1429213108107597E-8</v>
          </cell>
          <cell r="H195">
            <v>1.38008467092665E-11</v>
          </cell>
          <cell r="I195">
            <v>7.5039722118169299E-10</v>
          </cell>
          <cell r="J195">
            <v>1.85472207155065E-12</v>
          </cell>
          <cell r="K195">
            <v>3.2451107739124699E-13</v>
          </cell>
          <cell r="L195">
            <v>1.64255406903111E-12</v>
          </cell>
          <cell r="M195">
            <v>3.46978208404334E-9</v>
          </cell>
          <cell r="N195">
            <v>2.3815179073483202E-9</v>
          </cell>
          <cell r="O195">
            <v>2.1896093676321601E-9</v>
          </cell>
          <cell r="P195">
            <v>9.5124027154615905E-10</v>
          </cell>
          <cell r="Q195">
            <v>2.1669494298421698E-9</v>
          </cell>
          <cell r="R195">
            <v>2.5122324573905499E-9</v>
          </cell>
          <cell r="S195">
            <v>8.6201343653285396E-9</v>
          </cell>
          <cell r="T195">
            <v>1.21088220866113E-8</v>
          </cell>
        </row>
        <row r="196">
          <cell r="A196">
            <v>311225</v>
          </cell>
          <cell r="B196" t="str">
            <v>Fats and oils refining and blending</v>
          </cell>
          <cell r="C196">
            <v>4.05078560375183E-8</v>
          </cell>
          <cell r="D196">
            <v>7.1045933085284E-9</v>
          </cell>
          <cell r="E196">
            <v>3.3403262728989902E-8</v>
          </cell>
          <cell r="F196">
            <v>6.8068315526383102E-9</v>
          </cell>
          <cell r="G196">
            <v>2.6596431176351602E-8</v>
          </cell>
          <cell r="H196">
            <v>1.60287347137702E-11</v>
          </cell>
          <cell r="I196">
            <v>8.0496214378505099E-10</v>
          </cell>
          <cell r="J196">
            <v>1.9320322555995502E-12</v>
          </cell>
          <cell r="K196">
            <v>3.5162600417021899E-13</v>
          </cell>
          <cell r="L196">
            <v>1.7926034255639601E-12</v>
          </cell>
          <cell r="M196">
            <v>3.7700903406355601E-9</v>
          </cell>
          <cell r="N196">
            <v>2.7960593463756198E-9</v>
          </cell>
          <cell r="O196">
            <v>2.6492934975804801E-9</v>
          </cell>
          <cell r="P196">
            <v>1.32711685730889E-9</v>
          </cell>
          <cell r="Q196">
            <v>2.57341279323236E-9</v>
          </cell>
          <cell r="R196">
            <v>2.7495657241072499E-9</v>
          </cell>
          <cell r="S196">
            <v>8.8238736213485998E-9</v>
          </cell>
          <cell r="T196">
            <v>1.4993376716745401E-8</v>
          </cell>
        </row>
        <row r="197">
          <cell r="A197">
            <v>311224</v>
          </cell>
          <cell r="B197" t="str">
            <v>Soybean and other oilseed processing</v>
          </cell>
          <cell r="C197">
            <v>3.3785227694637602E-8</v>
          </cell>
          <cell r="D197">
            <v>3.7841212037315101E-9</v>
          </cell>
          <cell r="E197">
            <v>3.0001106490906103E-8</v>
          </cell>
          <cell r="F197">
            <v>6.8866742875001804E-9</v>
          </cell>
          <cell r="G197">
            <v>2.3114432203405899E-8</v>
          </cell>
          <cell r="H197">
            <v>1.3295168530908001E-11</v>
          </cell>
          <cell r="I197">
            <v>7.0791705667995604E-10</v>
          </cell>
          <cell r="J197">
            <v>1.71919188879311E-12</v>
          </cell>
          <cell r="K197">
            <v>2.97202803527189E-13</v>
          </cell>
          <cell r="L197">
            <v>1.59943379499904E-12</v>
          </cell>
          <cell r="M197">
            <v>3.0087051423193002E-9</v>
          </cell>
          <cell r="N197">
            <v>2.1636284251297199E-9</v>
          </cell>
          <cell r="O197">
            <v>2.1020569488309601E-9</v>
          </cell>
          <cell r="P197">
            <v>8.8348949882034197E-10</v>
          </cell>
          <cell r="Q197">
            <v>2.2332299595274201E-9</v>
          </cell>
          <cell r="R197">
            <v>2.46926546467242E-9</v>
          </cell>
          <cell r="S197">
            <v>8.3097244556581605E-9</v>
          </cell>
          <cell r="T197">
            <v>1.18902997459811E-8</v>
          </cell>
        </row>
        <row r="198">
          <cell r="A198">
            <v>311230</v>
          </cell>
          <cell r="B198" t="str">
            <v>Breakfast cereal manufacturing</v>
          </cell>
          <cell r="C198">
            <v>4.0592974091355299E-8</v>
          </cell>
          <cell r="D198">
            <v>1.0640698743268401E-8</v>
          </cell>
          <cell r="E198">
            <v>2.9952275348086801E-8</v>
          </cell>
          <cell r="F198">
            <v>1.17102832386467E-10</v>
          </cell>
          <cell r="G198">
            <v>2.9835172515700298E-8</v>
          </cell>
          <cell r="H198">
            <v>1.55801101737652E-11</v>
          </cell>
          <cell r="I198">
            <v>9.4702496978885503E-10</v>
          </cell>
          <cell r="J198">
            <v>1.9883340218579199E-12</v>
          </cell>
          <cell r="K198">
            <v>3.2284750336127498E-13</v>
          </cell>
          <cell r="L198">
            <v>1.68230479942053E-12</v>
          </cell>
          <cell r="M198">
            <v>5.0123349064854497E-9</v>
          </cell>
          <cell r="N198">
            <v>2.6295486058741398E-9</v>
          </cell>
          <cell r="O198">
            <v>3.3052441728102401E-9</v>
          </cell>
          <cell r="P198">
            <v>1.68294490835813E-9</v>
          </cell>
          <cell r="Q198">
            <v>2.99810787507415E-9</v>
          </cell>
          <cell r="R198">
            <v>2.74388142085913E-9</v>
          </cell>
          <cell r="S198">
            <v>8.0619590948947007E-9</v>
          </cell>
          <cell r="T198">
            <v>1.31923545407121E-8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5.2415546374100001E-8</v>
          </cell>
          <cell r="D199">
            <v>1.74383561791779E-8</v>
          </cell>
          <cell r="E199">
            <v>3.4977190194922098E-8</v>
          </cell>
          <cell r="F199">
            <v>8.5455588824797597E-9</v>
          </cell>
          <cell r="G199">
            <v>2.64316313124423E-8</v>
          </cell>
          <cell r="H199">
            <v>1.8334715739682799E-11</v>
          </cell>
          <cell r="I199">
            <v>1.03418264791502E-9</v>
          </cell>
          <cell r="J199">
            <v>3.0786141808514598E-12</v>
          </cell>
          <cell r="K199">
            <v>3.7272876964857302E-13</v>
          </cell>
          <cell r="L199">
            <v>2.14111049960549E-12</v>
          </cell>
          <cell r="M199">
            <v>6.2881628138752901E-9</v>
          </cell>
          <cell r="N199">
            <v>3.3084774545391798E-9</v>
          </cell>
          <cell r="O199">
            <v>4.4272063513306202E-9</v>
          </cell>
          <cell r="P199">
            <v>2.5057895003153201E-9</v>
          </cell>
          <cell r="Q199">
            <v>4.50409264872257E-9</v>
          </cell>
          <cell r="R199">
            <v>3.1511414147208498E-9</v>
          </cell>
          <cell r="S199">
            <v>1.0457595579145999E-8</v>
          </cell>
          <cell r="T199">
            <v>1.6714970794345398E-8</v>
          </cell>
        </row>
        <row r="200">
          <cell r="A200">
            <v>311410</v>
          </cell>
          <cell r="B200" t="str">
            <v>Frozen food manufacturing</v>
          </cell>
          <cell r="C200">
            <v>7.7595837000514804E-8</v>
          </cell>
          <cell r="D200">
            <v>3.37269807778685E-8</v>
          </cell>
          <cell r="E200">
            <v>4.3868856222646297E-8</v>
          </cell>
          <cell r="F200">
            <v>4.2163454825247297E-9</v>
          </cell>
          <cell r="G200">
            <v>3.9652510740121501E-8</v>
          </cell>
          <cell r="H200">
            <v>2.9081101977628701E-11</v>
          </cell>
          <cell r="I200">
            <v>1.6246817458424599E-9</v>
          </cell>
          <cell r="J200">
            <v>3.7796395728259302E-12</v>
          </cell>
          <cell r="K200">
            <v>4.7381233339367401E-13</v>
          </cell>
          <cell r="L200">
            <v>4.8758566661041203E-12</v>
          </cell>
          <cell r="M200">
            <v>1.1300145421160999E-8</v>
          </cell>
          <cell r="N200">
            <v>9.1129567183873496E-9</v>
          </cell>
          <cell r="O200">
            <v>6.0012291058568396E-9</v>
          </cell>
          <cell r="P200">
            <v>1.9512459424815298E-9</v>
          </cell>
          <cell r="Q200">
            <v>3.2947899682113502E-9</v>
          </cell>
          <cell r="R200">
            <v>4.95395901757488E-9</v>
          </cell>
          <cell r="S200">
            <v>1.6246966879091098E-8</v>
          </cell>
          <cell r="T200">
            <v>2.3071651791358201E-8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6.7529266049851404E-8</v>
          </cell>
          <cell r="D201">
            <v>2.38852771013264E-8</v>
          </cell>
          <cell r="E201">
            <v>4.3643988948524898E-8</v>
          </cell>
          <cell r="F201">
            <v>2.1043903677131998E-9</v>
          </cell>
          <cell r="G201">
            <v>4.1539598580811701E-8</v>
          </cell>
          <cell r="H201">
            <v>2.2132379184674801E-11</v>
          </cell>
          <cell r="I201">
            <v>1.6443502615012E-9</v>
          </cell>
          <cell r="J201">
            <v>3.0897232411554902E-12</v>
          </cell>
          <cell r="K201">
            <v>4.1958269606766602E-13</v>
          </cell>
          <cell r="L201">
            <v>3.3608463409473799E-12</v>
          </cell>
          <cell r="M201">
            <v>1.42431363772723E-8</v>
          </cell>
          <cell r="N201">
            <v>3.8791230859703401E-9</v>
          </cell>
          <cell r="O201">
            <v>4.0864267290847603E-9</v>
          </cell>
          <cell r="P201">
            <v>1.8137065136267199E-9</v>
          </cell>
          <cell r="Q201">
            <v>3.50747096753827E-9</v>
          </cell>
          <cell r="R201">
            <v>5.0909214801568202E-9</v>
          </cell>
          <cell r="S201">
            <v>1.3389186393640299E-8</v>
          </cell>
          <cell r="T201">
            <v>1.9845941709597599E-8</v>
          </cell>
        </row>
        <row r="202">
          <cell r="A202">
            <v>311513</v>
          </cell>
          <cell r="B202" t="str">
            <v>Cheese manufacturing</v>
          </cell>
          <cell r="C202">
            <v>1.18052702946203E-7</v>
          </cell>
          <cell r="D202">
            <v>2.0034255281385398E-8</v>
          </cell>
          <cell r="E202">
            <v>9.8018447664818497E-8</v>
          </cell>
          <cell r="F202">
            <v>3.6914194000253598E-8</v>
          </cell>
          <cell r="G202">
            <v>6.1104253664564799E-8</v>
          </cell>
          <cell r="H202">
            <v>4.2144045107712802E-11</v>
          </cell>
          <cell r="I202">
            <v>2.9240516803024802E-9</v>
          </cell>
          <cell r="J202">
            <v>5.8102670324765902E-12</v>
          </cell>
          <cell r="K202">
            <v>3.93297671499038E-13</v>
          </cell>
          <cell r="L202">
            <v>7.9297650156308996E-12</v>
          </cell>
          <cell r="M202">
            <v>2.09442148331104E-8</v>
          </cell>
          <cell r="N202">
            <v>7.75032931812593E-9</v>
          </cell>
          <cell r="O202">
            <v>7.1042714069650203E-9</v>
          </cell>
          <cell r="P202">
            <v>1.23519800077859E-9</v>
          </cell>
          <cell r="Q202">
            <v>2.4435695219411299E-9</v>
          </cell>
          <cell r="R202">
            <v>1.3112182211595101E-8</v>
          </cell>
          <cell r="S202">
            <v>2.6642399464509801E-8</v>
          </cell>
          <cell r="T202">
            <v>3.58402091340478E-8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8.8027753881429304E-8</v>
          </cell>
          <cell r="D203">
            <v>1.40833371846944E-8</v>
          </cell>
          <cell r="E203">
            <v>7.3944416696734803E-8</v>
          </cell>
          <cell r="F203">
            <v>8.0805526447818901E-9</v>
          </cell>
          <cell r="G203">
            <v>6.5863864051952895E-8</v>
          </cell>
          <cell r="H203">
            <v>2.83595269042478E-11</v>
          </cell>
          <cell r="I203">
            <v>2.3602465933943099E-9</v>
          </cell>
          <cell r="J203">
            <v>4.2668610133444E-12</v>
          </cell>
          <cell r="K203">
            <v>3.8677680723683199E-13</v>
          </cell>
          <cell r="L203">
            <v>5.68606122904392E-12</v>
          </cell>
          <cell r="M203">
            <v>1.6577171993738099E-8</v>
          </cell>
          <cell r="N203">
            <v>2.7841838654128801E-9</v>
          </cell>
          <cell r="O203">
            <v>6.0249841808719001E-9</v>
          </cell>
          <cell r="P203">
            <v>1.5204586809001899E-9</v>
          </cell>
          <cell r="Q203">
            <v>3.0744197701625702E-9</v>
          </cell>
          <cell r="R203">
            <v>9.5546698280489096E-9</v>
          </cell>
          <cell r="S203">
            <v>2.0572192346497699E-8</v>
          </cell>
          <cell r="T203">
            <v>2.5520727396448698E-8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1.02830036298596E-7</v>
          </cell>
          <cell r="D204">
            <v>2.07464289329729E-8</v>
          </cell>
          <cell r="E204">
            <v>8.2083607365623095E-8</v>
          </cell>
          <cell r="F204">
            <v>7.3215394296805396E-9</v>
          </cell>
          <cell r="G204">
            <v>7.4762067935942604E-8</v>
          </cell>
          <cell r="H204">
            <v>3.5607069163399799E-11</v>
          </cell>
          <cell r="I204">
            <v>2.7220213935893301E-9</v>
          </cell>
          <cell r="J204">
            <v>4.8521879955480099E-12</v>
          </cell>
          <cell r="K204">
            <v>3.8555183238220301E-13</v>
          </cell>
          <cell r="L204">
            <v>6.8913676552975904E-12</v>
          </cell>
          <cell r="M204">
            <v>2.1287406926643901E-8</v>
          </cell>
          <cell r="N204">
            <v>2.54707562863307E-9</v>
          </cell>
          <cell r="O204">
            <v>6.6845521452273303E-9</v>
          </cell>
          <cell r="P204">
            <v>1.4701244535034301E-9</v>
          </cell>
          <cell r="Q204">
            <v>4.0193462954337097E-9</v>
          </cell>
          <cell r="R204">
            <v>1.1527263572939001E-8</v>
          </cell>
          <cell r="S204">
            <v>2.4229431956561901E-8</v>
          </cell>
          <cell r="T204">
            <v>2.8295077749417702E-8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1.8529786456888801E-7</v>
          </cell>
          <cell r="D205">
            <v>1.2914030154046701E-7</v>
          </cell>
          <cell r="E205">
            <v>5.6157563028421398E-8</v>
          </cell>
          <cell r="F205">
            <v>2.6996463077731601E-9</v>
          </cell>
          <cell r="G205">
            <v>5.3457916720648201E-8</v>
          </cell>
          <cell r="H205">
            <v>5.0617622205627199E-11</v>
          </cell>
          <cell r="I205">
            <v>1.43879542935705E-9</v>
          </cell>
          <cell r="J205">
            <v>6.1811523500160601E-12</v>
          </cell>
          <cell r="K205">
            <v>4.38850322182124E-13</v>
          </cell>
          <cell r="L205">
            <v>5.4156255978002803E-12</v>
          </cell>
          <cell r="M205">
            <v>4.6751800314709E-8</v>
          </cell>
          <cell r="N205">
            <v>3.4643126152279401E-9</v>
          </cell>
          <cell r="O205">
            <v>5.6410249445482498E-9</v>
          </cell>
          <cell r="P205">
            <v>2.62283934285609E-9</v>
          </cell>
          <cell r="Q205">
            <v>5.4585487240207501E-8</v>
          </cell>
          <cell r="R205">
            <v>5.7258000670243798E-9</v>
          </cell>
          <cell r="S205">
            <v>3.1035032719710399E-8</v>
          </cell>
          <cell r="T205">
            <v>3.3970118644772402E-8</v>
          </cell>
        </row>
        <row r="206">
          <cell r="A206">
            <v>311615</v>
          </cell>
          <cell r="B206" t="str">
            <v>Poultry processing</v>
          </cell>
          <cell r="C206">
            <v>8.4619955264397399E-8</v>
          </cell>
          <cell r="D206">
            <v>3.6630905839736399E-8</v>
          </cell>
          <cell r="E206">
            <v>4.7989049424661E-8</v>
          </cell>
          <cell r="F206">
            <v>6.78993600330863E-9</v>
          </cell>
          <cell r="G206">
            <v>4.1199113421352401E-8</v>
          </cell>
          <cell r="H206">
            <v>2.5837477005554501E-11</v>
          </cell>
          <cell r="I206">
            <v>1.78715272924418E-9</v>
          </cell>
          <cell r="J206">
            <v>3.8399003901068702E-12</v>
          </cell>
          <cell r="K206">
            <v>5.6800418658469203E-13</v>
          </cell>
          <cell r="L206">
            <v>3.6538002634713703E-12</v>
          </cell>
          <cell r="M206">
            <v>3.9972483031610698E-9</v>
          </cell>
          <cell r="N206">
            <v>7.4353011814033099E-9</v>
          </cell>
          <cell r="O206">
            <v>5.9468116033866798E-9</v>
          </cell>
          <cell r="P206">
            <v>1.02365663386161E-8</v>
          </cell>
          <cell r="Q206">
            <v>8.9378369650991403E-9</v>
          </cell>
          <cell r="R206">
            <v>5.2036736222713003E-9</v>
          </cell>
          <cell r="S206">
            <v>1.6266221932998999E-8</v>
          </cell>
          <cell r="T206">
            <v>2.47752434063707E-8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6.1581632487625794E-8</v>
          </cell>
          <cell r="D207">
            <v>2.1381613807167601E-8</v>
          </cell>
          <cell r="E207">
            <v>4.0200018680458202E-8</v>
          </cell>
          <cell r="F207">
            <v>7.9666106396338605E-9</v>
          </cell>
          <cell r="G207">
            <v>3.2233408040824301E-8</v>
          </cell>
          <cell r="H207">
            <v>1.9969154875985499E-11</v>
          </cell>
          <cell r="I207">
            <v>1.3300718768579499E-9</v>
          </cell>
          <cell r="J207">
            <v>3.9179792984963402E-12</v>
          </cell>
          <cell r="K207">
            <v>7.81027059607445E-13</v>
          </cell>
          <cell r="L207">
            <v>2.6369255832125299E-12</v>
          </cell>
          <cell r="M207">
            <v>7.0184593337548101E-9</v>
          </cell>
          <cell r="N207">
            <v>5.1191584685879497E-9</v>
          </cell>
          <cell r="O207">
            <v>4.4105045262622704E-9</v>
          </cell>
          <cell r="P207">
            <v>2.9464879583276801E-9</v>
          </cell>
          <cell r="Q207">
            <v>2.8151299512779799E-9</v>
          </cell>
          <cell r="R207">
            <v>4.15520156116328E-9</v>
          </cell>
          <cell r="S207">
            <v>1.41052742653467E-8</v>
          </cell>
          <cell r="T207">
            <v>1.9654039459229799E-8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6.2074232864209503E-8</v>
          </cell>
          <cell r="D208">
            <v>1.04043084935062E-8</v>
          </cell>
          <cell r="E208">
            <v>5.1669924370703203E-8</v>
          </cell>
          <cell r="F208">
            <v>3.5914761684237E-9</v>
          </cell>
          <cell r="G208">
            <v>4.8078448202279501E-8</v>
          </cell>
          <cell r="H208">
            <v>1.8697705682490701E-11</v>
          </cell>
          <cell r="I208">
            <v>1.15987141111398E-9</v>
          </cell>
          <cell r="J208">
            <v>2.9104391180553601E-12</v>
          </cell>
          <cell r="K208">
            <v>5.5675646038799597E-13</v>
          </cell>
          <cell r="L208">
            <v>2.39760624503015E-12</v>
          </cell>
          <cell r="M208">
            <v>5.9178680390618902E-9</v>
          </cell>
          <cell r="N208">
            <v>5.6293732109572597E-9</v>
          </cell>
          <cell r="O208">
            <v>5.2759894267987803E-9</v>
          </cell>
          <cell r="P208">
            <v>1.8422006451036699E-9</v>
          </cell>
          <cell r="Q208">
            <v>6.5704408903039702E-9</v>
          </cell>
          <cell r="R208">
            <v>4.2590357310853499E-9</v>
          </cell>
          <cell r="S208">
            <v>1.2414756752242799E-8</v>
          </cell>
          <cell r="T208">
            <v>1.89801342500358E-8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6.9456034688414594E-8</v>
          </cell>
          <cell r="D209">
            <v>4.2495160273056697E-8</v>
          </cell>
          <cell r="E209">
            <v>2.69608744153579E-8</v>
          </cell>
          <cell r="F209">
            <v>3.7463883622432801E-11</v>
          </cell>
          <cell r="G209">
            <v>2.6923410531735501E-8</v>
          </cell>
          <cell r="H209">
            <v>2.8167676920386801E-11</v>
          </cell>
          <cell r="I209">
            <v>2.2035442712303702E-9</v>
          </cell>
          <cell r="J209">
            <v>5.1544736999480496E-12</v>
          </cell>
          <cell r="K209">
            <v>2.8865473470334001E-13</v>
          </cell>
          <cell r="L209">
            <v>3.2185532160619E-12</v>
          </cell>
          <cell r="M209">
            <v>1.1897639709132001E-8</v>
          </cell>
          <cell r="N209">
            <v>2.4170568433992602E-9</v>
          </cell>
          <cell r="O209">
            <v>4.7500316756969602E-9</v>
          </cell>
          <cell r="P209">
            <v>1.6288642869335399E-9</v>
          </cell>
          <cell r="Q209">
            <v>2.7456949369440899E-9</v>
          </cell>
          <cell r="R209">
            <v>4.9139180763568898E-9</v>
          </cell>
          <cell r="S209">
            <v>1.99800834505403E-8</v>
          </cell>
          <cell r="T209">
            <v>1.8882372079609999E-8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6.9138467645249602E-8</v>
          </cell>
          <cell r="D210">
            <v>3.4270844527881103E-8</v>
          </cell>
          <cell r="E210">
            <v>3.48676231173684E-8</v>
          </cell>
          <cell r="F210">
            <v>4.0524088772915799E-10</v>
          </cell>
          <cell r="G210">
            <v>3.4462382229639298E-8</v>
          </cell>
          <cell r="H210">
            <v>2.2497066617576201E-11</v>
          </cell>
          <cell r="I210">
            <v>1.11758058321339E-9</v>
          </cell>
          <cell r="J210">
            <v>3.8571118594521801E-12</v>
          </cell>
          <cell r="K210">
            <v>3.7680411810001302E-13</v>
          </cell>
          <cell r="L210">
            <v>3.6694299402159397E-12</v>
          </cell>
          <cell r="M210">
            <v>1.51300485342989E-8</v>
          </cell>
          <cell r="N210">
            <v>3.5224982074203801E-9</v>
          </cell>
          <cell r="O210">
            <v>4.23173881304907E-9</v>
          </cell>
          <cell r="P210">
            <v>2.3317044582599401E-9</v>
          </cell>
          <cell r="Q210">
            <v>4.0591253939944003E-9</v>
          </cell>
          <cell r="R210">
            <v>6.9533939609664497E-9</v>
          </cell>
          <cell r="S210">
            <v>1.23813666832085E-8</v>
          </cell>
          <cell r="T210">
            <v>1.93806105983031E-8</v>
          </cell>
        </row>
        <row r="211">
          <cell r="A211">
            <v>311910</v>
          </cell>
          <cell r="B211" t="str">
            <v>Snack food manufacturing</v>
          </cell>
          <cell r="C211">
            <v>4.4970874665573998E-8</v>
          </cell>
          <cell r="D211">
            <v>1.15417490712424E-8</v>
          </cell>
          <cell r="E211">
            <v>3.3429125594331597E-8</v>
          </cell>
          <cell r="F211">
            <v>8.1622973679714202E-11</v>
          </cell>
          <cell r="G211">
            <v>3.33475026206519E-8</v>
          </cell>
          <cell r="H211">
            <v>1.89330374763207E-11</v>
          </cell>
          <cell r="I211">
            <v>1.1537730538102801E-9</v>
          </cell>
          <cell r="J211">
            <v>2.6407275627362001E-12</v>
          </cell>
          <cell r="K211">
            <v>3.6008811934441702E-13</v>
          </cell>
          <cell r="L211">
            <v>2.6997236539823999E-12</v>
          </cell>
          <cell r="M211">
            <v>4.1825713787559E-9</v>
          </cell>
          <cell r="N211">
            <v>2.6422190274320799E-9</v>
          </cell>
          <cell r="O211">
            <v>3.1759256907304801E-9</v>
          </cell>
          <cell r="P211">
            <v>1.3564589298594001E-9</v>
          </cell>
          <cell r="Q211">
            <v>2.88579815863684E-9</v>
          </cell>
          <cell r="R211">
            <v>3.7332854950666297E-9</v>
          </cell>
          <cell r="S211">
            <v>1.1434956647793001E-8</v>
          </cell>
          <cell r="T211">
            <v>1.4381252706677E-8</v>
          </cell>
        </row>
        <row r="212">
          <cell r="A212">
            <v>311920</v>
          </cell>
          <cell r="B212" t="str">
            <v>Coffee and tea manufacturing</v>
          </cell>
          <cell r="C212">
            <v>5.6412679033800801E-8</v>
          </cell>
          <cell r="D212">
            <v>7.6034759689309306E-9</v>
          </cell>
          <cell r="E212">
            <v>4.8809203064869898E-8</v>
          </cell>
          <cell r="F212">
            <v>4.5117041236400199E-11</v>
          </cell>
          <cell r="G212">
            <v>4.8764086023633503E-8</v>
          </cell>
          <cell r="H212">
            <v>2.31316593903259E-11</v>
          </cell>
          <cell r="I212">
            <v>1.30599389873711E-9</v>
          </cell>
          <cell r="J212">
            <v>2.8767625970118402E-12</v>
          </cell>
          <cell r="K212">
            <v>4.4721316248235302E-13</v>
          </cell>
          <cell r="L212">
            <v>2.5034805061885199E-12</v>
          </cell>
          <cell r="M212">
            <v>5.1252722373574E-9</v>
          </cell>
          <cell r="N212">
            <v>4.2982302446113001E-9</v>
          </cell>
          <cell r="O212">
            <v>4.2587903106821199E-9</v>
          </cell>
          <cell r="P212">
            <v>1.3467652187180099E-9</v>
          </cell>
          <cell r="Q212">
            <v>4.4357023225455696E-9</v>
          </cell>
          <cell r="R212">
            <v>3.9265705732725799E-9</v>
          </cell>
          <cell r="S212">
            <v>1.40282128798313E-8</v>
          </cell>
          <cell r="T212">
            <v>1.7658182232389399E-8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3.1595929641661598E-8</v>
          </cell>
          <cell r="D213">
            <v>7.4792789942476701E-9</v>
          </cell>
          <cell r="E213">
            <v>2.4116650647413901E-8</v>
          </cell>
          <cell r="F213">
            <v>8.3811245355002E-10</v>
          </cell>
          <cell r="G213">
            <v>2.3278538193863899E-8</v>
          </cell>
          <cell r="H213">
            <v>1.4540002181784301E-11</v>
          </cell>
          <cell r="I213">
            <v>6.4869493725318397E-10</v>
          </cell>
          <cell r="J213">
            <v>1.6133227034792701E-12</v>
          </cell>
          <cell r="K213">
            <v>2.5866259780216199E-13</v>
          </cell>
          <cell r="L213">
            <v>1.4224737967820601E-12</v>
          </cell>
          <cell r="M213">
            <v>4.3281381367446699E-9</v>
          </cell>
          <cell r="N213">
            <v>2.4260053771756101E-9</v>
          </cell>
          <cell r="O213">
            <v>2.5446796507481599E-9</v>
          </cell>
          <cell r="P213">
            <v>1.3905685081686801E-9</v>
          </cell>
          <cell r="Q213">
            <v>2.4611106585262698E-9</v>
          </cell>
          <cell r="R213">
            <v>2.15431824015507E-9</v>
          </cell>
          <cell r="S213">
            <v>6.4598872761629196E-9</v>
          </cell>
          <cell r="T213">
            <v>9.1646923954472302E-9</v>
          </cell>
        </row>
        <row r="214">
          <cell r="A214">
            <v>311940</v>
          </cell>
          <cell r="B214" t="str">
            <v>Seasoning and dressing manufacturing</v>
          </cell>
          <cell r="C214">
            <v>6.9355075468027905E-8</v>
          </cell>
          <cell r="D214">
            <v>3.00409874233297E-8</v>
          </cell>
          <cell r="E214">
            <v>3.9314088044698099E-8</v>
          </cell>
          <cell r="F214">
            <v>5.5379275992748397E-10</v>
          </cell>
          <cell r="G214">
            <v>3.8760295284770699E-8</v>
          </cell>
          <cell r="H214">
            <v>2.9101185792175199E-11</v>
          </cell>
          <cell r="I214">
            <v>1.7494557237570399E-9</v>
          </cell>
          <cell r="J214">
            <v>2.5614830361826699E-12</v>
          </cell>
          <cell r="K214">
            <v>4.0244494695960202E-13</v>
          </cell>
          <cell r="L214">
            <v>3.2028123595444602E-12</v>
          </cell>
          <cell r="M214">
            <v>6.80378189324824E-9</v>
          </cell>
          <cell r="N214">
            <v>1.2735570299629599E-8</v>
          </cell>
          <cell r="O214">
            <v>4.1706615448109498E-9</v>
          </cell>
          <cell r="P214">
            <v>1.99615915522473E-9</v>
          </cell>
          <cell r="Q214">
            <v>4.0191389997473004E-9</v>
          </cell>
          <cell r="R214">
            <v>3.5566217619951398E-9</v>
          </cell>
          <cell r="S214">
            <v>1.29007186987827E-8</v>
          </cell>
          <cell r="T214">
            <v>2.13876994646972E-8</v>
          </cell>
        </row>
        <row r="215">
          <cell r="A215">
            <v>311990</v>
          </cell>
          <cell r="B215" t="str">
            <v>All other food manufacturing</v>
          </cell>
          <cell r="C215">
            <v>8.1931772636576205E-8</v>
          </cell>
          <cell r="D215">
            <v>4.0327585940823098E-8</v>
          </cell>
          <cell r="E215">
            <v>4.1604186695753101E-8</v>
          </cell>
          <cell r="F215">
            <v>6.8241664450063102E-10</v>
          </cell>
          <cell r="G215">
            <v>4.0921770051252501E-8</v>
          </cell>
          <cell r="H215">
            <v>2.92525753477254E-11</v>
          </cell>
          <cell r="I215">
            <v>1.2767170571244799E-9</v>
          </cell>
          <cell r="J215">
            <v>4.3148898195483704E-12</v>
          </cell>
          <cell r="K215">
            <v>4.6034625697717205E-13</v>
          </cell>
          <cell r="L215">
            <v>3.6690236252656499E-12</v>
          </cell>
          <cell r="M215">
            <v>1.1230903741279499E-8</v>
          </cell>
          <cell r="N215">
            <v>1.0888730153104999E-8</v>
          </cell>
          <cell r="O215">
            <v>6.2251014863729898E-9</v>
          </cell>
          <cell r="P215">
            <v>1.6132262342773199E-9</v>
          </cell>
          <cell r="Q215">
            <v>4.1364864823684097E-9</v>
          </cell>
          <cell r="R215">
            <v>4.9911426659406702E-9</v>
          </cell>
          <cell r="S215">
            <v>1.9140560842967399E-8</v>
          </cell>
          <cell r="T215">
            <v>2.23912071380908E-8</v>
          </cell>
        </row>
        <row r="216">
          <cell r="A216">
            <v>312110</v>
          </cell>
          <cell r="B216" t="str">
            <v>Soft drink and ice manufacturing</v>
          </cell>
          <cell r="C216">
            <v>5.6171457610475701E-8</v>
          </cell>
          <cell r="D216">
            <v>2.4413963151495301E-8</v>
          </cell>
          <cell r="E216">
            <v>3.1757494458980403E-8</v>
          </cell>
          <cell r="F216">
            <v>1.3449863702569601E-10</v>
          </cell>
          <cell r="G216">
            <v>3.1622995821954697E-8</v>
          </cell>
          <cell r="H216">
            <v>3.9161752959766001E-11</v>
          </cell>
          <cell r="I216">
            <v>1.4548435976994699E-9</v>
          </cell>
          <cell r="J216">
            <v>2.99263669243051E-12</v>
          </cell>
          <cell r="K216">
            <v>4.5517506032060897E-13</v>
          </cell>
          <cell r="L216">
            <v>4.6394419066393302E-12</v>
          </cell>
          <cell r="M216">
            <v>6.4875361171999703E-9</v>
          </cell>
          <cell r="N216">
            <v>2.9907822253820199E-9</v>
          </cell>
          <cell r="O216">
            <v>4.1131532722729202E-9</v>
          </cell>
          <cell r="P216">
            <v>2.4980107227734399E-9</v>
          </cell>
          <cell r="Q216">
            <v>4.0781336511320403E-9</v>
          </cell>
          <cell r="R216">
            <v>3.6643275090354199E-9</v>
          </cell>
          <cell r="S216">
            <v>1.1458849485309E-8</v>
          </cell>
          <cell r="T216">
            <v>1.93785720230522E-8</v>
          </cell>
        </row>
        <row r="217">
          <cell r="A217">
            <v>312120</v>
          </cell>
          <cell r="B217" t="str">
            <v>Breweries</v>
          </cell>
          <cell r="C217">
            <v>6.2147687044546903E-8</v>
          </cell>
          <cell r="D217">
            <v>3.8427529048119297E-8</v>
          </cell>
          <cell r="E217">
            <v>2.37201579964276E-8</v>
          </cell>
          <cell r="F217">
            <v>7.5633240361656596E-11</v>
          </cell>
          <cell r="G217">
            <v>2.3644524756065902E-8</v>
          </cell>
          <cell r="H217">
            <v>1.7517225443765201E-11</v>
          </cell>
          <cell r="I217">
            <v>1.60099550126853E-9</v>
          </cell>
          <cell r="J217">
            <v>2.5196520514142099E-12</v>
          </cell>
          <cell r="K217">
            <v>2.5631717630966899E-13</v>
          </cell>
          <cell r="L217">
            <v>1.17902076260319E-12</v>
          </cell>
          <cell r="M217">
            <v>1.71796903496498E-8</v>
          </cell>
          <cell r="N217">
            <v>8.6519128561476806E-9</v>
          </cell>
          <cell r="O217">
            <v>2.4135646212883301E-9</v>
          </cell>
          <cell r="P217">
            <v>1.35680349794809E-9</v>
          </cell>
          <cell r="Q217">
            <v>2.2369988444277802E-9</v>
          </cell>
          <cell r="R217">
            <v>1.8065874050010801E-9</v>
          </cell>
          <cell r="S217">
            <v>9.4825748405730599E-9</v>
          </cell>
          <cell r="T217">
            <v>1.7397086912808399E-8</v>
          </cell>
        </row>
        <row r="218">
          <cell r="A218">
            <v>312130</v>
          </cell>
          <cell r="B218" t="str">
            <v>Wineries</v>
          </cell>
          <cell r="C218">
            <v>5.5138175115219397E-8</v>
          </cell>
          <cell r="D218">
            <v>2.3917899023906301E-8</v>
          </cell>
          <cell r="E218">
            <v>3.1220276091312997E-8</v>
          </cell>
          <cell r="F218">
            <v>1.6710330765406099E-9</v>
          </cell>
          <cell r="G218">
            <v>2.95492430147724E-8</v>
          </cell>
          <cell r="H218">
            <v>2.5545846507724401E-11</v>
          </cell>
          <cell r="I218">
            <v>7.3019710641480202E-10</v>
          </cell>
          <cell r="J218">
            <v>3.0782564502511501E-12</v>
          </cell>
          <cell r="K218">
            <v>3.4942292712422002E-13</v>
          </cell>
          <cell r="L218">
            <v>2.4414125507315201E-12</v>
          </cell>
          <cell r="M218">
            <v>3.9644338675828796E-9</v>
          </cell>
          <cell r="N218">
            <v>2.5339454311534302E-9</v>
          </cell>
          <cell r="O218">
            <v>8.1154294745027695E-9</v>
          </cell>
          <cell r="P218">
            <v>1.57337460773769E-9</v>
          </cell>
          <cell r="Q218">
            <v>3.1016489970253299E-9</v>
          </cell>
          <cell r="R218">
            <v>2.3718540509562901E-9</v>
          </cell>
          <cell r="S218">
            <v>1.7135566716483401E-8</v>
          </cell>
          <cell r="T218">
            <v>1.5580309924926902E-8</v>
          </cell>
        </row>
        <row r="219">
          <cell r="A219">
            <v>312140</v>
          </cell>
          <cell r="B219" t="str">
            <v>Distilleries</v>
          </cell>
          <cell r="C219">
            <v>2.71829270431529E-8</v>
          </cell>
          <cell r="D219">
            <v>6.0045328156835303E-9</v>
          </cell>
          <cell r="E219">
            <v>2.1178394227469301E-8</v>
          </cell>
          <cell r="F219">
            <v>2.1153869308587498E-9</v>
          </cell>
          <cell r="G219">
            <v>1.9063007296610598E-8</v>
          </cell>
          <cell r="H219">
            <v>9.89025827565152E-12</v>
          </cell>
          <cell r="I219">
            <v>5.1913512770698001E-10</v>
          </cell>
          <cell r="J219">
            <v>1.5833039968886801E-12</v>
          </cell>
          <cell r="K219">
            <v>2.9555767247177898E-13</v>
          </cell>
          <cell r="L219">
            <v>1.0954223207756899E-12</v>
          </cell>
          <cell r="M219">
            <v>3.5758113624700698E-9</v>
          </cell>
          <cell r="N219">
            <v>1.805898773551E-9</v>
          </cell>
          <cell r="O219">
            <v>2.64052314591602E-9</v>
          </cell>
          <cell r="P219">
            <v>1.5354649332543701E-9</v>
          </cell>
          <cell r="Q219">
            <v>2.18463872018011E-9</v>
          </cell>
          <cell r="R219">
            <v>1.6671013137542599E-9</v>
          </cell>
          <cell r="S219">
            <v>5.6275408988775697E-9</v>
          </cell>
          <cell r="T219">
            <v>7.6139482251767106E-9</v>
          </cell>
        </row>
        <row r="220">
          <cell r="A220">
            <v>312200</v>
          </cell>
          <cell r="B220" t="str">
            <v>Tobacco product manufacturing</v>
          </cell>
          <cell r="C220">
            <v>1.3350260609264601E-8</v>
          </cell>
          <cell r="D220">
            <v>2.0067991975462501E-9</v>
          </cell>
          <cell r="E220">
            <v>1.13434614117183E-8</v>
          </cell>
          <cell r="F220">
            <v>3.3790100177553502E-10</v>
          </cell>
          <cell r="G220">
            <v>1.10055604099428E-8</v>
          </cell>
          <cell r="H220">
            <v>4.7082798213873498E-12</v>
          </cell>
          <cell r="I220">
            <v>2.9045919112790999E-10</v>
          </cell>
          <cell r="J220">
            <v>7.1876882427414599E-13</v>
          </cell>
          <cell r="K220">
            <v>1.3813761223044599E-13</v>
          </cell>
          <cell r="L220">
            <v>5.5563089114601901E-13</v>
          </cell>
          <cell r="M220">
            <v>1.5443221910679699E-9</v>
          </cell>
          <cell r="N220">
            <v>8.9311509203983004E-10</v>
          </cell>
          <cell r="O220">
            <v>1.31928879546108E-9</v>
          </cell>
          <cell r="P220">
            <v>5.5222210199218202E-10</v>
          </cell>
          <cell r="Q220">
            <v>1.0343358457639099E-9</v>
          </cell>
          <cell r="R220">
            <v>9.26647189986424E-10</v>
          </cell>
          <cell r="S220">
            <v>2.8071288689453899E-9</v>
          </cell>
          <cell r="T220">
            <v>3.9766205157308399E-9</v>
          </cell>
        </row>
        <row r="221">
          <cell r="A221">
            <v>313100</v>
          </cell>
          <cell r="B221" t="str">
            <v>Fiber, yarn, and thread mills</v>
          </cell>
          <cell r="C221">
            <v>5.3791278122353503E-8</v>
          </cell>
          <cell r="D221">
            <v>2.03840724574104E-8</v>
          </cell>
          <cell r="E221">
            <v>3.3407205664942997E-8</v>
          </cell>
          <cell r="F221">
            <v>1.19610468322071E-9</v>
          </cell>
          <cell r="G221">
            <v>3.2211100981722298E-8</v>
          </cell>
          <cell r="H221">
            <v>1.5141595744953E-11</v>
          </cell>
          <cell r="I221">
            <v>9.851738625309649E-10</v>
          </cell>
          <cell r="J221">
            <v>2.2743883877713599E-12</v>
          </cell>
          <cell r="K221">
            <v>6.2682137602192605E-13</v>
          </cell>
          <cell r="L221">
            <v>1.6330185980657501E-12</v>
          </cell>
          <cell r="M221">
            <v>7.0359395166030202E-9</v>
          </cell>
          <cell r="N221">
            <v>4.2288380004778397E-9</v>
          </cell>
          <cell r="O221">
            <v>5.1681661841457497E-9</v>
          </cell>
          <cell r="P221">
            <v>3.0517254338788202E-9</v>
          </cell>
          <cell r="Q221">
            <v>6.00465312281472E-9</v>
          </cell>
          <cell r="R221">
            <v>3.1469891431204202E-9</v>
          </cell>
          <cell r="S221">
            <v>1.01165966774798E-8</v>
          </cell>
          <cell r="T221">
            <v>1.40335203571953E-8</v>
          </cell>
        </row>
        <row r="222">
          <cell r="A222">
            <v>313200</v>
          </cell>
          <cell r="B222" t="str">
            <v>Fabric mills</v>
          </cell>
          <cell r="C222">
            <v>7.8520591673883998E-8</v>
          </cell>
          <cell r="D222">
            <v>5.1745139439513901E-8</v>
          </cell>
          <cell r="E222">
            <v>2.6775452234370001E-8</v>
          </cell>
          <cell r="F222">
            <v>1.03847243244769E-9</v>
          </cell>
          <cell r="G222">
            <v>2.5736979801922299E-8</v>
          </cell>
          <cell r="H222">
            <v>1.6956960918231002E-11</v>
          </cell>
          <cell r="I222">
            <v>2.24876865012635E-9</v>
          </cell>
          <cell r="J222">
            <v>2.55707848805964E-12</v>
          </cell>
          <cell r="K222">
            <v>4.9040346586366401E-13</v>
          </cell>
          <cell r="L222">
            <v>1.97528234736921E-12</v>
          </cell>
          <cell r="M222">
            <v>8.98379518182896E-9</v>
          </cell>
          <cell r="N222">
            <v>4.5443980269058001E-9</v>
          </cell>
          <cell r="O222">
            <v>1.6063882769816298E-8</v>
          </cell>
          <cell r="P222">
            <v>4.2297820164534997E-9</v>
          </cell>
          <cell r="Q222">
            <v>7.0391948715185596E-9</v>
          </cell>
          <cell r="R222">
            <v>2.9681733639323101E-9</v>
          </cell>
          <cell r="S222">
            <v>1.5043343251411E-8</v>
          </cell>
          <cell r="T222">
            <v>1.73772738166715E-8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5.3405802627950799E-8</v>
          </cell>
          <cell r="D223">
            <v>2.0246756240816199E-8</v>
          </cell>
          <cell r="E223">
            <v>3.3159046387134603E-8</v>
          </cell>
          <cell r="F223">
            <v>2.4282220632757198E-9</v>
          </cell>
          <cell r="G223">
            <v>3.0730824323858801E-8</v>
          </cell>
          <cell r="H223">
            <v>1.5562091833343801E-11</v>
          </cell>
          <cell r="I223">
            <v>9.2143316077570403E-10</v>
          </cell>
          <cell r="J223">
            <v>1.9398902260202399E-12</v>
          </cell>
          <cell r="K223">
            <v>4.1044587659449799E-13</v>
          </cell>
          <cell r="L223">
            <v>3.8587220110659203E-12</v>
          </cell>
          <cell r="M223">
            <v>7.8473511513439494E-9</v>
          </cell>
          <cell r="N223">
            <v>3.8101236425904796E-9</v>
          </cell>
          <cell r="O223">
            <v>6.5950189309234002E-9</v>
          </cell>
          <cell r="P223">
            <v>3.6241398852342998E-9</v>
          </cell>
          <cell r="Q223">
            <v>5.9335356598260401E-9</v>
          </cell>
          <cell r="R223">
            <v>2.7625055609385198E-9</v>
          </cell>
          <cell r="S223">
            <v>7.5903646766593099E-9</v>
          </cell>
          <cell r="T223">
            <v>1.42995588097121E-8</v>
          </cell>
        </row>
        <row r="224">
          <cell r="A224">
            <v>314110</v>
          </cell>
          <cell r="B224" t="str">
            <v>Carpet and rug mills</v>
          </cell>
          <cell r="C224">
            <v>3.8520776445734802E-8</v>
          </cell>
          <cell r="D224">
            <v>6.9849806922974197E-9</v>
          </cell>
          <cell r="E224">
            <v>3.1535795753437298E-8</v>
          </cell>
          <cell r="F224">
            <v>5.3345421250556698E-10</v>
          </cell>
          <cell r="G224">
            <v>3.1002341540931798E-8</v>
          </cell>
          <cell r="H224">
            <v>2.0761063196771699E-11</v>
          </cell>
          <cell r="I224">
            <v>7.8685859790320797E-10</v>
          </cell>
          <cell r="J224">
            <v>1.68628172371545E-12</v>
          </cell>
          <cell r="K224">
            <v>3.7292485379646302E-13</v>
          </cell>
          <cell r="L224">
            <v>1.23672290859936E-12</v>
          </cell>
          <cell r="M224">
            <v>4.9005562511435097E-9</v>
          </cell>
          <cell r="N224">
            <v>2.4595314614469101E-9</v>
          </cell>
          <cell r="O224">
            <v>4.2617088321714704E-9</v>
          </cell>
          <cell r="P224">
            <v>2.0195219704557802E-9</v>
          </cell>
          <cell r="Q224">
            <v>3.3010327427827902E-9</v>
          </cell>
          <cell r="R224">
            <v>2.08376678164784E-9</v>
          </cell>
          <cell r="S224">
            <v>9.0245590325542503E-9</v>
          </cell>
          <cell r="T224">
            <v>9.6591837829461394E-9</v>
          </cell>
        </row>
        <row r="225">
          <cell r="A225">
            <v>314120</v>
          </cell>
          <cell r="B225" t="str">
            <v>Curtain and linen mills</v>
          </cell>
          <cell r="C225">
            <v>6.2446742973142594E-8</v>
          </cell>
          <cell r="D225">
            <v>2.89658796018904E-8</v>
          </cell>
          <cell r="E225">
            <v>3.3480863371252099E-8</v>
          </cell>
          <cell r="F225">
            <v>3.1367737759187102E-10</v>
          </cell>
          <cell r="G225">
            <v>3.3167185993660198E-8</v>
          </cell>
          <cell r="H225">
            <v>2.8812216980582299E-11</v>
          </cell>
          <cell r="I225">
            <v>9.7455969821824004E-10</v>
          </cell>
          <cell r="J225">
            <v>3.4724513278786699E-12</v>
          </cell>
          <cell r="K225">
            <v>1.7277505508823201E-12</v>
          </cell>
          <cell r="L225">
            <v>1.82132376870782E-12</v>
          </cell>
          <cell r="M225">
            <v>8.1261562250603197E-9</v>
          </cell>
          <cell r="N225">
            <v>4.0103028135639503E-9</v>
          </cell>
          <cell r="O225">
            <v>7.1300461207496302E-9</v>
          </cell>
          <cell r="P225">
            <v>4.2046747226067899E-9</v>
          </cell>
          <cell r="Q225">
            <v>6.5697695484130701E-9</v>
          </cell>
          <cell r="R225">
            <v>3.0200362569651799E-9</v>
          </cell>
          <cell r="S225">
            <v>1.6490113037696699E-8</v>
          </cell>
          <cell r="T225">
            <v>1.1885250807240601E-8</v>
          </cell>
        </row>
        <row r="226">
          <cell r="A226">
            <v>314900</v>
          </cell>
          <cell r="B226" t="str">
            <v>Other textile product mills</v>
          </cell>
          <cell r="C226">
            <v>6.2821334440062095E-8</v>
          </cell>
          <cell r="D226">
            <v>3.4838509149429103E-8</v>
          </cell>
          <cell r="E226">
            <v>2.79828252906329E-8</v>
          </cell>
          <cell r="F226">
            <v>2.1602309340500499E-10</v>
          </cell>
          <cell r="G226">
            <v>2.7766802197227899E-8</v>
          </cell>
          <cell r="H226">
            <v>2.5215448452978699E-11</v>
          </cell>
          <cell r="I226">
            <v>8.2451350200716002E-10</v>
          </cell>
          <cell r="J226">
            <v>3.3971974571100999E-12</v>
          </cell>
          <cell r="K226">
            <v>6.32184310656295E-13</v>
          </cell>
          <cell r="L226">
            <v>1.85569065047026E-12</v>
          </cell>
          <cell r="M226">
            <v>8.2387996662427005E-9</v>
          </cell>
          <cell r="N226">
            <v>3.9201981997936102E-9</v>
          </cell>
          <cell r="O226">
            <v>5.8164430202316602E-9</v>
          </cell>
          <cell r="P226">
            <v>4.3393033854241701E-9</v>
          </cell>
          <cell r="Q226">
            <v>6.4135253664717903E-9</v>
          </cell>
          <cell r="R226">
            <v>2.89725843520123E-9</v>
          </cell>
          <cell r="S226">
            <v>1.2972518703935899E-8</v>
          </cell>
          <cell r="T226">
            <v>1.7367673639882499E-8</v>
          </cell>
        </row>
        <row r="227">
          <cell r="A227">
            <v>315000</v>
          </cell>
          <cell r="B227" t="str">
            <v>Apparel manufacturing</v>
          </cell>
          <cell r="C227">
            <v>6.7015147120875399E-8</v>
          </cell>
          <cell r="D227">
            <v>4.7411538317160899E-8</v>
          </cell>
          <cell r="E227">
            <v>1.9603608803714401E-8</v>
          </cell>
          <cell r="F227">
            <v>1.0471401283224001E-9</v>
          </cell>
          <cell r="G227">
            <v>1.8556468675391999E-8</v>
          </cell>
          <cell r="H227">
            <v>1.1608063990104E-11</v>
          </cell>
          <cell r="I227">
            <v>7.5123174278899804E-10</v>
          </cell>
          <cell r="J227">
            <v>1.73145833229067E-12</v>
          </cell>
          <cell r="K227">
            <v>5.3912909678853603E-13</v>
          </cell>
          <cell r="L227">
            <v>1.4763386793542799E-12</v>
          </cell>
          <cell r="M227">
            <v>1.5164400020588801E-8</v>
          </cell>
          <cell r="N227">
            <v>5.02502089361699E-9</v>
          </cell>
          <cell r="O227">
            <v>7.9711454942516993E-9</v>
          </cell>
          <cell r="P227">
            <v>5.8724645868306101E-9</v>
          </cell>
          <cell r="Q227">
            <v>9.4938442637269908E-9</v>
          </cell>
          <cell r="R227">
            <v>3.33338597800782E-9</v>
          </cell>
          <cell r="S227">
            <v>9.3616336715034496E-9</v>
          </cell>
          <cell r="T227">
            <v>1.00266654794614E-8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8.7181548491039499E-8</v>
          </cell>
          <cell r="D228">
            <v>5.7331954859807599E-8</v>
          </cell>
          <cell r="E228">
            <v>2.98495936312319E-8</v>
          </cell>
          <cell r="F228">
            <v>2.8898839462769002E-9</v>
          </cell>
          <cell r="G228">
            <v>2.6959709684955E-8</v>
          </cell>
          <cell r="H228">
            <v>1.4705635123540401E-11</v>
          </cell>
          <cell r="I228">
            <v>1.0028588819094E-9</v>
          </cell>
          <cell r="J228">
            <v>2.5047435839030202E-12</v>
          </cell>
          <cell r="K228">
            <v>6.0805789996566497E-13</v>
          </cell>
          <cell r="L228">
            <v>2.0455869222621499E-12</v>
          </cell>
          <cell r="M228">
            <v>1.4615868993094701E-8</v>
          </cell>
          <cell r="N228">
            <v>7.4764249454909202E-9</v>
          </cell>
          <cell r="O228">
            <v>1.0489210140024599E-8</v>
          </cell>
          <cell r="P228">
            <v>8.2400676277554099E-9</v>
          </cell>
          <cell r="Q228">
            <v>1.3099891954443E-8</v>
          </cell>
          <cell r="R228">
            <v>4.7417243902749304E-9</v>
          </cell>
          <cell r="S228">
            <v>8.3806263496003592E-9</v>
          </cell>
          <cell r="T228">
            <v>1.9115011184916401E-8</v>
          </cell>
        </row>
        <row r="229">
          <cell r="A229">
            <v>322110</v>
          </cell>
          <cell r="B229" t="str">
            <v>Pulp mills</v>
          </cell>
          <cell r="C229">
            <v>4.8238304981874897E-8</v>
          </cell>
          <cell r="D229">
            <v>9.4589952254036106E-9</v>
          </cell>
          <cell r="E229">
            <v>3.8779309756471197E-8</v>
          </cell>
          <cell r="F229">
            <v>1.75819211901032E-9</v>
          </cell>
          <cell r="G229">
            <v>3.7021117637460901E-8</v>
          </cell>
          <cell r="H229">
            <v>1.5099243234575501E-11</v>
          </cell>
          <cell r="I229">
            <v>1.03153809976296E-9</v>
          </cell>
          <cell r="J229">
            <v>2.5707030064351599E-12</v>
          </cell>
          <cell r="K229">
            <v>4.4465160317534598E-13</v>
          </cell>
          <cell r="L229">
            <v>1.9789247805601802E-12</v>
          </cell>
          <cell r="M229">
            <v>5.1755547448333801E-9</v>
          </cell>
          <cell r="N229">
            <v>3.0381900092051899E-9</v>
          </cell>
          <cell r="O229">
            <v>5.2741375921021802E-9</v>
          </cell>
          <cell r="P229">
            <v>2.2227312107266799E-9</v>
          </cell>
          <cell r="Q229">
            <v>3.50714412705796E-9</v>
          </cell>
          <cell r="R229">
            <v>2.4563301948006301E-9</v>
          </cell>
          <cell r="S229">
            <v>8.6892634066691806E-9</v>
          </cell>
          <cell r="T229">
            <v>1.6823322074091899E-8</v>
          </cell>
        </row>
        <row r="230">
          <cell r="A230">
            <v>322120</v>
          </cell>
          <cell r="B230" t="str">
            <v>Paper mills</v>
          </cell>
          <cell r="C230">
            <v>3.8544470879024702E-8</v>
          </cell>
          <cell r="D230">
            <v>7.8237118138959397E-9</v>
          </cell>
          <cell r="E230">
            <v>3.0720759065128701E-8</v>
          </cell>
          <cell r="F230">
            <v>6.0483806655368302E-10</v>
          </cell>
          <cell r="G230">
            <v>3.0115920998575001E-8</v>
          </cell>
          <cell r="H230">
            <v>1.41498315204532E-11</v>
          </cell>
          <cell r="I230">
            <v>9.9164494512010198E-10</v>
          </cell>
          <cell r="J230">
            <v>2.1811241406551099E-12</v>
          </cell>
          <cell r="K230">
            <v>3.5025930960457702E-13</v>
          </cell>
          <cell r="L230">
            <v>1.5132065990494001E-12</v>
          </cell>
          <cell r="M230">
            <v>6.2797699704166201E-9</v>
          </cell>
          <cell r="N230">
            <v>2.2034227184956901E-9</v>
          </cell>
          <cell r="O230">
            <v>3.6926167914321702E-9</v>
          </cell>
          <cell r="P230">
            <v>1.5029878726221901E-9</v>
          </cell>
          <cell r="Q230">
            <v>2.2201982589878899E-9</v>
          </cell>
          <cell r="R230">
            <v>2.0017915572253801E-9</v>
          </cell>
          <cell r="S230">
            <v>7.0173790366804203E-9</v>
          </cell>
          <cell r="T230">
            <v>1.26164653064744E-8</v>
          </cell>
        </row>
        <row r="231">
          <cell r="A231">
            <v>322130</v>
          </cell>
          <cell r="B231" t="str">
            <v>Paperboard mills</v>
          </cell>
          <cell r="C231">
            <v>3.7278583416604098E-8</v>
          </cell>
          <cell r="D231">
            <v>4.0802899818376199E-9</v>
          </cell>
          <cell r="E231">
            <v>3.3198293434766502E-8</v>
          </cell>
          <cell r="F231">
            <v>3.5250804503219302E-10</v>
          </cell>
          <cell r="G231">
            <v>3.2845785389734301E-8</v>
          </cell>
          <cell r="H231">
            <v>1.42012509052827E-11</v>
          </cell>
          <cell r="I231">
            <v>9.9086020241967709E-10</v>
          </cell>
          <cell r="J231">
            <v>2.4261679495273002E-12</v>
          </cell>
          <cell r="K231">
            <v>4.25227241269916E-13</v>
          </cell>
          <cell r="L231">
            <v>1.59877477029422E-12</v>
          </cell>
          <cell r="M231">
            <v>3.7057961009806902E-9</v>
          </cell>
          <cell r="N231">
            <v>2.1214766998934002E-9</v>
          </cell>
          <cell r="O231">
            <v>3.4284794747210101E-9</v>
          </cell>
          <cell r="P231">
            <v>1.2191403304701701E-9</v>
          </cell>
          <cell r="Q231">
            <v>1.82923114052648E-9</v>
          </cell>
          <cell r="R231">
            <v>2.0307605766974399E-9</v>
          </cell>
          <cell r="S231">
            <v>7.5361648169161496E-9</v>
          </cell>
          <cell r="T231">
            <v>1.43980226531127E-8</v>
          </cell>
        </row>
        <row r="232">
          <cell r="A232">
            <v>322210</v>
          </cell>
          <cell r="B232" t="str">
            <v>Paperboard container manufacturing</v>
          </cell>
          <cell r="C232">
            <v>4.9939231927935803E-8</v>
          </cell>
          <cell r="D232">
            <v>1.9843922963925099E-8</v>
          </cell>
          <cell r="E232">
            <v>3.0095308964010697E-8</v>
          </cell>
          <cell r="F232">
            <v>6.9203153571753705E-10</v>
          </cell>
          <cell r="G232">
            <v>2.9403277428293098E-8</v>
          </cell>
          <cell r="H232">
            <v>1.87121708949989E-11</v>
          </cell>
          <cell r="I232">
            <v>1.4373706780703801E-9</v>
          </cell>
          <cell r="J232">
            <v>3.0365421446546401E-12</v>
          </cell>
          <cell r="K232">
            <v>6.0910662745289504E-13</v>
          </cell>
          <cell r="L232">
            <v>2.2769602062978702E-12</v>
          </cell>
          <cell r="M232">
            <v>4.8507265973995596E-9</v>
          </cell>
          <cell r="N232">
            <v>2.1951581080795101E-9</v>
          </cell>
          <cell r="O232">
            <v>7.2267110945892897E-9</v>
          </cell>
          <cell r="P232">
            <v>1.53105745746362E-9</v>
          </cell>
          <cell r="Q232">
            <v>2.1976912772464001E-9</v>
          </cell>
          <cell r="R232">
            <v>3.5206730279270701E-9</v>
          </cell>
          <cell r="S232">
            <v>1.07521823696325E-8</v>
          </cell>
          <cell r="T232">
            <v>1.6203026537653999E-8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4.85616146219051E-8</v>
          </cell>
          <cell r="D233">
            <v>1.9888189630590701E-8</v>
          </cell>
          <cell r="E233">
            <v>2.86734249913143E-8</v>
          </cell>
          <cell r="F233">
            <v>2.47908075968839E-10</v>
          </cell>
          <cell r="G233">
            <v>2.84255169153455E-8</v>
          </cell>
          <cell r="H233">
            <v>1.7706440956304701E-11</v>
          </cell>
          <cell r="I233">
            <v>1.09493402861834E-9</v>
          </cell>
          <cell r="J233">
            <v>3.27390905047973E-12</v>
          </cell>
          <cell r="K233">
            <v>3.14330258019276E-13</v>
          </cell>
          <cell r="L233">
            <v>1.97823508613451E-12</v>
          </cell>
          <cell r="M233">
            <v>6.10095057119327E-9</v>
          </cell>
          <cell r="N233">
            <v>2.1442715766164401E-9</v>
          </cell>
          <cell r="O233">
            <v>6.3832612628678E-9</v>
          </cell>
          <cell r="P233">
            <v>1.5473446411180199E-9</v>
          </cell>
          <cell r="Q233">
            <v>2.2675259661634498E-9</v>
          </cell>
          <cell r="R233">
            <v>3.5176110895760599E-9</v>
          </cell>
          <cell r="S233">
            <v>9.3644709286058494E-9</v>
          </cell>
          <cell r="T233">
            <v>1.6117971641794899E-8</v>
          </cell>
        </row>
        <row r="234">
          <cell r="A234">
            <v>322230</v>
          </cell>
          <cell r="B234" t="str">
            <v>Stationery product manufacturing</v>
          </cell>
          <cell r="C234">
            <v>4.8888594061318897E-8</v>
          </cell>
          <cell r="D234">
            <v>2.0780807279913099E-8</v>
          </cell>
          <cell r="E234">
            <v>2.8107786781405699E-8</v>
          </cell>
          <cell r="F234">
            <v>2.63832896810541E-11</v>
          </cell>
          <cell r="G234">
            <v>2.80814034917247E-8</v>
          </cell>
          <cell r="H234">
            <v>1.2363149556647901E-11</v>
          </cell>
          <cell r="I234">
            <v>1.1833441773524599E-9</v>
          </cell>
          <cell r="J234">
            <v>5.1446955470842804E-12</v>
          </cell>
          <cell r="K234">
            <v>3.7876614709914601E-13</v>
          </cell>
          <cell r="L234">
            <v>1.4435760131147601E-12</v>
          </cell>
          <cell r="M234">
            <v>6.0877416007002804E-9</v>
          </cell>
          <cell r="N234">
            <v>2.5484607563525398E-9</v>
          </cell>
          <cell r="O234">
            <v>4.2480889359457601E-9</v>
          </cell>
          <cell r="P234">
            <v>2.3025751365094401E-9</v>
          </cell>
          <cell r="Q234">
            <v>3.3736075357762902E-9</v>
          </cell>
          <cell r="R234">
            <v>2.3687734704315102E-9</v>
          </cell>
          <cell r="S234">
            <v>1.20777974694387E-8</v>
          </cell>
          <cell r="T234">
            <v>1.4678874791547801E-8</v>
          </cell>
        </row>
        <row r="235">
          <cell r="A235">
            <v>322291</v>
          </cell>
          <cell r="B235" t="str">
            <v>Sanitary paper product manufacturing</v>
          </cell>
          <cell r="C235">
            <v>4.5557868438528903E-8</v>
          </cell>
          <cell r="D235">
            <v>1.46581878919935E-8</v>
          </cell>
          <cell r="E235">
            <v>3.0899680546535399E-8</v>
          </cell>
          <cell r="F235">
            <v>5.3256646711377298E-12</v>
          </cell>
          <cell r="G235">
            <v>3.0894354881864198E-8</v>
          </cell>
          <cell r="H235">
            <v>1.7247887924468501E-11</v>
          </cell>
          <cell r="I235">
            <v>1.33699307858993E-9</v>
          </cell>
          <cell r="J235">
            <v>2.1726852113216301E-12</v>
          </cell>
          <cell r="K235">
            <v>3.6557925665790699E-13</v>
          </cell>
          <cell r="L235">
            <v>1.4227518895434199E-12</v>
          </cell>
          <cell r="M235">
            <v>6.9504822265661702E-9</v>
          </cell>
          <cell r="N235">
            <v>2.5925688229894299E-9</v>
          </cell>
          <cell r="O235">
            <v>4.8485183775838699E-9</v>
          </cell>
          <cell r="P235">
            <v>2.1489845830827701E-9</v>
          </cell>
          <cell r="Q235">
            <v>3.3260105243513199E-9</v>
          </cell>
          <cell r="R235">
            <v>2.16576309914226E-9</v>
          </cell>
          <cell r="S235">
            <v>6.9906369309743302E-9</v>
          </cell>
          <cell r="T235">
            <v>1.5176701890966801E-8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5.69468569150757E-8</v>
          </cell>
          <cell r="D236">
            <v>2.8782751273311599E-8</v>
          </cell>
          <cell r="E236">
            <v>2.8164105641764101E-8</v>
          </cell>
          <cell r="F236">
            <v>1.07903730435298E-10</v>
          </cell>
          <cell r="G236">
            <v>2.8056201911328801E-8</v>
          </cell>
          <cell r="H236">
            <v>1.9560069593500499E-11</v>
          </cell>
          <cell r="I236">
            <v>1.58949491500374E-9</v>
          </cell>
          <cell r="J236">
            <v>5.0588273540260898E-12</v>
          </cell>
          <cell r="K236">
            <v>1.1125417631911599E-12</v>
          </cell>
          <cell r="L236">
            <v>1.5594034555978101E-12</v>
          </cell>
          <cell r="M236">
            <v>6.0331330155563899E-9</v>
          </cell>
          <cell r="N236">
            <v>2.9193259134553599E-9</v>
          </cell>
          <cell r="O236">
            <v>4.4694740992522402E-9</v>
          </cell>
          <cell r="P236">
            <v>2.6396902207434701E-9</v>
          </cell>
          <cell r="Q236">
            <v>4.1713748083884999E-9</v>
          </cell>
          <cell r="R236">
            <v>2.6982754693368201E-9</v>
          </cell>
          <cell r="S236">
            <v>1.08293600421018E-8</v>
          </cell>
          <cell r="T236">
            <v>2.1569437589070899E-8</v>
          </cell>
        </row>
        <row r="237">
          <cell r="A237">
            <v>323110</v>
          </cell>
          <cell r="B237" t="str">
            <v>Printing</v>
          </cell>
          <cell r="C237">
            <v>4.2369608294425002E-8</v>
          </cell>
          <cell r="D237">
            <v>2.1372542309039202E-8</v>
          </cell>
          <cell r="E237">
            <v>2.0997065985385701E-8</v>
          </cell>
          <cell r="F237">
            <v>2.47478534094072E-10</v>
          </cell>
          <cell r="G237">
            <v>2.0749587451291598E-8</v>
          </cell>
          <cell r="H237">
            <v>1.7304089821318399E-11</v>
          </cell>
          <cell r="I237">
            <v>8.1154285624092495E-10</v>
          </cell>
          <cell r="J237">
            <v>2.42823801862068E-12</v>
          </cell>
          <cell r="K237">
            <v>3.3517260950006898E-13</v>
          </cell>
          <cell r="L237">
            <v>1.70291065424564E-12</v>
          </cell>
          <cell r="M237">
            <v>3.6785822032735001E-9</v>
          </cell>
          <cell r="N237">
            <v>1.73187135789988E-9</v>
          </cell>
          <cell r="O237">
            <v>3.3422272283695499E-9</v>
          </cell>
          <cell r="P237">
            <v>3.0139703860384302E-9</v>
          </cell>
          <cell r="Q237">
            <v>1.9393032129927801E-9</v>
          </cell>
          <cell r="R237">
            <v>3.0009038529851801E-9</v>
          </cell>
          <cell r="S237">
            <v>1.04931860833626E-8</v>
          </cell>
          <cell r="T237">
            <v>1.4336250702158399E-8</v>
          </cell>
        </row>
        <row r="238">
          <cell r="A238">
            <v>323120</v>
          </cell>
          <cell r="B238" t="str">
            <v>Support activities for printing</v>
          </cell>
          <cell r="C238">
            <v>4.8018066641360299E-8</v>
          </cell>
          <cell r="D238">
            <v>3.09617734411669E-8</v>
          </cell>
          <cell r="E238">
            <v>1.70562932001933E-8</v>
          </cell>
          <cell r="F238">
            <v>2.0691284931930399E-10</v>
          </cell>
          <cell r="G238">
            <v>1.6849380350874001E-8</v>
          </cell>
          <cell r="H238">
            <v>1.4055636168003301E-11</v>
          </cell>
          <cell r="I238">
            <v>2.7010432170293201E-9</v>
          </cell>
          <cell r="J238">
            <v>2.8025021032296001E-12</v>
          </cell>
          <cell r="K238">
            <v>2.4693554732473701E-13</v>
          </cell>
          <cell r="L238">
            <v>1.0185694565985999E-12</v>
          </cell>
          <cell r="M238">
            <v>4.9075935571817098E-9</v>
          </cell>
          <cell r="N238">
            <v>2.32948639717271E-9</v>
          </cell>
          <cell r="O238">
            <v>3.5080053988319502E-9</v>
          </cell>
          <cell r="P238">
            <v>2.3562349376186201E-9</v>
          </cell>
          <cell r="Q238">
            <v>3.4748917307240302E-9</v>
          </cell>
          <cell r="R238">
            <v>1.9687223111901598E-9</v>
          </cell>
          <cell r="S238">
            <v>4.8960219615268801E-9</v>
          </cell>
          <cell r="T238">
            <v>2.1857943486809702E-8</v>
          </cell>
        </row>
        <row r="239">
          <cell r="A239">
            <v>324110</v>
          </cell>
          <cell r="B239" t="str">
            <v>Petroleum refineries</v>
          </cell>
          <cell r="C239">
            <v>1.2574991806763499E-8</v>
          </cell>
          <cell r="D239">
            <v>6.8596232445274702E-10</v>
          </cell>
          <cell r="E239">
            <v>1.18890294823108E-8</v>
          </cell>
          <cell r="F239">
            <v>5.3053050122711404E-10</v>
          </cell>
          <cell r="G239">
            <v>1.13584989810837E-8</v>
          </cell>
          <cell r="H239">
            <v>5.48001167678156E-12</v>
          </cell>
          <cell r="I239">
            <v>4.02532469776677E-10</v>
          </cell>
          <cell r="J239">
            <v>7.0390697481293101E-13</v>
          </cell>
          <cell r="K239">
            <v>1.13989384477006E-13</v>
          </cell>
          <cell r="L239">
            <v>5.3503473976248105E-13</v>
          </cell>
          <cell r="M239">
            <v>1.8825154366429402E-9</v>
          </cell>
          <cell r="N239">
            <v>6.3370223585894396E-10</v>
          </cell>
          <cell r="O239">
            <v>7.5431696279988399E-10</v>
          </cell>
          <cell r="P239">
            <v>3.8939235269194703E-10</v>
          </cell>
          <cell r="Q239">
            <v>5.0595959035814802E-10</v>
          </cell>
          <cell r="R239">
            <v>9.1284782080220598E-10</v>
          </cell>
          <cell r="S239">
            <v>2.6914038682266299E-9</v>
          </cell>
          <cell r="T239">
            <v>4.3954881268303401E-9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2.0664439952909898E-8</v>
          </cell>
          <cell r="D240">
            <v>3.0118659756866801E-9</v>
          </cell>
          <cell r="E240">
            <v>1.7652573977223201E-8</v>
          </cell>
          <cell r="F240">
            <v>8.2282301421487803E-11</v>
          </cell>
          <cell r="G240">
            <v>1.7570291675801701E-8</v>
          </cell>
          <cell r="H240">
            <v>8.4395707502404008E-12</v>
          </cell>
          <cell r="I240">
            <v>5.0815858483258902E-10</v>
          </cell>
          <cell r="J240">
            <v>1.0601370273658E-12</v>
          </cell>
          <cell r="K240">
            <v>1.9998908732618899E-13</v>
          </cell>
          <cell r="L240">
            <v>8.5154540644603001E-13</v>
          </cell>
          <cell r="M240">
            <v>2.8664228155554501E-9</v>
          </cell>
          <cell r="N240">
            <v>1.37790502598539E-9</v>
          </cell>
          <cell r="O240">
            <v>1.5508311868657701E-9</v>
          </cell>
          <cell r="P240">
            <v>8.7875336112382099E-10</v>
          </cell>
          <cell r="Q240">
            <v>1.23335677268046E-9</v>
          </cell>
          <cell r="R240">
            <v>1.4819494733150199E-9</v>
          </cell>
          <cell r="S240">
            <v>4.1383401243190898E-9</v>
          </cell>
          <cell r="T240">
            <v>6.6181713659609397E-9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2.15267805853465E-8</v>
          </cell>
          <cell r="D241">
            <v>6.3930480204716003E-9</v>
          </cell>
          <cell r="E241">
            <v>1.5133732564874899E-8</v>
          </cell>
          <cell r="F241">
            <v>2.6205112852591799E-10</v>
          </cell>
          <cell r="G241">
            <v>1.48716814363489E-8</v>
          </cell>
          <cell r="H241">
            <v>7.5417212411977795E-12</v>
          </cell>
          <cell r="I241">
            <v>6.7444155307740302E-10</v>
          </cell>
          <cell r="J241">
            <v>2.0026949333938199E-12</v>
          </cell>
          <cell r="K241">
            <v>3.7720610480606899E-13</v>
          </cell>
          <cell r="L241">
            <v>7.7953339859524603E-13</v>
          </cell>
          <cell r="M241">
            <v>3.3100264865572101E-9</v>
          </cell>
          <cell r="N241">
            <v>1.47163106847488E-9</v>
          </cell>
          <cell r="O241">
            <v>1.9452365326605601E-9</v>
          </cell>
          <cell r="P241">
            <v>1.3337034631143501E-9</v>
          </cell>
          <cell r="Q241">
            <v>2.0447922767576101E-9</v>
          </cell>
          <cell r="R241">
            <v>1.4114521581022701E-9</v>
          </cell>
          <cell r="S241">
            <v>3.7520767421511602E-9</v>
          </cell>
          <cell r="T241">
            <v>5.57271914877304E-9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1.91905335397854E-8</v>
          </cell>
          <cell r="D242">
            <v>4.29020560609738E-9</v>
          </cell>
          <cell r="E242">
            <v>1.4900327933688001E-8</v>
          </cell>
          <cell r="F242">
            <v>1.0416471604115E-10</v>
          </cell>
          <cell r="G242">
            <v>1.47961632176469E-8</v>
          </cell>
          <cell r="H242">
            <v>7.1555190482372297E-12</v>
          </cell>
          <cell r="I242">
            <v>4.9295090603189296E-10</v>
          </cell>
          <cell r="J242">
            <v>9.4057984534997807E-13</v>
          </cell>
          <cell r="K242">
            <v>1.7093016041384101E-13</v>
          </cell>
          <cell r="L242">
            <v>7.4873809496971195E-13</v>
          </cell>
          <cell r="M242">
            <v>2.9417442526074602E-9</v>
          </cell>
          <cell r="N242">
            <v>1.5296785325563E-9</v>
          </cell>
          <cell r="O242">
            <v>1.55092209583589E-9</v>
          </cell>
          <cell r="P242">
            <v>1.0023994243104E-9</v>
          </cell>
          <cell r="Q242">
            <v>1.4819204275172801E-9</v>
          </cell>
          <cell r="R242">
            <v>1.2543648056789699E-9</v>
          </cell>
          <cell r="S242">
            <v>3.4840338348794498E-9</v>
          </cell>
          <cell r="T242">
            <v>5.4435034932188101E-9</v>
          </cell>
        </row>
        <row r="243">
          <cell r="A243">
            <v>325110</v>
          </cell>
          <cell r="B243" t="str">
            <v>Petrochemical manufacturing</v>
          </cell>
          <cell r="C243">
            <v>1.5353574165063001E-8</v>
          </cell>
          <cell r="D243">
            <v>1.5165678624643299E-9</v>
          </cell>
          <cell r="E243">
            <v>1.3837006302598699E-8</v>
          </cell>
          <cell r="F243">
            <v>5.1433187976372099E-9</v>
          </cell>
          <cell r="G243">
            <v>8.6936875049615199E-9</v>
          </cell>
          <cell r="H243">
            <v>6.2880966878918998E-12</v>
          </cell>
          <cell r="I243">
            <v>3.7864329149481201E-10</v>
          </cell>
          <cell r="J243">
            <v>8.2923635751643101E-13</v>
          </cell>
          <cell r="K243">
            <v>1.57793594166362E-13</v>
          </cell>
          <cell r="L243">
            <v>6.4283200774856303E-13</v>
          </cell>
          <cell r="M243">
            <v>2.0908806561960099E-9</v>
          </cell>
          <cell r="N243">
            <v>1.0970397474089999E-9</v>
          </cell>
          <cell r="O243">
            <v>1.04341718479403E-9</v>
          </cell>
          <cell r="P243">
            <v>5.7366732738074204E-10</v>
          </cell>
          <cell r="Q243">
            <v>8.4506450092149199E-10</v>
          </cell>
          <cell r="R243">
            <v>1.0785075793084799E-9</v>
          </cell>
          <cell r="S243">
            <v>3.2911288258229099E-9</v>
          </cell>
          <cell r="T243">
            <v>4.9473070930882499E-9</v>
          </cell>
        </row>
        <row r="244">
          <cell r="A244">
            <v>325120</v>
          </cell>
          <cell r="B244" t="str">
            <v>Industrial gas manufacturing</v>
          </cell>
          <cell r="C244">
            <v>2.5187156799365499E-8</v>
          </cell>
          <cell r="D244">
            <v>9.21333190055158E-9</v>
          </cell>
          <cell r="E244">
            <v>1.5973824898813998E-8</v>
          </cell>
          <cell r="F244">
            <v>1.1970759123359299E-10</v>
          </cell>
          <cell r="G244">
            <v>1.5854117307580399E-8</v>
          </cell>
          <cell r="H244">
            <v>8.2371747011046702E-12</v>
          </cell>
          <cell r="I244">
            <v>4.9633900205178496E-10</v>
          </cell>
          <cell r="J244">
            <v>1.2513202664204301E-12</v>
          </cell>
          <cell r="K244">
            <v>2.89695129250581E-13</v>
          </cell>
          <cell r="L244">
            <v>9.1842960092456308E-13</v>
          </cell>
          <cell r="M244">
            <v>3.8346785712245299E-9</v>
          </cell>
          <cell r="N244">
            <v>2.00235692742672E-9</v>
          </cell>
          <cell r="O244">
            <v>2.2733273844350301E-9</v>
          </cell>
          <cell r="P244">
            <v>1.4589924364119999E-9</v>
          </cell>
          <cell r="Q244">
            <v>2.2547264628985898E-9</v>
          </cell>
          <cell r="R244">
            <v>1.67143657817875E-9</v>
          </cell>
          <cell r="S244">
            <v>4.5871600607759504E-9</v>
          </cell>
          <cell r="T244">
            <v>6.5974427562645001E-9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4.3905796590091403E-8</v>
          </cell>
          <cell r="D245">
            <v>2.6525989473285501E-8</v>
          </cell>
          <cell r="E245">
            <v>1.7379807116805898E-8</v>
          </cell>
          <cell r="F245">
            <v>7.8654089067345694E-11</v>
          </cell>
          <cell r="G245">
            <v>1.7301153027738499E-8</v>
          </cell>
          <cell r="H245">
            <v>1.4037697720110899E-11</v>
          </cell>
          <cell r="I245">
            <v>5.7814076997227099E-10</v>
          </cell>
          <cell r="J245">
            <v>1.44127113469545E-12</v>
          </cell>
          <cell r="K245">
            <v>3.1573077525127499E-13</v>
          </cell>
          <cell r="L245">
            <v>1.0836604156989599E-12</v>
          </cell>
          <cell r="M245">
            <v>5.6367463027885702E-9</v>
          </cell>
          <cell r="N245">
            <v>3.1541985656994199E-9</v>
          </cell>
          <cell r="O245">
            <v>3.7639681696836399E-9</v>
          </cell>
          <cell r="P245">
            <v>2.6427901925485099E-9</v>
          </cell>
          <cell r="Q245">
            <v>4.2165772046169101E-9</v>
          </cell>
          <cell r="R245">
            <v>2.0250186267434102E-9</v>
          </cell>
          <cell r="S245">
            <v>4.5274016074993199E-9</v>
          </cell>
          <cell r="T245">
            <v>1.7344076790493601E-8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2.49220626721883E-8</v>
          </cell>
          <cell r="D246">
            <v>7.0804242355502498E-9</v>
          </cell>
          <cell r="E246">
            <v>1.7841638436637999E-8</v>
          </cell>
          <cell r="F246">
            <v>1.36073944826602E-9</v>
          </cell>
          <cell r="G246">
            <v>1.6480898988371999E-8</v>
          </cell>
          <cell r="H246">
            <v>8.4350611536455102E-12</v>
          </cell>
          <cell r="I246">
            <v>5.1201071928528098E-10</v>
          </cell>
          <cell r="J246">
            <v>1.46916114267848E-12</v>
          </cell>
          <cell r="K246">
            <v>2.4685656672518799E-13</v>
          </cell>
          <cell r="L246">
            <v>8.0673080955483696E-13</v>
          </cell>
          <cell r="M246">
            <v>2.7301780117553701E-9</v>
          </cell>
          <cell r="N246">
            <v>5.4960569775058002E-9</v>
          </cell>
          <cell r="O246">
            <v>1.6260805658097701E-9</v>
          </cell>
          <cell r="P246">
            <v>7.7923614081192901E-10</v>
          </cell>
          <cell r="Q246">
            <v>1.0936299989710099E-9</v>
          </cell>
          <cell r="R246">
            <v>1.26114011953158E-9</v>
          </cell>
          <cell r="S246">
            <v>4.4696224245368803E-9</v>
          </cell>
          <cell r="T246">
            <v>6.9431499043080703E-9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2.8225383454239599E-8</v>
          </cell>
          <cell r="D247">
            <v>5.0572903852712999E-9</v>
          </cell>
          <cell r="E247">
            <v>2.31680930689683E-8</v>
          </cell>
          <cell r="F247">
            <v>3.2380706066265099E-9</v>
          </cell>
          <cell r="G247">
            <v>1.9930022462341801E-8</v>
          </cell>
          <cell r="H247">
            <v>1.07092972010151E-11</v>
          </cell>
          <cell r="I247">
            <v>5.9594528901318801E-10</v>
          </cell>
          <cell r="J247">
            <v>1.46977844738926E-12</v>
          </cell>
          <cell r="K247">
            <v>2.6033002233491598E-13</v>
          </cell>
          <cell r="L247">
            <v>1.16268535601887E-12</v>
          </cell>
          <cell r="M247">
            <v>3.46437314802554E-9</v>
          </cell>
          <cell r="N247">
            <v>2.74956483531553E-9</v>
          </cell>
          <cell r="O247">
            <v>1.9565889771353099E-9</v>
          </cell>
          <cell r="P247">
            <v>9.7883468077949198E-10</v>
          </cell>
          <cell r="Q247">
            <v>1.6814969518551999E-9</v>
          </cell>
          <cell r="R247">
            <v>1.8263770073947101E-9</v>
          </cell>
          <cell r="S247">
            <v>5.9260019451809097E-9</v>
          </cell>
          <cell r="T247">
            <v>9.0325985285129603E-9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2.96298146485488E-8</v>
          </cell>
          <cell r="D248">
            <v>8.5107410311032792E-9</v>
          </cell>
          <cell r="E248">
            <v>2.11190736174455E-8</v>
          </cell>
          <cell r="F248">
            <v>1.4505348554810901E-9</v>
          </cell>
          <cell r="G248">
            <v>1.96685387619644E-8</v>
          </cell>
          <cell r="H248">
            <v>1.04013209043037E-11</v>
          </cell>
          <cell r="I248">
            <v>5.6310809446224402E-10</v>
          </cell>
          <cell r="J248">
            <v>1.52960802553051E-12</v>
          </cell>
          <cell r="K248">
            <v>2.3918656588600098E-13</v>
          </cell>
          <cell r="L248">
            <v>1.0982525814284E-12</v>
          </cell>
          <cell r="M248">
            <v>7.4932079673620601E-9</v>
          </cell>
          <cell r="N248">
            <v>1.93411572285188E-9</v>
          </cell>
          <cell r="O248">
            <v>2.03573876281572E-9</v>
          </cell>
          <cell r="P248">
            <v>8.8752730868064501E-10</v>
          </cell>
          <cell r="Q248">
            <v>1.30327524729325E-9</v>
          </cell>
          <cell r="R248">
            <v>1.61112088014557E-9</v>
          </cell>
          <cell r="S248">
            <v>5.1464148775334496E-9</v>
          </cell>
          <cell r="T248">
            <v>8.6420374193268096E-9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3.02190146996187E-8</v>
          </cell>
          <cell r="D249">
            <v>8.2579393074961E-9</v>
          </cell>
          <cell r="E249">
            <v>2.1961075392122499E-8</v>
          </cell>
          <cell r="F249">
            <v>1.2073715885546601E-9</v>
          </cell>
          <cell r="G249">
            <v>2.0753703803567901E-8</v>
          </cell>
          <cell r="H249">
            <v>1.1233001205904201E-11</v>
          </cell>
          <cell r="I249">
            <v>6.4673462954549501E-10</v>
          </cell>
          <cell r="J249">
            <v>1.55596079151365E-12</v>
          </cell>
          <cell r="K249">
            <v>4.3493918594860802E-13</v>
          </cell>
          <cell r="L249">
            <v>1.01258303693501E-12</v>
          </cell>
          <cell r="M249">
            <v>4.1438433051115298E-9</v>
          </cell>
          <cell r="N249">
            <v>2.0702954277091501E-9</v>
          </cell>
          <cell r="O249">
            <v>2.22718102770603E-9</v>
          </cell>
          <cell r="P249">
            <v>1.2516565641946899E-9</v>
          </cell>
          <cell r="Q249">
            <v>2.0620407940526701E-9</v>
          </cell>
          <cell r="R249">
            <v>1.71505093537797E-9</v>
          </cell>
          <cell r="S249">
            <v>6.6679242769852202E-9</v>
          </cell>
          <cell r="T249">
            <v>9.4200512547156094E-9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1.9593735221351499E-8</v>
          </cell>
          <cell r="D250">
            <v>9.1669158423326403E-9</v>
          </cell>
          <cell r="E250">
            <v>1.04268193790189E-8</v>
          </cell>
          <cell r="F250">
            <v>1.0284074670649699E-9</v>
          </cell>
          <cell r="G250">
            <v>9.3984119119539293E-9</v>
          </cell>
          <cell r="H250">
            <v>6.2543445374904103E-12</v>
          </cell>
          <cell r="I250">
            <v>2.3651447023471198E-10</v>
          </cell>
          <cell r="J250">
            <v>6.1303715986168003E-13</v>
          </cell>
          <cell r="K250">
            <v>1.1621687902869901E-13</v>
          </cell>
          <cell r="L250">
            <v>4.8984276106212901E-13</v>
          </cell>
          <cell r="M250">
            <v>1.9982903852513799E-9</v>
          </cell>
          <cell r="N250">
            <v>9.30329467135416E-10</v>
          </cell>
          <cell r="O250">
            <v>1.0964489220024401E-9</v>
          </cell>
          <cell r="P250">
            <v>1.17493127165789E-9</v>
          </cell>
          <cell r="Q250">
            <v>1.1764577946883201E-9</v>
          </cell>
          <cell r="R250">
            <v>8.7570082635113598E-10</v>
          </cell>
          <cell r="S250">
            <v>3.4439351433441302E-9</v>
          </cell>
          <cell r="T250">
            <v>8.6536534993486495E-9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1.4092514116417201E-8</v>
          </cell>
          <cell r="D251">
            <v>5.0859310972479101E-9</v>
          </cell>
          <cell r="E251">
            <v>9.0065830191692906E-9</v>
          </cell>
          <cell r="F251">
            <v>7.7945689745250194E-11</v>
          </cell>
          <cell r="G251">
            <v>8.9286373294240405E-9</v>
          </cell>
          <cell r="H251">
            <v>5.0687067191238396E-12</v>
          </cell>
          <cell r="I251">
            <v>2.3856779744586599E-10</v>
          </cell>
          <cell r="J251">
            <v>6.8613411021653498E-13</v>
          </cell>
          <cell r="K251">
            <v>1.0263466667395E-13</v>
          </cell>
          <cell r="L251">
            <v>6.3922285711617403E-13</v>
          </cell>
          <cell r="M251">
            <v>2.4660447287183598E-9</v>
          </cell>
          <cell r="N251">
            <v>6.0623547800343301E-10</v>
          </cell>
          <cell r="O251">
            <v>7.0571174511243903E-10</v>
          </cell>
          <cell r="P251">
            <v>7.8081398675945999E-10</v>
          </cell>
          <cell r="Q251">
            <v>5.8767283649640397E-10</v>
          </cell>
          <cell r="R251">
            <v>1.0989645180374801E-9</v>
          </cell>
          <cell r="S251">
            <v>3.2044582920838999E-9</v>
          </cell>
          <cell r="T251">
            <v>4.3975480354067198E-9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1.6427074497507901E-8</v>
          </cell>
          <cell r="D252">
            <v>7.0106155309365199E-9</v>
          </cell>
          <cell r="E252">
            <v>9.4164589665714399E-9</v>
          </cell>
          <cell r="F252">
            <v>3.9880135859946299E-11</v>
          </cell>
          <cell r="G252">
            <v>9.3765788307115005E-9</v>
          </cell>
          <cell r="H252">
            <v>5.6906131552903696E-12</v>
          </cell>
          <cell r="I252">
            <v>2.3115395000974299E-10</v>
          </cell>
          <cell r="J252">
            <v>5.9907220602117798E-13</v>
          </cell>
          <cell r="K252">
            <v>1.1404805680457999E-13</v>
          </cell>
          <cell r="L252">
            <v>8.21198995450503E-13</v>
          </cell>
          <cell r="M252">
            <v>2.05703549005559E-9</v>
          </cell>
          <cell r="N252">
            <v>9.4352000260367492E-10</v>
          </cell>
          <cell r="O252">
            <v>1.26947388270231E-9</v>
          </cell>
          <cell r="P252">
            <v>1.80943977978229E-9</v>
          </cell>
          <cell r="Q252">
            <v>1.46950770056294E-9</v>
          </cell>
          <cell r="R252">
            <v>8.7629329429315005E-10</v>
          </cell>
          <cell r="S252">
            <v>4.0699931301480703E-9</v>
          </cell>
          <cell r="T252">
            <v>3.6934323349365998E-9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1.3697812005639401E-8</v>
          </cell>
          <cell r="D253">
            <v>7.8214971945845402E-9</v>
          </cell>
          <cell r="E253">
            <v>5.8763148110549399E-9</v>
          </cell>
          <cell r="F253">
            <v>1.19179839887815E-9</v>
          </cell>
          <cell r="G253">
            <v>4.6845164121767802E-9</v>
          </cell>
          <cell r="H253">
            <v>3.7509642937580903E-12</v>
          </cell>
          <cell r="I253">
            <v>1.3803324203569301E-10</v>
          </cell>
          <cell r="J253">
            <v>3.5847020500655398E-13</v>
          </cell>
          <cell r="K253">
            <v>7.2350203585190598E-14</v>
          </cell>
          <cell r="L253">
            <v>3.12468515593648E-13</v>
          </cell>
          <cell r="M253">
            <v>1.3241128000071801E-9</v>
          </cell>
          <cell r="N253">
            <v>5.8238709252494303E-10</v>
          </cell>
          <cell r="O253">
            <v>7.7116373466819402E-10</v>
          </cell>
          <cell r="P253">
            <v>4.58755155726606E-9</v>
          </cell>
          <cell r="Q253">
            <v>8.8357267932699802E-10</v>
          </cell>
          <cell r="R253">
            <v>5.8983293828831401E-10</v>
          </cell>
          <cell r="S253">
            <v>1.5328681467144301E-9</v>
          </cell>
          <cell r="T253">
            <v>3.2837955615897099E-9</v>
          </cell>
        </row>
        <row r="254">
          <cell r="A254">
            <v>325310</v>
          </cell>
          <cell r="B254" t="str">
            <v>Fertilizer manufacturing</v>
          </cell>
          <cell r="C254">
            <v>3.2166443190495497E-8</v>
          </cell>
          <cell r="D254">
            <v>1.11598236800109E-8</v>
          </cell>
          <cell r="E254">
            <v>2.1006619510484601E-8</v>
          </cell>
          <cell r="F254">
            <v>5.1902385946949198E-9</v>
          </cell>
          <cell r="G254">
            <v>1.5816380915789599E-8</v>
          </cell>
          <cell r="H254">
            <v>9.6836957516936507E-12</v>
          </cell>
          <cell r="I254">
            <v>5.5992258431262801E-10</v>
          </cell>
          <cell r="J254">
            <v>1.3109072649817801E-12</v>
          </cell>
          <cell r="K254">
            <v>2.87070280836243E-13</v>
          </cell>
          <cell r="L254">
            <v>1.1046569573862999E-12</v>
          </cell>
          <cell r="M254">
            <v>4.2497615920040604E-9</v>
          </cell>
          <cell r="N254">
            <v>2.4008289770784099E-9</v>
          </cell>
          <cell r="O254">
            <v>2.89127203983302E-9</v>
          </cell>
          <cell r="P254">
            <v>1.8824308104293098E-9</v>
          </cell>
          <cell r="Q254">
            <v>2.9588296803600602E-9</v>
          </cell>
          <cell r="R254">
            <v>2.0453697923867598E-9</v>
          </cell>
          <cell r="S254">
            <v>5.0521870181252804E-9</v>
          </cell>
          <cell r="T254">
            <v>1.0113454365711E-8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2.49142150765662E-8</v>
          </cell>
          <cell r="D255">
            <v>3.5608491523314701E-9</v>
          </cell>
          <cell r="E255">
            <v>2.13533659242347E-8</v>
          </cell>
          <cell r="F255">
            <v>2.2061816485396799E-10</v>
          </cell>
          <cell r="G255">
            <v>2.1132747759380701E-8</v>
          </cell>
          <cell r="H255">
            <v>1.09434313935453E-11</v>
          </cell>
          <cell r="I255">
            <v>5.1549380792298398E-10</v>
          </cell>
          <cell r="J255">
            <v>1.36870019812768E-12</v>
          </cell>
          <cell r="K255">
            <v>2.3363036311045499E-13</v>
          </cell>
          <cell r="L255">
            <v>1.03048372351921E-12</v>
          </cell>
          <cell r="M255">
            <v>3.24610050926429E-9</v>
          </cell>
          <cell r="N255">
            <v>2.1390644533063501E-9</v>
          </cell>
          <cell r="O255">
            <v>2.0410152808229799E-9</v>
          </cell>
          <cell r="P255">
            <v>1.1215528581014001E-9</v>
          </cell>
          <cell r="Q255">
            <v>1.7504582930131901E-9</v>
          </cell>
          <cell r="R255">
            <v>1.6262063129297801E-9</v>
          </cell>
          <cell r="S255">
            <v>5.0545036725018904E-9</v>
          </cell>
          <cell r="T255">
            <v>7.4062436430250404E-9</v>
          </cell>
        </row>
        <row r="256">
          <cell r="A256">
            <v>325510</v>
          </cell>
          <cell r="B256" t="str">
            <v>Paint and coating manufacturing</v>
          </cell>
          <cell r="C256">
            <v>5.3092364793679699E-8</v>
          </cell>
          <cell r="D256">
            <v>2.8997537560970301E-8</v>
          </cell>
          <cell r="E256">
            <v>2.4094827232709298E-8</v>
          </cell>
          <cell r="F256">
            <v>3.1962104822895999E-10</v>
          </cell>
          <cell r="G256">
            <v>2.37752061844804E-8</v>
          </cell>
          <cell r="H256">
            <v>1.8266775544026399E-11</v>
          </cell>
          <cell r="I256">
            <v>8.0259653664585902E-10</v>
          </cell>
          <cell r="J256">
            <v>1.4615321718656501E-12</v>
          </cell>
          <cell r="K256">
            <v>2.5114466845429999E-13</v>
          </cell>
          <cell r="L256">
            <v>1.07054097212363E-12</v>
          </cell>
          <cell r="M256">
            <v>4.5324414407941198E-9</v>
          </cell>
          <cell r="N256">
            <v>1.9177966384729899E-8</v>
          </cell>
          <cell r="O256">
            <v>6.7560081079617304E-9</v>
          </cell>
          <cell r="P256">
            <v>1.5517617441486701E-9</v>
          </cell>
          <cell r="Q256">
            <v>2.2715931430414698E-9</v>
          </cell>
          <cell r="R256">
            <v>1.77596414925169E-9</v>
          </cell>
          <cell r="S256">
            <v>5.07254540624055E-9</v>
          </cell>
          <cell r="T256">
            <v>1.11304378875091E-8</v>
          </cell>
        </row>
        <row r="257">
          <cell r="A257">
            <v>325520</v>
          </cell>
          <cell r="B257" t="str">
            <v>Adhesive manufacturing</v>
          </cell>
          <cell r="C257">
            <v>5.2151283046307201E-8</v>
          </cell>
          <cell r="D257">
            <v>3.0202612294104998E-8</v>
          </cell>
          <cell r="E257">
            <v>2.1948670752202101E-8</v>
          </cell>
          <cell r="F257">
            <v>2.8413247912214699E-10</v>
          </cell>
          <cell r="G257">
            <v>2.1664538273079998E-8</v>
          </cell>
          <cell r="H257">
            <v>1.5921249819223499E-11</v>
          </cell>
          <cell r="I257">
            <v>5.7215619288649897E-10</v>
          </cell>
          <cell r="J257">
            <v>3.0409457269198299E-12</v>
          </cell>
          <cell r="K257">
            <v>2.6197348396628098E-13</v>
          </cell>
          <cell r="L257">
            <v>1.09559353168213E-12</v>
          </cell>
          <cell r="M257">
            <v>2.5771090196258499E-8</v>
          </cell>
          <cell r="N257">
            <v>2.45925266937533E-9</v>
          </cell>
          <cell r="O257">
            <v>2.47655213629739E-9</v>
          </cell>
          <cell r="P257">
            <v>1.3281351606162099E-9</v>
          </cell>
          <cell r="Q257">
            <v>2.0271217946084902E-9</v>
          </cell>
          <cell r="R257">
            <v>1.7138916376168501E-9</v>
          </cell>
          <cell r="S257">
            <v>5.2661081262102396E-9</v>
          </cell>
          <cell r="T257">
            <v>1.0516655369875799E-8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3.6907597840343302E-8</v>
          </cell>
          <cell r="D258">
            <v>1.5503676561844601E-8</v>
          </cell>
          <cell r="E258">
            <v>2.1403921278498701E-8</v>
          </cell>
          <cell r="F258">
            <v>3.3160352913402501E-9</v>
          </cell>
          <cell r="G258">
            <v>1.8087885987158401E-8</v>
          </cell>
          <cell r="H258">
            <v>1.07140395943389E-11</v>
          </cell>
          <cell r="I258">
            <v>6.4607236635905704E-10</v>
          </cell>
          <cell r="J258">
            <v>1.4642929428608599E-12</v>
          </cell>
          <cell r="K258">
            <v>2.3960297528102099E-13</v>
          </cell>
          <cell r="L258">
            <v>1.13526177668958E-12</v>
          </cell>
          <cell r="M258">
            <v>3.5162281277712199E-9</v>
          </cell>
          <cell r="N258">
            <v>9.2000366590749495E-9</v>
          </cell>
          <cell r="O258">
            <v>2.31230148351059E-9</v>
          </cell>
          <cell r="P258">
            <v>1.2709064392412601E-9</v>
          </cell>
          <cell r="Q258">
            <v>1.8228817872631399E-9</v>
          </cell>
          <cell r="R258">
            <v>1.5842345184445701E-9</v>
          </cell>
          <cell r="S258">
            <v>5.9126582710428602E-9</v>
          </cell>
          <cell r="T258">
            <v>1.06287249903465E-8</v>
          </cell>
        </row>
        <row r="259">
          <cell r="A259">
            <v>325620</v>
          </cell>
          <cell r="B259" t="str">
            <v>Toilet preparation manufacturing</v>
          </cell>
          <cell r="C259">
            <v>3.0339301847030603E-8</v>
          </cell>
          <cell r="D259">
            <v>1.17990515699196E-8</v>
          </cell>
          <cell r="E259">
            <v>1.8540250277110901E-8</v>
          </cell>
          <cell r="F259">
            <v>1.47790293042555E-10</v>
          </cell>
          <cell r="G259">
            <v>1.83924599840684E-8</v>
          </cell>
          <cell r="H259">
            <v>1.2751992303090201E-11</v>
          </cell>
          <cell r="I259">
            <v>5.8697808901960501E-10</v>
          </cell>
          <cell r="J259">
            <v>1.8265188479875898E-12</v>
          </cell>
          <cell r="K259">
            <v>2.3596186940129902E-13</v>
          </cell>
          <cell r="L259">
            <v>1.4819482411450101E-12</v>
          </cell>
          <cell r="M259">
            <v>5.1462449212494201E-9</v>
          </cell>
          <cell r="N259">
            <v>1.67454718736047E-9</v>
          </cell>
          <cell r="O259">
            <v>2.2668680692150502E-9</v>
          </cell>
          <cell r="P259">
            <v>9.4690284977045199E-10</v>
          </cell>
          <cell r="Q259">
            <v>1.18379438043393E-9</v>
          </cell>
          <cell r="R259">
            <v>1.57327757074995E-9</v>
          </cell>
          <cell r="S259">
            <v>7.1941195746210903E-9</v>
          </cell>
          <cell r="T259">
            <v>9.7502727833490004E-9</v>
          </cell>
        </row>
        <row r="260">
          <cell r="A260">
            <v>325910</v>
          </cell>
          <cell r="B260" t="str">
            <v>Printing ink manufacturing</v>
          </cell>
          <cell r="C260">
            <v>3.5156577902912501E-8</v>
          </cell>
          <cell r="D260">
            <v>7.9021879950670792E-9</v>
          </cell>
          <cell r="E260">
            <v>2.7254389907845501E-8</v>
          </cell>
          <cell r="F260">
            <v>5.4569638541528099E-11</v>
          </cell>
          <cell r="G260">
            <v>2.7199820269303899E-8</v>
          </cell>
          <cell r="H260">
            <v>1.3710918853889301E-11</v>
          </cell>
          <cell r="I260">
            <v>5.7592213664369598E-10</v>
          </cell>
          <cell r="J260">
            <v>1.40200988139118E-12</v>
          </cell>
          <cell r="K260">
            <v>2.6946385102416602E-13</v>
          </cell>
          <cell r="L260">
            <v>1.0530045962600401E-12</v>
          </cell>
          <cell r="M260">
            <v>4.8764078716615601E-9</v>
          </cell>
          <cell r="N260">
            <v>4.4075217905363998E-9</v>
          </cell>
          <cell r="O260">
            <v>3.5384341046138201E-9</v>
          </cell>
          <cell r="P260">
            <v>2.09499104611267E-9</v>
          </cell>
          <cell r="Q260">
            <v>3.2339432900925302E-9</v>
          </cell>
          <cell r="R260">
            <v>1.9361417729304198E-9</v>
          </cell>
          <cell r="S260">
            <v>4.8955001275216803E-9</v>
          </cell>
          <cell r="T260">
            <v>9.5812803656172005E-9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4.2393181502198101E-8</v>
          </cell>
          <cell r="D261">
            <v>2.04707209500405E-8</v>
          </cell>
          <cell r="E261">
            <v>2.1922460552157499E-8</v>
          </cell>
          <cell r="F261">
            <v>1.13088231225E-9</v>
          </cell>
          <cell r="G261">
            <v>2.07915782399075E-8</v>
          </cell>
          <cell r="H261">
            <v>1.2622025836150399E-11</v>
          </cell>
          <cell r="I261">
            <v>7.9877310648539904E-10</v>
          </cell>
          <cell r="J261">
            <v>1.5415217418690499E-12</v>
          </cell>
          <cell r="K261">
            <v>2.8314446201413498E-13</v>
          </cell>
          <cell r="L261">
            <v>1.4851208457803301E-12</v>
          </cell>
          <cell r="M261">
            <v>1.0845624915352099E-8</v>
          </cell>
          <cell r="N261">
            <v>5.6413155074152204E-9</v>
          </cell>
          <cell r="O261">
            <v>2.8969887084839899E-9</v>
          </cell>
          <cell r="P261">
            <v>1.7783589977947801E-9</v>
          </cell>
          <cell r="Q261">
            <v>2.7025011354166098E-9</v>
          </cell>
          <cell r="R261">
            <v>1.899067759088E-9</v>
          </cell>
          <cell r="S261">
            <v>6.1642851236048401E-9</v>
          </cell>
          <cell r="T261">
            <v>9.6503344356713395E-9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4.59196218411111E-8</v>
          </cell>
          <cell r="D262">
            <v>2.0942838218383E-8</v>
          </cell>
          <cell r="E262">
            <v>2.4976783622728001E-8</v>
          </cell>
          <cell r="F262">
            <v>2.2068226026600801E-9</v>
          </cell>
          <cell r="G262">
            <v>2.27699610200679E-8</v>
          </cell>
          <cell r="H262">
            <v>1.5440994467865399E-11</v>
          </cell>
          <cell r="I262">
            <v>1.18217002469662E-9</v>
          </cell>
          <cell r="J262">
            <v>3.8149943110898103E-12</v>
          </cell>
          <cell r="K262">
            <v>3.35361564120617E-13</v>
          </cell>
          <cell r="L262">
            <v>2.1636114551655502E-12</v>
          </cell>
          <cell r="M262">
            <v>5.7569954214132502E-9</v>
          </cell>
          <cell r="N262">
            <v>2.1594377466350601E-9</v>
          </cell>
          <cell r="O262">
            <v>9.0401298962753598E-9</v>
          </cell>
          <cell r="P262">
            <v>1.51512353373918E-9</v>
          </cell>
          <cell r="Q262">
            <v>2.3210506767030501E-9</v>
          </cell>
          <cell r="R262">
            <v>3.4744601595648098E-9</v>
          </cell>
          <cell r="S262">
            <v>7.7655086751642003E-9</v>
          </cell>
          <cell r="T262">
            <v>1.26829907451213E-8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6.3352434664742996E-8</v>
          </cell>
          <cell r="D263">
            <v>4.1621895124834998E-8</v>
          </cell>
          <cell r="E263">
            <v>2.1730539539907899E-8</v>
          </cell>
          <cell r="F263">
            <v>1.41043977022654E-10</v>
          </cell>
          <cell r="G263">
            <v>2.1589495562885301E-8</v>
          </cell>
          <cell r="H263">
            <v>2.50328660332282E-11</v>
          </cell>
          <cell r="I263">
            <v>1.55753164423165E-9</v>
          </cell>
          <cell r="J263">
            <v>4.8276463763353097E-12</v>
          </cell>
          <cell r="K263">
            <v>3.09418992370452E-13</v>
          </cell>
          <cell r="L263">
            <v>3.5076665365945601E-12</v>
          </cell>
          <cell r="M263">
            <v>7.1077606275429204E-9</v>
          </cell>
          <cell r="N263">
            <v>2.7770151986387599E-9</v>
          </cell>
          <cell r="O263">
            <v>1.7623561926956801E-8</v>
          </cell>
          <cell r="P263">
            <v>2.4458292420985299E-9</v>
          </cell>
          <cell r="Q263">
            <v>3.8247678096299696E-9</v>
          </cell>
          <cell r="R263">
            <v>2.1306144071395101E-9</v>
          </cell>
          <cell r="S263">
            <v>1.07647212615855E-8</v>
          </cell>
          <cell r="T263">
            <v>1.5086954948980701E-8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4.3676756753334298E-8</v>
          </cell>
          <cell r="D264">
            <v>2.04228972302974E-8</v>
          </cell>
          <cell r="E264">
            <v>2.3253859523036799E-8</v>
          </cell>
          <cell r="F264">
            <v>3.0117203953723302E-10</v>
          </cell>
          <cell r="G264">
            <v>2.2952687483499601E-8</v>
          </cell>
          <cell r="H264">
            <v>1.8097257346962201E-11</v>
          </cell>
          <cell r="I264">
            <v>6.5597158112850903E-10</v>
          </cell>
          <cell r="J264">
            <v>4.0774821285772501E-12</v>
          </cell>
          <cell r="K264">
            <v>6.0328568658646795E-13</v>
          </cell>
          <cell r="L264">
            <v>1.2564655199781401E-12</v>
          </cell>
          <cell r="M264">
            <v>6.1956076634579204E-9</v>
          </cell>
          <cell r="N264">
            <v>2.5986787606933099E-9</v>
          </cell>
          <cell r="O264">
            <v>4.4368734937003402E-9</v>
          </cell>
          <cell r="P264">
            <v>2.28680975600872E-9</v>
          </cell>
          <cell r="Q264">
            <v>3.4809164678399599E-9</v>
          </cell>
          <cell r="R264">
            <v>2.18546809311712E-9</v>
          </cell>
          <cell r="S264">
            <v>8.6609170898331303E-9</v>
          </cell>
          <cell r="T264">
            <v>1.31514793568731E-8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5.5983284977154397E-8</v>
          </cell>
          <cell r="D265">
            <v>3.0954119484041102E-8</v>
          </cell>
          <cell r="E265">
            <v>2.5029165493113301E-8</v>
          </cell>
          <cell r="F265">
            <v>1.5634065489450099E-11</v>
          </cell>
          <cell r="G265">
            <v>2.5013531427623899E-8</v>
          </cell>
          <cell r="H265">
            <v>2.15874609396954E-11</v>
          </cell>
          <cell r="I265">
            <v>1.1900397094280401E-9</v>
          </cell>
          <cell r="J265">
            <v>3.1404762042901599E-12</v>
          </cell>
          <cell r="K265">
            <v>3.0918908903033199E-13</v>
          </cell>
          <cell r="L265">
            <v>1.3643400461012999E-12</v>
          </cell>
          <cell r="M265">
            <v>2.02478969740358E-8</v>
          </cell>
          <cell r="N265">
            <v>2.3192356093538802E-9</v>
          </cell>
          <cell r="O265">
            <v>3.2093722846866501E-9</v>
          </cell>
          <cell r="P265">
            <v>1.88956117944455E-9</v>
          </cell>
          <cell r="Q265">
            <v>2.6607291258807599E-9</v>
          </cell>
          <cell r="R265">
            <v>2.1398845083998599E-9</v>
          </cell>
          <cell r="S265">
            <v>8.6563905977217398E-9</v>
          </cell>
          <cell r="T265">
            <v>1.3643773521924E-8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5.8187674304610703E-8</v>
          </cell>
          <cell r="D266">
            <v>3.2735493652620797E-8</v>
          </cell>
          <cell r="E266">
            <v>2.5452180651989899E-8</v>
          </cell>
          <cell r="F266">
            <v>1.30851579068383E-10</v>
          </cell>
          <cell r="G266">
            <v>2.5321329072921501E-8</v>
          </cell>
          <cell r="H266">
            <v>2.0924193998092701E-11</v>
          </cell>
          <cell r="I266">
            <v>6.9425411188867095E-10</v>
          </cell>
          <cell r="J266">
            <v>8.7634920133250204E-12</v>
          </cell>
          <cell r="K266">
            <v>3.3280603900810602E-13</v>
          </cell>
          <cell r="L266">
            <v>2.6759276063972401E-12</v>
          </cell>
          <cell r="M266">
            <v>6.3367795303155101E-9</v>
          </cell>
          <cell r="N266">
            <v>3.0068268574410702E-9</v>
          </cell>
          <cell r="O266">
            <v>4.1788597877645997E-9</v>
          </cell>
          <cell r="P266">
            <v>2.3135926486015098E-9</v>
          </cell>
          <cell r="Q266">
            <v>3.5913735468256101E-9</v>
          </cell>
          <cell r="R266">
            <v>2.29333917315283E-9</v>
          </cell>
          <cell r="S266">
            <v>1.9874414303051001E-8</v>
          </cell>
          <cell r="T266">
            <v>1.5865537925912999E-8</v>
          </cell>
        </row>
        <row r="267">
          <cell r="A267">
            <v>326160</v>
          </cell>
          <cell r="B267" t="str">
            <v>Plastics bottle manufacturing</v>
          </cell>
          <cell r="C267">
            <v>3.9129392658415801E-8</v>
          </cell>
          <cell r="D267">
            <v>1.39993950221609E-8</v>
          </cell>
          <cell r="E267">
            <v>2.51299976362548E-8</v>
          </cell>
          <cell r="F267">
            <v>3.5416568054475099E-11</v>
          </cell>
          <cell r="G267">
            <v>2.5094581068200399E-8</v>
          </cell>
          <cell r="H267">
            <v>1.7597698703003999E-11</v>
          </cell>
          <cell r="I267">
            <v>1.03977622383914E-9</v>
          </cell>
          <cell r="J267">
            <v>3.6789326870645398E-12</v>
          </cell>
          <cell r="K267">
            <v>5.0984553022658102E-13</v>
          </cell>
          <cell r="L267">
            <v>1.96137501523394E-12</v>
          </cell>
          <cell r="M267">
            <v>5.8988770899467902E-9</v>
          </cell>
          <cell r="N267">
            <v>2.3012952838093499E-9</v>
          </cell>
          <cell r="O267">
            <v>3.44635113943393E-9</v>
          </cell>
          <cell r="P267">
            <v>1.66694101575843E-9</v>
          </cell>
          <cell r="Q267">
            <v>2.54953400945572E-9</v>
          </cell>
          <cell r="R267">
            <v>2.0071644911609499E-9</v>
          </cell>
          <cell r="S267">
            <v>7.4723382986830401E-9</v>
          </cell>
          <cell r="T267">
            <v>1.27233672543928E-8</v>
          </cell>
        </row>
        <row r="268">
          <cell r="A268">
            <v>326190</v>
          </cell>
          <cell r="B268" t="str">
            <v>Other plastics product manufacturing</v>
          </cell>
          <cell r="C268">
            <v>5.3759826648521601E-8</v>
          </cell>
          <cell r="D268">
            <v>2.7033062500542901E-8</v>
          </cell>
          <cell r="E268">
            <v>2.6726764147978601E-8</v>
          </cell>
          <cell r="F268">
            <v>9.4130907344062108E-10</v>
          </cell>
          <cell r="G268">
            <v>2.5785455074538001E-8</v>
          </cell>
          <cell r="H268">
            <v>1.9808329078018698E-11</v>
          </cell>
          <cell r="I268">
            <v>1.1114063973480301E-9</v>
          </cell>
          <cell r="J268">
            <v>3.5210206777211999E-12</v>
          </cell>
          <cell r="K268">
            <v>3.9459198837612202E-13</v>
          </cell>
          <cell r="L268">
            <v>2.2643335069112801E-12</v>
          </cell>
          <cell r="M268">
            <v>8.9959062621782003E-9</v>
          </cell>
          <cell r="N268">
            <v>1.6647949455429401E-9</v>
          </cell>
          <cell r="O268">
            <v>4.92627226976453E-9</v>
          </cell>
          <cell r="P268">
            <v>2.5745356918108602E-9</v>
          </cell>
          <cell r="Q268">
            <v>1.5637393669570299E-9</v>
          </cell>
          <cell r="R268">
            <v>2.7216453175712598E-9</v>
          </cell>
          <cell r="S268">
            <v>1.23502030643669E-8</v>
          </cell>
          <cell r="T268">
            <v>1.7825335057730699E-8</v>
          </cell>
        </row>
        <row r="269">
          <cell r="A269">
            <v>326210</v>
          </cell>
          <cell r="B269" t="str">
            <v>Tire manufacturing</v>
          </cell>
          <cell r="C269">
            <v>7.3554776123305796E-8</v>
          </cell>
          <cell r="D269">
            <v>4.1743589844299398E-8</v>
          </cell>
          <cell r="E269">
            <v>3.1811186279006399E-8</v>
          </cell>
          <cell r="F269">
            <v>1.19323955285074E-9</v>
          </cell>
          <cell r="G269">
            <v>3.06179467261557E-8</v>
          </cell>
          <cell r="H269">
            <v>3.3533762769649303E-11</v>
          </cell>
          <cell r="I269">
            <v>1.36770853115601E-9</v>
          </cell>
          <cell r="J269">
            <v>2.7339895908069501E-12</v>
          </cell>
          <cell r="K269">
            <v>4.5956154533438398E-13</v>
          </cell>
          <cell r="L269">
            <v>4.8645164657232699E-12</v>
          </cell>
          <cell r="M269">
            <v>7.1495628479955097E-9</v>
          </cell>
          <cell r="N269">
            <v>3.8878500628542601E-9</v>
          </cell>
          <cell r="O269">
            <v>4.6978459177847304E-9</v>
          </cell>
          <cell r="P269">
            <v>3.1565620310109998E-9</v>
          </cell>
          <cell r="Q269">
            <v>5.4121669729051699E-9</v>
          </cell>
          <cell r="R269">
            <v>2.8856140122797298E-9</v>
          </cell>
          <cell r="S269">
            <v>2.0091841899749199E-8</v>
          </cell>
          <cell r="T269">
            <v>2.4864032017198601E-8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5.4299831433693997E-8</v>
          </cell>
          <cell r="D270">
            <v>2.5099898306736501E-8</v>
          </cell>
          <cell r="E270">
            <v>2.91999331269574E-8</v>
          </cell>
          <cell r="F270">
            <v>7.7161728907799003E-11</v>
          </cell>
          <cell r="G270">
            <v>2.9122771398049599E-8</v>
          </cell>
          <cell r="H270">
            <v>1.93696667152557E-11</v>
          </cell>
          <cell r="I270">
            <v>1.20387478393963E-9</v>
          </cell>
          <cell r="J270">
            <v>3.4051180495032801E-12</v>
          </cell>
          <cell r="K270">
            <v>6.5622031080765701E-13</v>
          </cell>
          <cell r="L270">
            <v>1.38211879460615E-12</v>
          </cell>
          <cell r="M270">
            <v>6.9259888847249404E-9</v>
          </cell>
          <cell r="N270">
            <v>2.8452284584334E-9</v>
          </cell>
          <cell r="O270">
            <v>4.7381535880930802E-9</v>
          </cell>
          <cell r="P270">
            <v>2.58666403137716E-9</v>
          </cell>
          <cell r="Q270">
            <v>4.0980725531075402E-9</v>
          </cell>
          <cell r="R270">
            <v>2.2174027386124099E-9</v>
          </cell>
          <cell r="S270">
            <v>1.31188697369815E-8</v>
          </cell>
          <cell r="T270">
            <v>1.6540763534554098E-8</v>
          </cell>
        </row>
        <row r="271">
          <cell r="A271">
            <v>326290</v>
          </cell>
          <cell r="B271" t="str">
            <v>Other rubber product manufacturing</v>
          </cell>
          <cell r="C271">
            <v>6.1912878289495295E-8</v>
          </cell>
          <cell r="D271">
            <v>3.1951357857218099E-8</v>
          </cell>
          <cell r="E271">
            <v>2.9961520432277203E-8</v>
          </cell>
          <cell r="F271">
            <v>3.4087181012733201E-9</v>
          </cell>
          <cell r="G271">
            <v>2.6552802331003799E-8</v>
          </cell>
          <cell r="H271">
            <v>2.2715890673099799E-11</v>
          </cell>
          <cell r="I271">
            <v>1.0907213112658599E-9</v>
          </cell>
          <cell r="J271">
            <v>3.37618442689719E-12</v>
          </cell>
          <cell r="K271">
            <v>4.7227368005702801E-13</v>
          </cell>
          <cell r="L271">
            <v>2.5296070375177901E-12</v>
          </cell>
          <cell r="M271">
            <v>1.3307870964805501E-8</v>
          </cell>
          <cell r="N271">
            <v>2.6773857786307698E-9</v>
          </cell>
          <cell r="O271">
            <v>3.9068103328526201E-9</v>
          </cell>
          <cell r="P271">
            <v>2.12913058427492E-9</v>
          </cell>
          <cell r="Q271">
            <v>3.18943621305955E-9</v>
          </cell>
          <cell r="R271">
            <v>2.2264937219165099E-9</v>
          </cell>
          <cell r="S271">
            <v>1.39515437504276E-8</v>
          </cell>
          <cell r="T271">
            <v>1.9404391676444199E-8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3.2079235906464502E-8</v>
          </cell>
          <cell r="D272">
            <v>1.6153421149321401E-8</v>
          </cell>
          <cell r="E272">
            <v>1.5925814757143101E-8</v>
          </cell>
          <cell r="F272">
            <v>5.0785407163678497E-11</v>
          </cell>
          <cell r="G272">
            <v>1.5875029349979499E-8</v>
          </cell>
          <cell r="H272">
            <v>1.8152573959590899E-11</v>
          </cell>
          <cell r="I272">
            <v>7.2520196890042005E-10</v>
          </cell>
          <cell r="J272">
            <v>2.1948166869564901E-12</v>
          </cell>
          <cell r="K272">
            <v>4.6414098967582897E-13</v>
          </cell>
          <cell r="L272">
            <v>1.90743611579848E-12</v>
          </cell>
          <cell r="M272">
            <v>3.02937347017144E-9</v>
          </cell>
          <cell r="N272">
            <v>1.3497426992451501E-9</v>
          </cell>
          <cell r="O272">
            <v>2.02843711412683E-9</v>
          </cell>
          <cell r="P272">
            <v>8.7950753301373305E-10</v>
          </cell>
          <cell r="Q272">
            <v>7.7589946559444505E-10</v>
          </cell>
          <cell r="R272">
            <v>2.8792280560224502E-9</v>
          </cell>
          <cell r="S272">
            <v>9.3024087470021601E-9</v>
          </cell>
          <cell r="T272">
            <v>1.1086717884635901E-8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3.0265819074270098E-8</v>
          </cell>
          <cell r="D273">
            <v>1.8666252245720401E-8</v>
          </cell>
          <cell r="E273">
            <v>1.15995668285496E-8</v>
          </cell>
          <cell r="F273">
            <v>6.6745539634103596E-11</v>
          </cell>
          <cell r="G273">
            <v>1.1532821288915499E-8</v>
          </cell>
          <cell r="H273">
            <v>1.70193532889718E-11</v>
          </cell>
          <cell r="I273">
            <v>6.6109407806609703E-10</v>
          </cell>
          <cell r="J273">
            <v>2.2679463316784399E-12</v>
          </cell>
          <cell r="K273">
            <v>6.2033743027156801E-13</v>
          </cell>
          <cell r="L273">
            <v>1.75999034339719E-12</v>
          </cell>
          <cell r="M273">
            <v>2.6154380246863501E-9</v>
          </cell>
          <cell r="N273">
            <v>1.8391568620851701E-9</v>
          </cell>
          <cell r="O273">
            <v>1.72854100918493E-9</v>
          </cell>
          <cell r="P273">
            <v>6.9618000455715799E-10</v>
          </cell>
          <cell r="Q273">
            <v>5.8029899928134801E-10</v>
          </cell>
          <cell r="R273">
            <v>2.6236100397669001E-9</v>
          </cell>
          <cell r="S273">
            <v>8.79299102400095E-9</v>
          </cell>
          <cell r="T273">
            <v>1.07068414052469E-8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2.3347774850044099E-8</v>
          </cell>
          <cell r="D274">
            <v>8.8791994837218006E-9</v>
          </cell>
          <cell r="E274">
            <v>1.44685753663223E-8</v>
          </cell>
          <cell r="F274">
            <v>8.6562900835617496E-11</v>
          </cell>
          <cell r="G274">
            <v>1.43820124654867E-8</v>
          </cell>
          <cell r="H274">
            <v>1.36731703148388E-11</v>
          </cell>
          <cell r="I274">
            <v>5.2872563259331903E-10</v>
          </cell>
          <cell r="J274">
            <v>1.5121907842043201E-12</v>
          </cell>
          <cell r="K274">
            <v>3.1019917020723299E-13</v>
          </cell>
          <cell r="L274">
            <v>1.45291958460026E-12</v>
          </cell>
          <cell r="M274">
            <v>2.2295476827773801E-9</v>
          </cell>
          <cell r="N274">
            <v>1.0018579994842501E-9</v>
          </cell>
          <cell r="O274">
            <v>1.34071748741963E-9</v>
          </cell>
          <cell r="P274">
            <v>6.5654462992090203E-10</v>
          </cell>
          <cell r="Q274">
            <v>6.8371811537927696E-10</v>
          </cell>
          <cell r="R274">
            <v>2.0777791519201302E-9</v>
          </cell>
          <cell r="S274">
            <v>6.8528269588161303E-9</v>
          </cell>
          <cell r="T274">
            <v>7.9591087118792899E-9</v>
          </cell>
        </row>
        <row r="275">
          <cell r="A275">
            <v>423800</v>
          </cell>
          <cell r="B275" t="str">
            <v>Machinery, equipment, and supplies</v>
          </cell>
          <cell r="C275">
            <v>3.0104544171157702E-8</v>
          </cell>
          <cell r="D275">
            <v>1.6104597264171499E-8</v>
          </cell>
          <cell r="E275">
            <v>1.39999469069861E-8</v>
          </cell>
          <cell r="F275">
            <v>6.9824531133666205E-11</v>
          </cell>
          <cell r="G275">
            <v>1.39301223758524E-8</v>
          </cell>
          <cell r="H275">
            <v>1.7168487557751101E-11</v>
          </cell>
          <cell r="I275">
            <v>7.0805219380917601E-10</v>
          </cell>
          <cell r="J275">
            <v>2.0619162104692102E-12</v>
          </cell>
          <cell r="K275">
            <v>4.2606434072306299E-13</v>
          </cell>
          <cell r="L275">
            <v>1.77007968126125E-12</v>
          </cell>
          <cell r="M275">
            <v>2.57224949808504E-9</v>
          </cell>
          <cell r="N275">
            <v>1.17177963467177E-9</v>
          </cell>
          <cell r="O275">
            <v>1.8729904182706801E-9</v>
          </cell>
          <cell r="P275">
            <v>7.1262333507193104E-10</v>
          </cell>
          <cell r="Q275">
            <v>6.5253641025462898E-10</v>
          </cell>
          <cell r="R275">
            <v>2.7055972936984002E-9</v>
          </cell>
          <cell r="S275">
            <v>9.2255011821473902E-9</v>
          </cell>
          <cell r="T275">
            <v>1.0461787657358401E-8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5.0238839844794003E-8</v>
          </cell>
          <cell r="D276">
            <v>3.4503260210492999E-8</v>
          </cell>
          <cell r="E276">
            <v>1.5735579634301001E-8</v>
          </cell>
          <cell r="F276">
            <v>1.4621820504709499E-10</v>
          </cell>
          <cell r="G276">
            <v>1.5589361429253898E-8</v>
          </cell>
          <cell r="H276">
            <v>2.8482049068061001E-11</v>
          </cell>
          <cell r="I276">
            <v>1.2558907139226E-9</v>
          </cell>
          <cell r="J276">
            <v>3.8841451600667297E-12</v>
          </cell>
          <cell r="K276">
            <v>6.3798553340286198E-13</v>
          </cell>
          <cell r="L276">
            <v>3.1580780947255999E-12</v>
          </cell>
          <cell r="M276">
            <v>6.4670107115202298E-9</v>
          </cell>
          <cell r="N276">
            <v>1.5067242524712001E-9</v>
          </cell>
          <cell r="O276">
            <v>3.1205097216095202E-9</v>
          </cell>
          <cell r="P276">
            <v>9.4346282560511802E-10</v>
          </cell>
          <cell r="Q276">
            <v>7.2013166488443196E-10</v>
          </cell>
          <cell r="R276">
            <v>4.4037199969189898E-9</v>
          </cell>
          <cell r="S276">
            <v>1.38579001220144E-8</v>
          </cell>
          <cell r="T276">
            <v>1.79273275779912E-8</v>
          </cell>
        </row>
        <row r="277">
          <cell r="A277">
            <v>424200</v>
          </cell>
          <cell r="B277" t="str">
            <v>Drugs and druggists’ sundries</v>
          </cell>
          <cell r="C277">
            <v>1.68407235648023E-8</v>
          </cell>
          <cell r="D277">
            <v>3.0391618914983901E-9</v>
          </cell>
          <cell r="E277">
            <v>1.38015616733039E-8</v>
          </cell>
          <cell r="F277">
            <v>2.5356219859689399E-10</v>
          </cell>
          <cell r="G277">
            <v>1.3547999474707E-8</v>
          </cell>
          <cell r="H277">
            <v>9.5403694419588902E-12</v>
          </cell>
          <cell r="I277">
            <v>3.8594345215047099E-10</v>
          </cell>
          <cell r="J277">
            <v>9.9497038724475498E-13</v>
          </cell>
          <cell r="K277">
            <v>1.9364626306716201E-13</v>
          </cell>
          <cell r="L277">
            <v>1.02905337270065E-12</v>
          </cell>
          <cell r="M277">
            <v>1.60134221013894E-9</v>
          </cell>
          <cell r="N277">
            <v>7.2784278774237199E-10</v>
          </cell>
          <cell r="O277">
            <v>9.1938908141557104E-10</v>
          </cell>
          <cell r="P277">
            <v>6.1843453994279804E-10</v>
          </cell>
          <cell r="Q277">
            <v>6.1009963411054398E-10</v>
          </cell>
          <cell r="R277">
            <v>1.4652705969790701E-9</v>
          </cell>
          <cell r="S277">
            <v>4.8130375668157598E-9</v>
          </cell>
          <cell r="T277">
            <v>5.6876056560418598E-9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4.4478826925659199E-8</v>
          </cell>
          <cell r="D278">
            <v>2.71886519974758E-8</v>
          </cell>
          <cell r="E278">
            <v>1.72901749281833E-8</v>
          </cell>
          <cell r="F278">
            <v>7.15518651525206E-11</v>
          </cell>
          <cell r="G278">
            <v>1.7218623063030801E-8</v>
          </cell>
          <cell r="H278">
            <v>2.6370728010974798E-11</v>
          </cell>
          <cell r="I278">
            <v>1.0698131168901099E-9</v>
          </cell>
          <cell r="J278">
            <v>3.01538054643267E-12</v>
          </cell>
          <cell r="K278">
            <v>5.9029580860424197E-13</v>
          </cell>
          <cell r="L278">
            <v>2.8582110284885401E-12</v>
          </cell>
          <cell r="M278">
            <v>3.2409499377628299E-9</v>
          </cell>
          <cell r="N278">
            <v>1.4811888943562999E-9</v>
          </cell>
          <cell r="O278">
            <v>3.1519471092315101E-9</v>
          </cell>
          <cell r="P278">
            <v>9.9408287981960406E-10</v>
          </cell>
          <cell r="Q278">
            <v>7.7554549777886805E-10</v>
          </cell>
          <cell r="R278">
            <v>4.4615306163437801E-9</v>
          </cell>
          <cell r="S278">
            <v>1.3589128358752101E-8</v>
          </cell>
          <cell r="T278">
            <v>1.5681805899329501E-8</v>
          </cell>
        </row>
        <row r="279">
          <cell r="A279">
            <v>424700</v>
          </cell>
          <cell r="B279" t="str">
            <v>Petroleum and petroleum products</v>
          </cell>
          <cell r="C279">
            <v>1.2143788830580799E-8</v>
          </cell>
          <cell r="D279">
            <v>5.3724849093108103E-9</v>
          </cell>
          <cell r="E279">
            <v>6.7713039212700801E-9</v>
          </cell>
          <cell r="F279">
            <v>1.6819339407929899E-11</v>
          </cell>
          <cell r="G279">
            <v>6.7544845818621504E-9</v>
          </cell>
          <cell r="H279">
            <v>6.8691891862795302E-12</v>
          </cell>
          <cell r="I279">
            <v>2.8999608334289302E-10</v>
          </cell>
          <cell r="J279">
            <v>7.86657594538909E-13</v>
          </cell>
          <cell r="K279">
            <v>1.59089892642337E-13</v>
          </cell>
          <cell r="L279">
            <v>7.3348632486096402E-13</v>
          </cell>
          <cell r="M279">
            <v>1.01791834961399E-9</v>
          </cell>
          <cell r="N279">
            <v>4.7041263926222997E-10</v>
          </cell>
          <cell r="O279">
            <v>7.5575532737576895E-10</v>
          </cell>
          <cell r="P279">
            <v>3.4209433978646302E-10</v>
          </cell>
          <cell r="Q279">
            <v>2.9166650018890299E-10</v>
          </cell>
          <cell r="R279">
            <v>1.1448083267645799E-9</v>
          </cell>
          <cell r="S279">
            <v>3.6016829595987201E-9</v>
          </cell>
          <cell r="T279">
            <v>4.2209058816490097E-9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4.1761728348310602E-8</v>
          </cell>
          <cell r="D280">
            <v>2.6947902836857599E-8</v>
          </cell>
          <cell r="E280">
            <v>1.48138255114529E-8</v>
          </cell>
          <cell r="F280">
            <v>1.6200079653404001E-10</v>
          </cell>
          <cell r="G280">
            <v>1.46518247149189E-8</v>
          </cell>
          <cell r="H280">
            <v>2.4933567827513801E-11</v>
          </cell>
          <cell r="I280">
            <v>9.9909951970634295E-10</v>
          </cell>
          <cell r="J280">
            <v>2.85747514956375E-12</v>
          </cell>
          <cell r="K280">
            <v>5.57394754624722E-13</v>
          </cell>
          <cell r="L280">
            <v>2.6615630013864302E-12</v>
          </cell>
          <cell r="M280">
            <v>2.96040701131795E-9</v>
          </cell>
          <cell r="N280">
            <v>1.3758643254597699E-9</v>
          </cell>
          <cell r="O280">
            <v>2.9355564855300599E-9</v>
          </cell>
          <cell r="P280">
            <v>8.6439132573942405E-10</v>
          </cell>
          <cell r="Q280">
            <v>6.6977934447380696E-10</v>
          </cell>
          <cell r="R280">
            <v>4.1976486272565403E-9</v>
          </cell>
          <cell r="S280">
            <v>1.2973007520376999E-8</v>
          </cell>
          <cell r="T280">
            <v>1.47549641877166E-8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1.8440158164626699E-8</v>
          </cell>
          <cell r="D281">
            <v>1.33043480993818E-8</v>
          </cell>
          <cell r="E281">
            <v>5.1358100652448604E-9</v>
          </cell>
          <cell r="F281">
            <v>2.18403659234271E-12</v>
          </cell>
          <cell r="G281">
            <v>5.1336260286525204E-9</v>
          </cell>
          <cell r="H281">
            <v>1.0951889685262199E-11</v>
          </cell>
          <cell r="I281">
            <v>4.4082223201454502E-10</v>
          </cell>
          <cell r="J281">
            <v>1.2745829159824799E-12</v>
          </cell>
          <cell r="K281">
            <v>2.5741756750226099E-13</v>
          </cell>
          <cell r="L281">
            <v>1.17226060847351E-12</v>
          </cell>
          <cell r="M281">
            <v>1.2006144545751201E-9</v>
          </cell>
          <cell r="N281">
            <v>5.8258243974165503E-10</v>
          </cell>
          <cell r="O281">
            <v>1.36253044752558E-9</v>
          </cell>
          <cell r="P281">
            <v>3.9135299490371101E-10</v>
          </cell>
          <cell r="Q281">
            <v>2.4690271106958798E-10</v>
          </cell>
          <cell r="R281">
            <v>1.8984571992767501E-9</v>
          </cell>
          <cell r="S281">
            <v>5.7247027347211597E-9</v>
          </cell>
          <cell r="T281">
            <v>6.5785368000214001E-9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8.5617246853938394E-8</v>
          </cell>
          <cell r="D283">
            <v>7.3253572305110596E-8</v>
          </cell>
          <cell r="E283">
            <v>1.2363674548827799E-8</v>
          </cell>
          <cell r="F283">
            <v>7.2773201029010004E-11</v>
          </cell>
          <cell r="G283">
            <v>1.2290901347798799E-8</v>
          </cell>
          <cell r="H283">
            <v>3.6401789846977801E-11</v>
          </cell>
          <cell r="I283">
            <v>1.6138233100957201E-9</v>
          </cell>
          <cell r="J283">
            <v>6.5601548811642598E-12</v>
          </cell>
          <cell r="K283">
            <v>1.1804183673136001E-12</v>
          </cell>
          <cell r="L283">
            <v>4.5334273031638904E-12</v>
          </cell>
          <cell r="M283">
            <v>1.3082176336005001E-8</v>
          </cell>
          <cell r="N283">
            <v>6.2500037946772798E-9</v>
          </cell>
          <cell r="O283">
            <v>1.8929910942104198E-9</v>
          </cell>
          <cell r="P283">
            <v>1.7726276106298501E-9</v>
          </cell>
          <cell r="Q283">
            <v>6.4108168516788497E-10</v>
          </cell>
          <cell r="R283">
            <v>4.63168960979059E-9</v>
          </cell>
          <cell r="S283">
            <v>2.7203549957054899E-8</v>
          </cell>
          <cell r="T283">
            <v>2.8480627665908E-8</v>
          </cell>
        </row>
        <row r="284">
          <cell r="A284">
            <v>445000</v>
          </cell>
          <cell r="B284" t="str">
            <v>Food and beverage stores</v>
          </cell>
          <cell r="C284">
            <v>1.2270834312822601E-7</v>
          </cell>
          <cell r="D284">
            <v>1.05612516405823E-7</v>
          </cell>
          <cell r="E284">
            <v>1.70958267224036E-8</v>
          </cell>
          <cell r="F284">
            <v>3.9287357170858502E-12</v>
          </cell>
          <cell r="G284">
            <v>1.7091897986686501E-8</v>
          </cell>
          <cell r="H284">
            <v>6.58314387352628E-11</v>
          </cell>
          <cell r="I284">
            <v>1.87354463975136E-9</v>
          </cell>
          <cell r="J284">
            <v>1.13750535892659E-11</v>
          </cell>
          <cell r="K284">
            <v>6.7627088735450195E-13</v>
          </cell>
          <cell r="L284">
            <v>9.2402633582039292E-12</v>
          </cell>
          <cell r="M284">
            <v>3.8934988676283599E-8</v>
          </cell>
          <cell r="N284">
            <v>2.9813636695542499E-9</v>
          </cell>
          <cell r="O284">
            <v>3.4813706171266999E-9</v>
          </cell>
          <cell r="P284">
            <v>3.8618857266906402E-9</v>
          </cell>
          <cell r="Q284">
            <v>5.2119676003079E-9</v>
          </cell>
          <cell r="R284">
            <v>6.3132311514781603E-9</v>
          </cell>
          <cell r="S284">
            <v>2.7918986211996302E-8</v>
          </cell>
          <cell r="T284">
            <v>3.2043881808467402E-8</v>
          </cell>
        </row>
        <row r="285">
          <cell r="A285">
            <v>452000</v>
          </cell>
          <cell r="B285" t="str">
            <v>General merchandise stores</v>
          </cell>
          <cell r="C285">
            <v>6.8653525288353293E-8</v>
          </cell>
          <cell r="D285">
            <v>5.2745149401483199E-8</v>
          </cell>
          <cell r="E285">
            <v>1.5908375886870101E-8</v>
          </cell>
          <cell r="F285">
            <v>6.0717270248662002E-12</v>
          </cell>
          <cell r="G285">
            <v>1.5902304159845301E-8</v>
          </cell>
          <cell r="H285">
            <v>3.8828910161956898E-11</v>
          </cell>
          <cell r="I285">
            <v>1.4680805138451801E-9</v>
          </cell>
          <cell r="J285">
            <v>4.2816328997386298E-12</v>
          </cell>
          <cell r="K285">
            <v>5.2168063444216603E-13</v>
          </cell>
          <cell r="L285">
            <v>6.9513366550624797E-12</v>
          </cell>
          <cell r="M285">
            <v>9.1335142587021096E-9</v>
          </cell>
          <cell r="N285">
            <v>3.3253807204667799E-9</v>
          </cell>
          <cell r="O285">
            <v>1.14154527300876E-9</v>
          </cell>
          <cell r="P285">
            <v>2.1329671431640601E-9</v>
          </cell>
          <cell r="Q285">
            <v>2.5170382448530598E-9</v>
          </cell>
          <cell r="R285">
            <v>2.3310038931645102E-9</v>
          </cell>
          <cell r="S285">
            <v>2.20597526020028E-8</v>
          </cell>
          <cell r="T285">
            <v>2.4493659078794801E-8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7.2970414061820095E-8</v>
          </cell>
          <cell r="D286">
            <v>6.1599965692944698E-8</v>
          </cell>
          <cell r="E286">
            <v>1.13704483688753E-8</v>
          </cell>
          <cell r="F286">
            <v>2.4472199926841801E-11</v>
          </cell>
          <cell r="G286">
            <v>1.13459761689485E-8</v>
          </cell>
          <cell r="H286">
            <v>9.58848105840418E-11</v>
          </cell>
          <cell r="I286">
            <v>3.2659623289529002E-9</v>
          </cell>
          <cell r="J286">
            <v>9.4041549209947702E-12</v>
          </cell>
          <cell r="K286">
            <v>1.15588752850925E-12</v>
          </cell>
          <cell r="L286">
            <v>1.3299191174827999E-11</v>
          </cell>
          <cell r="M286">
            <v>2.3070557965256301E-9</v>
          </cell>
          <cell r="N286">
            <v>3.33190681091308E-9</v>
          </cell>
          <cell r="O286">
            <v>3.9941363121528098E-9</v>
          </cell>
          <cell r="P286">
            <v>1.0506706022315301E-9</v>
          </cell>
          <cell r="Q286">
            <v>6.2066984173426801E-10</v>
          </cell>
          <cell r="R286">
            <v>5.7065166915685299E-9</v>
          </cell>
          <cell r="S286">
            <v>1.5084447994244201E-8</v>
          </cell>
          <cell r="T286">
            <v>3.74893036392887E-8</v>
          </cell>
        </row>
        <row r="287">
          <cell r="A287">
            <v>446000</v>
          </cell>
          <cell r="B287" t="str">
            <v>Health and personal care stores</v>
          </cell>
          <cell r="C287">
            <v>6.0428153485758403E-8</v>
          </cell>
          <cell r="D287">
            <v>4.8827924026643601E-8</v>
          </cell>
          <cell r="E287">
            <v>1.16002294591148E-8</v>
          </cell>
          <cell r="F287">
            <v>2.01110855730476E-13</v>
          </cell>
          <cell r="G287">
            <v>1.1600028348258999E-8</v>
          </cell>
          <cell r="H287">
            <v>3.28370709489703E-11</v>
          </cell>
          <cell r="I287">
            <v>1.1260598703850399E-9</v>
          </cell>
          <cell r="J287">
            <v>3.6112815678875699E-12</v>
          </cell>
          <cell r="K287">
            <v>4.9140310202929899E-13</v>
          </cell>
          <cell r="L287">
            <v>5.6187653973559597E-12</v>
          </cell>
          <cell r="M287">
            <v>2.5962741261554802E-9</v>
          </cell>
          <cell r="N287">
            <v>1.0929112646140599E-9</v>
          </cell>
          <cell r="O287">
            <v>6.9952880426017598E-10</v>
          </cell>
          <cell r="P287">
            <v>1.27817138947879E-8</v>
          </cell>
          <cell r="Q287">
            <v>5.4919693439982403E-10</v>
          </cell>
          <cell r="R287">
            <v>2.0159136153558101E-9</v>
          </cell>
          <cell r="S287">
            <v>8.04418855154905E-9</v>
          </cell>
          <cell r="T287">
            <v>3.1479807903234797E-8</v>
          </cell>
        </row>
        <row r="288">
          <cell r="A288">
            <v>447000</v>
          </cell>
          <cell r="B288" t="str">
            <v>Gasoline stations</v>
          </cell>
          <cell r="C288">
            <v>1.1471682270482501E-7</v>
          </cell>
          <cell r="D288">
            <v>9.3489473433237202E-8</v>
          </cell>
          <cell r="E288">
            <v>2.1227349271587801E-8</v>
          </cell>
          <cell r="F288">
            <v>1.27755226340518E-11</v>
          </cell>
          <cell r="G288">
            <v>2.1214573748953799E-8</v>
          </cell>
          <cell r="H288">
            <v>5.0099100417659703E-11</v>
          </cell>
          <cell r="I288">
            <v>1.3131813658965E-9</v>
          </cell>
          <cell r="J288">
            <v>7.0351044289387299E-12</v>
          </cell>
          <cell r="K288">
            <v>5.1736794632742801E-13</v>
          </cell>
          <cell r="L288">
            <v>5.1184719802574299E-12</v>
          </cell>
          <cell r="M288">
            <v>4.0992901908560097E-8</v>
          </cell>
          <cell r="N288">
            <v>1.5874820694639501E-9</v>
          </cell>
          <cell r="O288">
            <v>1.1532499732247901E-9</v>
          </cell>
          <cell r="P288">
            <v>1.1017962701452899E-9</v>
          </cell>
          <cell r="Q288">
            <v>1.31364049698246E-9</v>
          </cell>
          <cell r="R288">
            <v>1.5895782614575901E-8</v>
          </cell>
          <cell r="S288">
            <v>2.7657531562568699E-8</v>
          </cell>
          <cell r="T288">
            <v>2.36384863986339E-8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4.8465621805599398E-8</v>
          </cell>
          <cell r="D289">
            <v>3.2541618396274397E-8</v>
          </cell>
          <cell r="E289">
            <v>1.5924003409325001E-8</v>
          </cell>
          <cell r="F289">
            <v>4.9206026024583902E-12</v>
          </cell>
          <cell r="G289">
            <v>1.5919082806722601E-8</v>
          </cell>
          <cell r="H289">
            <v>2.1847863117487999E-11</v>
          </cell>
          <cell r="I289">
            <v>1.1519783430421199E-9</v>
          </cell>
          <cell r="J289">
            <v>2.5411669983137702E-12</v>
          </cell>
          <cell r="K289">
            <v>5.38420019345871E-13</v>
          </cell>
          <cell r="L289">
            <v>3.3410741092597501E-12</v>
          </cell>
          <cell r="M289">
            <v>3.036051885726E-9</v>
          </cell>
          <cell r="N289">
            <v>1.5303269668275301E-9</v>
          </cell>
          <cell r="O289">
            <v>1.0620105210037499E-9</v>
          </cell>
          <cell r="P289">
            <v>7.2268363400682499E-9</v>
          </cell>
          <cell r="Q289">
            <v>7.8266729022507799E-10</v>
          </cell>
          <cell r="R289">
            <v>2.6380203877144899E-9</v>
          </cell>
          <cell r="S289">
            <v>1.59027756709848E-8</v>
          </cell>
          <cell r="T289">
            <v>1.5106685875762902E-8</v>
          </cell>
        </row>
        <row r="290">
          <cell r="A290">
            <v>454000</v>
          </cell>
          <cell r="B290" t="str">
            <v>Nonstore retailers</v>
          </cell>
          <cell r="C290">
            <v>3.5069951601116502E-8</v>
          </cell>
          <cell r="D290">
            <v>2.36085749150944E-8</v>
          </cell>
          <cell r="E290">
            <v>1.14613766860221E-8</v>
          </cell>
          <cell r="F290">
            <v>1.4924950239372401E-11</v>
          </cell>
          <cell r="G290">
            <v>1.1446451735782701E-8</v>
          </cell>
          <cell r="H290">
            <v>2.1896719374091998E-11</v>
          </cell>
          <cell r="I290">
            <v>1.08561700904996E-9</v>
          </cell>
          <cell r="J290">
            <v>2.4971123071780801E-12</v>
          </cell>
          <cell r="K290">
            <v>4.3766134848290501E-13</v>
          </cell>
          <cell r="L290">
            <v>2.4321148595718899E-12</v>
          </cell>
          <cell r="M290">
            <v>3.35571800320165E-9</v>
          </cell>
          <cell r="N290">
            <v>1.1530306665518099E-9</v>
          </cell>
          <cell r="O290">
            <v>7.5534854730852296E-10</v>
          </cell>
          <cell r="P290">
            <v>8.78072917385997E-10</v>
          </cell>
          <cell r="Q290">
            <v>6.0253354074205198E-10</v>
          </cell>
          <cell r="R290">
            <v>2.3643884511841101E-9</v>
          </cell>
          <cell r="S290">
            <v>1.28473173253517E-8</v>
          </cell>
          <cell r="T290">
            <v>1.20006615324513E-8</v>
          </cell>
        </row>
        <row r="291">
          <cell r="A291" t="str">
            <v>4B0000</v>
          </cell>
          <cell r="B291" t="str">
            <v>All other retail</v>
          </cell>
          <cell r="C291">
            <v>5.2239008185069497E-8</v>
          </cell>
          <cell r="D291">
            <v>3.85274121760793E-8</v>
          </cell>
          <cell r="E291">
            <v>1.37115960089902E-8</v>
          </cell>
          <cell r="F291">
            <v>4.6203087080564998E-12</v>
          </cell>
          <cell r="G291">
            <v>1.37069757002821E-8</v>
          </cell>
          <cell r="H291">
            <v>3.8970737782287699E-11</v>
          </cell>
          <cell r="I291">
            <v>1.14058698724752E-9</v>
          </cell>
          <cell r="J291">
            <v>4.9980377571089601E-12</v>
          </cell>
          <cell r="K291">
            <v>9.73486354570077E-13</v>
          </cell>
          <cell r="L291">
            <v>4.2304991064522302E-12</v>
          </cell>
          <cell r="M291">
            <v>3.8716019721399899E-9</v>
          </cell>
          <cell r="N291">
            <v>1.9575829988816099E-9</v>
          </cell>
          <cell r="O291">
            <v>1.0871980129098199E-9</v>
          </cell>
          <cell r="P291">
            <v>1.64428948868044E-9</v>
          </cell>
          <cell r="Q291">
            <v>7.0279547156583199E-10</v>
          </cell>
          <cell r="R291">
            <v>4.5341689134995896E-9</v>
          </cell>
          <cell r="S291">
            <v>1.4842602357236499E-8</v>
          </cell>
          <cell r="T291">
            <v>2.2409009221907801E-8</v>
          </cell>
        </row>
        <row r="292">
          <cell r="A292">
            <v>481000</v>
          </cell>
          <cell r="B292" t="str">
            <v>Air transportation</v>
          </cell>
          <cell r="C292">
            <v>5.5534440423932301E-8</v>
          </cell>
          <cell r="D292">
            <v>3.5460453924641702E-8</v>
          </cell>
          <cell r="E292">
            <v>2.00739864992905E-8</v>
          </cell>
          <cell r="F292">
            <v>6.6845412881280404E-11</v>
          </cell>
          <cell r="G292">
            <v>2.0007141086409299E-8</v>
          </cell>
          <cell r="H292">
            <v>4.9241761466104402E-11</v>
          </cell>
          <cell r="I292">
            <v>1.10118735932104E-9</v>
          </cell>
          <cell r="J292">
            <v>2.00117047333205E-12</v>
          </cell>
          <cell r="K292">
            <v>2.2025982575826899E-13</v>
          </cell>
          <cell r="L292">
            <v>4.4993607204764497E-12</v>
          </cell>
          <cell r="M292">
            <v>4.06988289765412E-9</v>
          </cell>
          <cell r="N292">
            <v>8.6607816094789898E-10</v>
          </cell>
          <cell r="O292">
            <v>1.1082069073230801E-9</v>
          </cell>
          <cell r="P292">
            <v>8.4418928193128305E-10</v>
          </cell>
          <cell r="Q292">
            <v>4.7395682613818103E-9</v>
          </cell>
          <cell r="R292">
            <v>4.0760945698761798E-9</v>
          </cell>
          <cell r="S292">
            <v>1.319101937589E-8</v>
          </cell>
          <cell r="T292">
            <v>2.54822510571211E-8</v>
          </cell>
        </row>
        <row r="293">
          <cell r="A293">
            <v>482000</v>
          </cell>
          <cell r="B293" t="str">
            <v>Rail transportation</v>
          </cell>
          <cell r="C293">
            <v>2.7061598974045E-8</v>
          </cell>
          <cell r="D293">
            <v>1.06285910694335E-8</v>
          </cell>
          <cell r="E293">
            <v>1.6433007904611399E-8</v>
          </cell>
          <cell r="F293">
            <v>7.40171724729571E-11</v>
          </cell>
          <cell r="G293">
            <v>1.6358990732138398E-8</v>
          </cell>
          <cell r="H293">
            <v>1.46451013896606E-11</v>
          </cell>
          <cell r="I293">
            <v>6.6171286866577199E-10</v>
          </cell>
          <cell r="J293">
            <v>1.33542452454212E-12</v>
          </cell>
          <cell r="K293">
            <v>2.2956819848402201E-13</v>
          </cell>
          <cell r="L293">
            <v>1.4410015991608799E-12</v>
          </cell>
          <cell r="M293">
            <v>2.2333081090943399E-9</v>
          </cell>
          <cell r="N293">
            <v>9.6720162405700896E-10</v>
          </cell>
          <cell r="O293">
            <v>1.3571081283371501E-9</v>
          </cell>
          <cell r="P293">
            <v>6.7210187576915303E-10</v>
          </cell>
          <cell r="Q293">
            <v>1.3458166147148E-9</v>
          </cell>
          <cell r="R293">
            <v>2.6125089169549102E-9</v>
          </cell>
          <cell r="S293">
            <v>7.2658035259165899E-9</v>
          </cell>
          <cell r="T293">
            <v>9.9283862148233995E-9</v>
          </cell>
        </row>
        <row r="294">
          <cell r="A294">
            <v>483000</v>
          </cell>
          <cell r="B294" t="str">
            <v>Water transportation</v>
          </cell>
          <cell r="C294">
            <v>8.1420893962974295E-8</v>
          </cell>
          <cell r="D294">
            <v>5.6314923932121699E-8</v>
          </cell>
          <cell r="E294">
            <v>2.51059700308526E-8</v>
          </cell>
          <cell r="F294">
            <v>2.4960053456777401E-11</v>
          </cell>
          <cell r="G294">
            <v>2.5081009977395799E-8</v>
          </cell>
          <cell r="H294">
            <v>5.66012434596994E-11</v>
          </cell>
          <cell r="I294">
            <v>2.1173033696664601E-9</v>
          </cell>
          <cell r="J294">
            <v>2.8389850247137601E-12</v>
          </cell>
          <cell r="K294">
            <v>4.8191485447675296E-13</v>
          </cell>
          <cell r="L294">
            <v>5.4757841383829796E-12</v>
          </cell>
          <cell r="M294">
            <v>3.8678361775427298E-9</v>
          </cell>
          <cell r="N294">
            <v>1.7833230431627401E-9</v>
          </cell>
          <cell r="O294">
            <v>3.21793727197161E-9</v>
          </cell>
          <cell r="P294">
            <v>1.78969000116628E-9</v>
          </cell>
          <cell r="Q294">
            <v>4.6310604627998801E-9</v>
          </cell>
          <cell r="R294">
            <v>9.6250030380768601E-9</v>
          </cell>
          <cell r="S294">
            <v>2.2617165198112599E-8</v>
          </cell>
          <cell r="T294">
            <v>3.1706177472997802E-8</v>
          </cell>
        </row>
        <row r="295">
          <cell r="A295">
            <v>484000</v>
          </cell>
          <cell r="B295" t="str">
            <v>Truck transportation</v>
          </cell>
          <cell r="C295">
            <v>4.8037670086131502E-8</v>
          </cell>
          <cell r="D295">
            <v>2.8446352141939099E-8</v>
          </cell>
          <cell r="E295">
            <v>1.95913179441923E-8</v>
          </cell>
          <cell r="F295">
            <v>4.5413684073979801E-10</v>
          </cell>
          <cell r="G295">
            <v>1.9137181103452501E-8</v>
          </cell>
          <cell r="H295">
            <v>3.0261038409715998E-11</v>
          </cell>
          <cell r="I295">
            <v>1.53592908052128E-9</v>
          </cell>
          <cell r="J295">
            <v>2.5911719323669401E-12</v>
          </cell>
          <cell r="K295">
            <v>3.7460621830066502E-13</v>
          </cell>
          <cell r="L295">
            <v>2.7289431164785999E-12</v>
          </cell>
          <cell r="M295">
            <v>3.2155657134465001E-9</v>
          </cell>
          <cell r="N295">
            <v>1.35162666536119E-9</v>
          </cell>
          <cell r="O295">
            <v>1.11961527288267E-9</v>
          </cell>
          <cell r="P295">
            <v>7.9152932316983296E-10</v>
          </cell>
          <cell r="Q295">
            <v>1.45570864478349E-9</v>
          </cell>
          <cell r="R295">
            <v>5.6272796671052699E-9</v>
          </cell>
          <cell r="S295">
            <v>1.56029644036899E-8</v>
          </cell>
          <cell r="T295">
            <v>1.73014955554944E-8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8.1945358065868801E-8</v>
          </cell>
          <cell r="D296">
            <v>6.7933131101547804E-8</v>
          </cell>
          <cell r="E296">
            <v>1.4012226964321E-8</v>
          </cell>
          <cell r="F296">
            <v>7.9961577651969994E-11</v>
          </cell>
          <cell r="G296">
            <v>1.3932265386669001E-8</v>
          </cell>
          <cell r="H296">
            <v>5.4692721602048598E-11</v>
          </cell>
          <cell r="I296">
            <v>1.8733051368635399E-9</v>
          </cell>
          <cell r="J296">
            <v>2.4594581236438501E-12</v>
          </cell>
          <cell r="K296">
            <v>3.9707546181220898E-13</v>
          </cell>
          <cell r="L296">
            <v>5.1205923332166599E-12</v>
          </cell>
          <cell r="M296">
            <v>2.9870139917563301E-9</v>
          </cell>
          <cell r="N296">
            <v>1.81178034536214E-9</v>
          </cell>
          <cell r="O296">
            <v>3.3082012699118398E-9</v>
          </cell>
          <cell r="P296">
            <v>1.84504134053377E-9</v>
          </cell>
          <cell r="Q296">
            <v>4.9528357611412704E-9</v>
          </cell>
          <cell r="R296">
            <v>1.01969810402147E-8</v>
          </cell>
          <cell r="S296">
            <v>2.4367964246960002E-8</v>
          </cell>
          <cell r="T296">
            <v>3.0539565085604297E-8</v>
          </cell>
        </row>
        <row r="297">
          <cell r="A297">
            <v>486000</v>
          </cell>
          <cell r="B297" t="str">
            <v>Pipeline transportation</v>
          </cell>
          <cell r="C297">
            <v>5.1048425060914098E-8</v>
          </cell>
          <cell r="D297">
            <v>3.94410735022323E-8</v>
          </cell>
          <cell r="E297">
            <v>1.16073515586817E-8</v>
          </cell>
          <cell r="F297">
            <v>4.2698229409882202E-11</v>
          </cell>
          <cell r="G297">
            <v>1.1564653329271799E-8</v>
          </cell>
          <cell r="H297">
            <v>3.2787729477944297E-11</v>
          </cell>
          <cell r="I297">
            <v>1.20132138069182E-9</v>
          </cell>
          <cell r="J297">
            <v>1.77209470883707E-12</v>
          </cell>
          <cell r="K297">
            <v>3.0865350888038801E-13</v>
          </cell>
          <cell r="L297">
            <v>3.2353502970520601E-12</v>
          </cell>
          <cell r="M297">
            <v>2.1519604534473598E-9</v>
          </cell>
          <cell r="N297">
            <v>1.2141814134167E-9</v>
          </cell>
          <cell r="O297">
            <v>2.2134938116765898E-9</v>
          </cell>
          <cell r="P297">
            <v>1.1265946927293599E-9</v>
          </cell>
          <cell r="Q297">
            <v>3.06118310609705E-9</v>
          </cell>
          <cell r="R297">
            <v>6.5747168291299404E-9</v>
          </cell>
          <cell r="S297">
            <v>1.43274597874646E-8</v>
          </cell>
          <cell r="T297">
            <v>1.9139409758267899E-8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8.4552338170677202E-8</v>
          </cell>
          <cell r="D298">
            <v>5.8149728183690398E-8</v>
          </cell>
          <cell r="E298">
            <v>2.6402609986986801E-8</v>
          </cell>
          <cell r="F298">
            <v>4.3955693712390701E-9</v>
          </cell>
          <cell r="G298">
            <v>2.2007040615747699E-8</v>
          </cell>
          <cell r="H298">
            <v>5.7894751018486003E-11</v>
          </cell>
          <cell r="I298">
            <v>2.2952284345309401E-9</v>
          </cell>
          <cell r="J298">
            <v>3.1596964801612099E-12</v>
          </cell>
          <cell r="K298">
            <v>4.8029279863732795E-13</v>
          </cell>
          <cell r="L298">
            <v>5.6011079392710298E-12</v>
          </cell>
          <cell r="M298">
            <v>3.6120103880170501E-9</v>
          </cell>
          <cell r="N298">
            <v>1.9428660373440402E-9</v>
          </cell>
          <cell r="O298">
            <v>3.0514447811624702E-9</v>
          </cell>
          <cell r="P298">
            <v>1.70984172616724E-9</v>
          </cell>
          <cell r="Q298">
            <v>4.49141402398277E-9</v>
          </cell>
          <cell r="R298">
            <v>9.5971268861811097E-9</v>
          </cell>
          <cell r="S298">
            <v>2.6782587217472301E-8</v>
          </cell>
          <cell r="T298">
            <v>3.1002682827582597E-8</v>
          </cell>
        </row>
        <row r="299">
          <cell r="A299">
            <v>492000</v>
          </cell>
          <cell r="B299" t="str">
            <v>Couriers and messengers</v>
          </cell>
          <cell r="C299">
            <v>2.98857069385624E-8</v>
          </cell>
          <cell r="D299">
            <v>1.07647667585718E-8</v>
          </cell>
          <cell r="E299">
            <v>1.9120940179990501E-8</v>
          </cell>
          <cell r="F299">
            <v>2.5641845086491603E-10</v>
          </cell>
          <cell r="G299">
            <v>1.88645217291256E-8</v>
          </cell>
          <cell r="H299">
            <v>1.7964235825602201E-11</v>
          </cell>
          <cell r="I299">
            <v>7.1229774515066298E-10</v>
          </cell>
          <cell r="J299">
            <v>1.32339649925342E-12</v>
          </cell>
          <cell r="K299">
            <v>2.0036098672219499E-13</v>
          </cell>
          <cell r="L299">
            <v>1.80916592756475E-12</v>
          </cell>
          <cell r="M299">
            <v>2.4572801867312199E-9</v>
          </cell>
          <cell r="N299">
            <v>7.9963086159443195E-10</v>
          </cell>
          <cell r="O299">
            <v>1.44202977870318E-9</v>
          </cell>
          <cell r="P299">
            <v>8.2837110970273898E-10</v>
          </cell>
          <cell r="Q299">
            <v>1.5146515167339099E-9</v>
          </cell>
          <cell r="R299">
            <v>3.1949621059127798E-9</v>
          </cell>
          <cell r="S299">
            <v>8.3487398481820405E-9</v>
          </cell>
          <cell r="T299">
            <v>1.05664466266122E-8</v>
          </cell>
        </row>
        <row r="300">
          <cell r="A300">
            <v>493000</v>
          </cell>
          <cell r="B300" t="str">
            <v>Warehousing and storage</v>
          </cell>
          <cell r="C300">
            <v>1.3211203579359701E-7</v>
          </cell>
          <cell r="D300">
            <v>1.04583412214112E-7</v>
          </cell>
          <cell r="E300">
            <v>2.75286235794847E-8</v>
          </cell>
          <cell r="F300">
            <v>2.8347596803672199E-9</v>
          </cell>
          <cell r="G300">
            <v>2.4693863899117399E-8</v>
          </cell>
          <cell r="H300">
            <v>1.32262235241099E-10</v>
          </cell>
          <cell r="I300">
            <v>3.3520075987006502E-9</v>
          </cell>
          <cell r="J300">
            <v>6.3550307069605199E-12</v>
          </cell>
          <cell r="K300">
            <v>1.0834733199048101E-12</v>
          </cell>
          <cell r="L300">
            <v>1.52400044359796E-11</v>
          </cell>
          <cell r="M300">
            <v>2.9159082602373299E-9</v>
          </cell>
          <cell r="N300">
            <v>5.4879816304987497E-9</v>
          </cell>
          <cell r="O300">
            <v>3.2574395364639802E-9</v>
          </cell>
          <cell r="P300">
            <v>5.6725956915537298E-9</v>
          </cell>
          <cell r="Q300">
            <v>1.0373528453520301E-8</v>
          </cell>
          <cell r="R300">
            <v>1.0275994685648801E-8</v>
          </cell>
          <cell r="S300">
            <v>4.3915259303225797E-8</v>
          </cell>
          <cell r="T300">
            <v>4.6706379890043699E-8</v>
          </cell>
        </row>
        <row r="301">
          <cell r="A301">
            <v>511110</v>
          </cell>
          <cell r="B301" t="str">
            <v>Newspaper publishers</v>
          </cell>
          <cell r="C301">
            <v>5.8664636823114602E-8</v>
          </cell>
          <cell r="D301">
            <v>4.5373851715716598E-8</v>
          </cell>
          <cell r="E301">
            <v>1.32907851073979E-8</v>
          </cell>
          <cell r="F301">
            <v>2.7784269502606801E-11</v>
          </cell>
          <cell r="G301">
            <v>1.3263000837895301E-8</v>
          </cell>
          <cell r="H301">
            <v>2.4957433180566501E-11</v>
          </cell>
          <cell r="I301">
            <v>1.1737922323568699E-9</v>
          </cell>
          <cell r="J301">
            <v>2.0898701061245801E-12</v>
          </cell>
          <cell r="K301">
            <v>6.2520512190451701E-13</v>
          </cell>
          <cell r="L301">
            <v>4.4274527457457504E-12</v>
          </cell>
          <cell r="M301">
            <v>2.2787193516463098E-9</v>
          </cell>
          <cell r="N301">
            <v>1.8018966492581401E-9</v>
          </cell>
          <cell r="O301">
            <v>3.9074229299176303E-9</v>
          </cell>
          <cell r="P301">
            <v>2.9217111975047201E-9</v>
          </cell>
          <cell r="Q301">
            <v>3.8354437031980698E-9</v>
          </cell>
          <cell r="R301">
            <v>5.3765740007826996E-9</v>
          </cell>
          <cell r="S301">
            <v>1.7645922883191E-8</v>
          </cell>
          <cell r="T301">
            <v>1.96910539141047E-8</v>
          </cell>
        </row>
        <row r="302">
          <cell r="A302">
            <v>511120</v>
          </cell>
          <cell r="B302" t="str">
            <v>Periodical Publishers</v>
          </cell>
          <cell r="C302">
            <v>4.2227089620143099E-8</v>
          </cell>
          <cell r="D302">
            <v>2.9500980958323601E-8</v>
          </cell>
          <cell r="E302">
            <v>1.2726108661819499E-8</v>
          </cell>
          <cell r="F302">
            <v>2.0916204704718301E-10</v>
          </cell>
          <cell r="G302">
            <v>1.2516946614772299E-8</v>
          </cell>
          <cell r="H302">
            <v>1.77920903227407E-11</v>
          </cell>
          <cell r="I302">
            <v>6.7608416990518605E-10</v>
          </cell>
          <cell r="J302">
            <v>1.49312529940849E-12</v>
          </cell>
          <cell r="K302">
            <v>6.5884067455741004E-13</v>
          </cell>
          <cell r="L302">
            <v>1.34146285777757E-12</v>
          </cell>
          <cell r="M302">
            <v>2.9429153892281399E-9</v>
          </cell>
          <cell r="N302">
            <v>1.3435466092501899E-9</v>
          </cell>
          <cell r="O302">
            <v>2.4406564701582801E-9</v>
          </cell>
          <cell r="P302">
            <v>2.1258641089587701E-9</v>
          </cell>
          <cell r="Q302">
            <v>2.73141675552497E-9</v>
          </cell>
          <cell r="R302">
            <v>4.8416646828063804E-9</v>
          </cell>
          <cell r="S302">
            <v>1.23063811148399E-8</v>
          </cell>
          <cell r="T302">
            <v>1.2797274800316801E-8</v>
          </cell>
        </row>
        <row r="303">
          <cell r="A303">
            <v>511130</v>
          </cell>
          <cell r="B303" t="str">
            <v>Book publishers</v>
          </cell>
          <cell r="C303">
            <v>2.4448815314185699E-8</v>
          </cell>
          <cell r="D303">
            <v>9.7553023883598606E-9</v>
          </cell>
          <cell r="E303">
            <v>1.4693512925825801E-8</v>
          </cell>
          <cell r="F303">
            <v>6.1287306092533196E-10</v>
          </cell>
          <cell r="G303">
            <v>1.40806398649005E-8</v>
          </cell>
          <cell r="H303">
            <v>1.32478342102371E-11</v>
          </cell>
          <cell r="I303">
            <v>4.6945784664823799E-10</v>
          </cell>
          <cell r="J303">
            <v>1.0748669757891599E-12</v>
          </cell>
          <cell r="K303">
            <v>5.2020870862479396E-13</v>
          </cell>
          <cell r="L303">
            <v>9.36595528098942E-13</v>
          </cell>
          <cell r="M303">
            <v>2.7222726897443199E-9</v>
          </cell>
          <cell r="N303">
            <v>6.9399599294961895E-10</v>
          </cell>
          <cell r="O303">
            <v>7.80969527396959E-10</v>
          </cell>
          <cell r="P303">
            <v>1.10687898407271E-9</v>
          </cell>
          <cell r="Q303">
            <v>1.2685107361398101E-9</v>
          </cell>
          <cell r="R303">
            <v>1.74362747799806E-9</v>
          </cell>
          <cell r="S303">
            <v>7.30908924976123E-9</v>
          </cell>
          <cell r="T303">
            <v>8.3382333040520401E-9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6.5060266227102702E-8</v>
          </cell>
          <cell r="D304">
            <v>4.9844264241748601E-8</v>
          </cell>
          <cell r="E304">
            <v>1.5216001985354102E-8</v>
          </cell>
          <cell r="F304">
            <v>1.7949255790428699E-10</v>
          </cell>
          <cell r="G304">
            <v>1.50365094274498E-8</v>
          </cell>
          <cell r="H304">
            <v>3.7153161594743498E-11</v>
          </cell>
          <cell r="I304">
            <v>9.1718171091595798E-10</v>
          </cell>
          <cell r="J304">
            <v>2.1648129687557E-12</v>
          </cell>
          <cell r="K304">
            <v>1.8443608528659802E-12</v>
          </cell>
          <cell r="L304">
            <v>2.06920625985604E-12</v>
          </cell>
          <cell r="M304">
            <v>5.6909505003726501E-9</v>
          </cell>
          <cell r="N304">
            <v>1.06733018483754E-9</v>
          </cell>
          <cell r="O304">
            <v>1.80956292056408E-9</v>
          </cell>
          <cell r="P304">
            <v>3.4307940609527299E-9</v>
          </cell>
          <cell r="Q304">
            <v>3.9342858457890998E-9</v>
          </cell>
          <cell r="R304">
            <v>4.6340295788504499E-9</v>
          </cell>
          <cell r="S304">
            <v>2.1930847185116699E-8</v>
          </cell>
          <cell r="T304">
            <v>2.16020526980272E-8</v>
          </cell>
        </row>
        <row r="305">
          <cell r="A305">
            <v>511200</v>
          </cell>
          <cell r="B305" t="str">
            <v>Software publishers</v>
          </cell>
          <cell r="C305">
            <v>1.3753041537904399E-8</v>
          </cell>
          <cell r="D305">
            <v>7.1070804968740501E-9</v>
          </cell>
          <cell r="E305">
            <v>6.6459610410303599E-9</v>
          </cell>
          <cell r="F305">
            <v>1.47533526805568E-10</v>
          </cell>
          <cell r="G305">
            <v>6.4984275142247904E-9</v>
          </cell>
          <cell r="H305">
            <v>5.9286073720499296E-12</v>
          </cell>
          <cell r="I305">
            <v>2.4946871012615901E-10</v>
          </cell>
          <cell r="J305">
            <v>5.9537780159115499E-13</v>
          </cell>
          <cell r="K305">
            <v>1.7329138542298399E-13</v>
          </cell>
          <cell r="L305">
            <v>6.2091527174589999E-13</v>
          </cell>
          <cell r="M305">
            <v>1.3431453558918901E-9</v>
          </cell>
          <cell r="N305">
            <v>4.6671503809400004E-10</v>
          </cell>
          <cell r="O305">
            <v>4.6890739549553895E-10</v>
          </cell>
          <cell r="P305">
            <v>5.1078681322423599E-10</v>
          </cell>
          <cell r="Q305">
            <v>4.0836578547416898E-10</v>
          </cell>
          <cell r="R305">
            <v>1.0083010260083901E-9</v>
          </cell>
          <cell r="S305">
            <v>4.4972759956310098E-9</v>
          </cell>
          <cell r="T305">
            <v>4.7927572261281902E-9</v>
          </cell>
        </row>
        <row r="306">
          <cell r="A306">
            <v>512100</v>
          </cell>
          <cell r="B306" t="str">
            <v>Motion picture and video industries</v>
          </cell>
          <cell r="C306">
            <v>2.91959701472545E-8</v>
          </cell>
          <cell r="D306">
            <v>1.70904083953359E-8</v>
          </cell>
          <cell r="E306">
            <v>1.2105561751918499E-8</v>
          </cell>
          <cell r="F306">
            <v>2.0917611985493202E-9</v>
          </cell>
          <cell r="G306">
            <v>1.00138005533691E-8</v>
          </cell>
          <cell r="H306">
            <v>1.7483743204789301E-11</v>
          </cell>
          <cell r="I306">
            <v>3.8691932379548698E-10</v>
          </cell>
          <cell r="J306">
            <v>1.0071366409467E-12</v>
          </cell>
          <cell r="K306">
            <v>8.8987257075996396E-13</v>
          </cell>
          <cell r="L306">
            <v>9.5692381043096694E-13</v>
          </cell>
          <cell r="M306">
            <v>3.1737585534087302E-9</v>
          </cell>
          <cell r="N306">
            <v>3.53878094631943E-10</v>
          </cell>
          <cell r="O306">
            <v>3.6527347887001102E-10</v>
          </cell>
          <cell r="P306">
            <v>1.3887996561316999E-9</v>
          </cell>
          <cell r="Q306">
            <v>1.62893325325308E-9</v>
          </cell>
          <cell r="R306">
            <v>2.1121045876591398E-9</v>
          </cell>
          <cell r="S306">
            <v>1.01373720465274E-8</v>
          </cell>
          <cell r="T306">
            <v>9.62859347675004E-9</v>
          </cell>
        </row>
        <row r="307">
          <cell r="A307">
            <v>512200</v>
          </cell>
          <cell r="B307" t="str">
            <v>Sound recording industries</v>
          </cell>
          <cell r="C307">
            <v>1.09611212357666E-7</v>
          </cell>
          <cell r="D307">
            <v>1.00343984189123E-7</v>
          </cell>
          <cell r="E307">
            <v>9.2672281685429494E-9</v>
          </cell>
          <cell r="F307">
            <v>3.5977447279994299E-10</v>
          </cell>
          <cell r="G307">
            <v>8.9074536957430099E-9</v>
          </cell>
          <cell r="H307">
            <v>7.0614405952546199E-11</v>
          </cell>
          <cell r="I307">
            <v>1.2045705284546899E-9</v>
          </cell>
          <cell r="J307">
            <v>2.8092987702723698E-12</v>
          </cell>
          <cell r="K307">
            <v>4.0628105411763203E-12</v>
          </cell>
          <cell r="L307">
            <v>3.0395046861432699E-12</v>
          </cell>
          <cell r="M307">
            <v>9.8282703408218303E-9</v>
          </cell>
          <cell r="N307">
            <v>3.3617520787464E-10</v>
          </cell>
          <cell r="O307">
            <v>4.1438755113730101E-10</v>
          </cell>
          <cell r="P307">
            <v>5.86180538048536E-9</v>
          </cell>
          <cell r="Q307">
            <v>6.5855501868115398E-9</v>
          </cell>
          <cell r="R307">
            <v>7.8908501251869593E-9</v>
          </cell>
          <cell r="S307">
            <v>4.0872796083185298E-8</v>
          </cell>
          <cell r="T307">
            <v>3.6536280933758897E-8</v>
          </cell>
        </row>
        <row r="308">
          <cell r="A308">
            <v>515100</v>
          </cell>
          <cell r="B308" t="str">
            <v>Radio and television broadcasting</v>
          </cell>
          <cell r="C308">
            <v>3.5412212857705497E-8</v>
          </cell>
          <cell r="D308">
            <v>1.91566571736204E-8</v>
          </cell>
          <cell r="E308">
            <v>1.62555556840851E-8</v>
          </cell>
          <cell r="F308">
            <v>3.1312603419301301E-9</v>
          </cell>
          <cell r="G308">
            <v>1.3124295342155E-8</v>
          </cell>
          <cell r="H308">
            <v>1.41590614092522E-11</v>
          </cell>
          <cell r="I308">
            <v>6.6247430290837305E-10</v>
          </cell>
          <cell r="J308">
            <v>1.2930136557931601E-12</v>
          </cell>
          <cell r="K308">
            <v>4.70426983683204E-13</v>
          </cell>
          <cell r="L308">
            <v>1.05928039251219E-12</v>
          </cell>
          <cell r="M308">
            <v>2.5285157685060198E-9</v>
          </cell>
          <cell r="N308">
            <v>1.0297786095018999E-9</v>
          </cell>
          <cell r="O308">
            <v>2.4920512337715902E-9</v>
          </cell>
          <cell r="P308">
            <v>1.71228539043285E-9</v>
          </cell>
          <cell r="Q308">
            <v>2.4050687738596801E-9</v>
          </cell>
          <cell r="R308">
            <v>2.4859722719210102E-9</v>
          </cell>
          <cell r="S308">
            <v>1.12706474347174E-8</v>
          </cell>
          <cell r="T308">
            <v>1.08084372896454E-8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6.1450561605584294E-8</v>
          </cell>
          <cell r="D309">
            <v>4.5396264079532003E-8</v>
          </cell>
          <cell r="E309">
            <v>1.6054297526052301E-8</v>
          </cell>
          <cell r="F309">
            <v>3.8954899218228098E-10</v>
          </cell>
          <cell r="G309">
            <v>1.5664748533870001E-8</v>
          </cell>
          <cell r="H309">
            <v>2.7556890011693601E-11</v>
          </cell>
          <cell r="I309">
            <v>1.05510011673881E-9</v>
          </cell>
          <cell r="J309">
            <v>1.92171587132233E-12</v>
          </cell>
          <cell r="K309">
            <v>1.1030660626019599E-12</v>
          </cell>
          <cell r="L309">
            <v>1.6618621071885501E-12</v>
          </cell>
          <cell r="M309">
            <v>4.0086729141531799E-9</v>
          </cell>
          <cell r="N309">
            <v>1.2994262340923099E-9</v>
          </cell>
          <cell r="O309">
            <v>3.2272732479906401E-9</v>
          </cell>
          <cell r="P309">
            <v>2.8888805044994802E-9</v>
          </cell>
          <cell r="Q309">
            <v>3.76010850283079E-9</v>
          </cell>
          <cell r="R309">
            <v>4.4423580571686501E-9</v>
          </cell>
          <cell r="S309">
            <v>2.2016516769445999E-8</v>
          </cell>
          <cell r="T309">
            <v>1.8719981724611598E-8</v>
          </cell>
        </row>
        <row r="310">
          <cell r="A310">
            <v>517110</v>
          </cell>
          <cell r="B310" t="str">
            <v>Wired telecommunications carriers</v>
          </cell>
          <cell r="C310">
            <v>1.4085489883225E-8</v>
          </cell>
          <cell r="D310">
            <v>2.2372735842581301E-9</v>
          </cell>
          <cell r="E310">
            <v>1.18482162989669E-8</v>
          </cell>
          <cell r="F310">
            <v>1.1327264767620599E-9</v>
          </cell>
          <cell r="G310">
            <v>1.0715489822204799E-8</v>
          </cell>
          <cell r="H310">
            <v>6.7670906706363698E-12</v>
          </cell>
          <cell r="I310">
            <v>2.6455628433015799E-10</v>
          </cell>
          <cell r="J310">
            <v>7.5193270562299998E-13</v>
          </cell>
          <cell r="K310">
            <v>2.5904071537840302E-13</v>
          </cell>
          <cell r="L310">
            <v>5.4606305535612396E-13</v>
          </cell>
          <cell r="M310">
            <v>1.6604332810941899E-9</v>
          </cell>
          <cell r="N310">
            <v>5.4328425992626601E-10</v>
          </cell>
          <cell r="O310">
            <v>5.9412737850858602E-10</v>
          </cell>
          <cell r="P310">
            <v>5.2015739487239495E-10</v>
          </cell>
          <cell r="Q310">
            <v>6.7807492058854202E-10</v>
          </cell>
          <cell r="R310">
            <v>1.02718100712065E-9</v>
          </cell>
          <cell r="S310">
            <v>4.2512568245820098E-9</v>
          </cell>
          <cell r="T310">
            <v>4.5380944050552797E-9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1.69157496396912E-8</v>
          </cell>
          <cell r="D311">
            <v>2.27995457830669E-9</v>
          </cell>
          <cell r="E311">
            <v>1.46357950613845E-8</v>
          </cell>
          <cell r="F311">
            <v>7.9427846075532099E-10</v>
          </cell>
          <cell r="G311">
            <v>1.38415166006291E-8</v>
          </cell>
          <cell r="H311">
            <v>7.5468960795617006E-12</v>
          </cell>
          <cell r="I311">
            <v>3.4250707018758798E-10</v>
          </cell>
          <cell r="J311">
            <v>1.05491307098994E-12</v>
          </cell>
          <cell r="K311">
            <v>2.58393906029445E-13</v>
          </cell>
          <cell r="L311">
            <v>6.9202581661743098E-13</v>
          </cell>
          <cell r="M311">
            <v>2.4288872319476999E-9</v>
          </cell>
          <cell r="N311">
            <v>8.3642627044238095E-10</v>
          </cell>
          <cell r="O311">
            <v>8.5737297844862601E-10</v>
          </cell>
          <cell r="P311">
            <v>6.0536966846780097E-10</v>
          </cell>
          <cell r="Q311">
            <v>7.6461379546940696E-10</v>
          </cell>
          <cell r="R311">
            <v>1.1827721593979401E-9</v>
          </cell>
          <cell r="S311">
            <v>4.4409889322892604E-9</v>
          </cell>
          <cell r="T311">
            <v>5.4472593041672903E-9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3.7870622255707098E-8</v>
          </cell>
          <cell r="D312">
            <v>2.48972089645901E-8</v>
          </cell>
          <cell r="E312">
            <v>1.29734132911169E-8</v>
          </cell>
          <cell r="F312">
            <v>1.6568143505724599E-10</v>
          </cell>
          <cell r="G312">
            <v>1.28077318560597E-8</v>
          </cell>
          <cell r="H312">
            <v>2.20505235307797E-11</v>
          </cell>
          <cell r="I312">
            <v>5.2994852129843703E-10</v>
          </cell>
          <cell r="J312">
            <v>1.4555749983829101E-12</v>
          </cell>
          <cell r="K312">
            <v>1.1065697215798001E-12</v>
          </cell>
          <cell r="L312">
            <v>1.24712972618924E-12</v>
          </cell>
          <cell r="M312">
            <v>4.2104551374690604E-9</v>
          </cell>
          <cell r="N312">
            <v>7.0076937931658904E-10</v>
          </cell>
          <cell r="O312">
            <v>6.1058450489582899E-10</v>
          </cell>
          <cell r="P312">
            <v>1.77364966073283E-9</v>
          </cell>
          <cell r="Q312">
            <v>2.0246201095574698E-9</v>
          </cell>
          <cell r="R312">
            <v>2.68918885919057E-9</v>
          </cell>
          <cell r="S312">
            <v>1.28535061856639E-8</v>
          </cell>
          <cell r="T312">
            <v>1.2452040099605399E-8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2.15697341185933E-8</v>
          </cell>
          <cell r="D313">
            <v>3.7569098842848501E-9</v>
          </cell>
          <cell r="E313">
            <v>1.7812824234308499E-8</v>
          </cell>
          <cell r="F313">
            <v>1.9064043784327901E-10</v>
          </cell>
          <cell r="G313">
            <v>1.7622183796465199E-8</v>
          </cell>
          <cell r="H313">
            <v>9.63675093573144E-12</v>
          </cell>
          <cell r="I313">
            <v>3.9847742317978002E-10</v>
          </cell>
          <cell r="J313">
            <v>1.26683499233084E-12</v>
          </cell>
          <cell r="K313">
            <v>2.86634112587483E-13</v>
          </cell>
          <cell r="L313">
            <v>9.5314499449385001E-13</v>
          </cell>
          <cell r="M313">
            <v>3.8084078881904998E-9</v>
          </cell>
          <cell r="N313">
            <v>8.8521973793125101E-10</v>
          </cell>
          <cell r="O313">
            <v>8.9313816405814504E-10</v>
          </cell>
          <cell r="P313">
            <v>7.5479351493877E-10</v>
          </cell>
          <cell r="Q313">
            <v>9.1504929020333495E-10</v>
          </cell>
          <cell r="R313">
            <v>1.49459570356557E-9</v>
          </cell>
          <cell r="S313">
            <v>5.79012738724467E-9</v>
          </cell>
          <cell r="T313">
            <v>6.6177816442461796E-9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3.0662992124612098E-8</v>
          </cell>
          <cell r="D314">
            <v>1.55489895148733E-8</v>
          </cell>
          <cell r="E314">
            <v>1.5114002609738801E-8</v>
          </cell>
          <cell r="F314">
            <v>7.8522940408751196E-10</v>
          </cell>
          <cell r="G314">
            <v>1.4328773205651301E-8</v>
          </cell>
          <cell r="H314">
            <v>1.31619384891837E-11</v>
          </cell>
          <cell r="I314">
            <v>5.8088935544868796E-10</v>
          </cell>
          <cell r="J314">
            <v>1.30493722918593E-12</v>
          </cell>
          <cell r="K314">
            <v>4.1157662836168798E-13</v>
          </cell>
          <cell r="L314">
            <v>1.11632254372356E-12</v>
          </cell>
          <cell r="M314">
            <v>2.4418921129215099E-9</v>
          </cell>
          <cell r="N314">
            <v>1.25232010455111E-9</v>
          </cell>
          <cell r="O314">
            <v>2.1197875624092302E-9</v>
          </cell>
          <cell r="P314">
            <v>1.5664154353707999E-9</v>
          </cell>
          <cell r="Q314">
            <v>2.1167450601120802E-9</v>
          </cell>
          <cell r="R314">
            <v>2.1525873116191201E-9</v>
          </cell>
          <cell r="S314">
            <v>8.5222741604459402E-9</v>
          </cell>
          <cell r="T314">
            <v>9.8940862468432101E-9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9.3464305199141499E-8</v>
          </cell>
          <cell r="D315">
            <v>8.4670342715330401E-8</v>
          </cell>
          <cell r="E315">
            <v>8.7939624838110502E-9</v>
          </cell>
          <cell r="F315">
            <v>2.1887957369072101E-12</v>
          </cell>
          <cell r="G315">
            <v>8.7917736880741492E-9</v>
          </cell>
          <cell r="H315">
            <v>5.9457375336687594E-11</v>
          </cell>
          <cell r="I315">
            <v>1.1050888492132001E-9</v>
          </cell>
          <cell r="J315">
            <v>2.5842916754097398E-12</v>
          </cell>
          <cell r="K315">
            <v>3.3422838489742302E-12</v>
          </cell>
          <cell r="L315">
            <v>2.7157841483056699E-12</v>
          </cell>
          <cell r="M315">
            <v>8.4859869448619104E-9</v>
          </cell>
          <cell r="N315">
            <v>4.6098655676412001E-10</v>
          </cell>
          <cell r="O315">
            <v>5.0912236989942901E-10</v>
          </cell>
          <cell r="P315">
            <v>4.8002261709797803E-9</v>
          </cell>
          <cell r="Q315">
            <v>5.3216961740074304E-9</v>
          </cell>
          <cell r="R315">
            <v>6.8361369802779899E-9</v>
          </cell>
          <cell r="S315">
            <v>3.4507733787922599E-8</v>
          </cell>
          <cell r="T315">
            <v>3.13692276302055E-8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1.30189857338903E-8</v>
          </cell>
          <cell r="D316">
            <v>4.0654816772762799E-9</v>
          </cell>
          <cell r="E316">
            <v>8.9535040566140404E-9</v>
          </cell>
          <cell r="F316">
            <v>3.1358822486509899E-10</v>
          </cell>
          <cell r="G316">
            <v>8.6399158317489401E-9</v>
          </cell>
          <cell r="H316">
            <v>5.2504712929823898E-12</v>
          </cell>
          <cell r="I316">
            <v>2.8757896211139301E-10</v>
          </cell>
          <cell r="J316">
            <v>7.72070614340334E-13</v>
          </cell>
          <cell r="K316">
            <v>1.2725092483334299E-13</v>
          </cell>
          <cell r="L316">
            <v>5.0778515268072902E-13</v>
          </cell>
          <cell r="M316">
            <v>1.9683676506071898E-9</v>
          </cell>
          <cell r="N316">
            <v>4.3077963701073401E-10</v>
          </cell>
          <cell r="O316">
            <v>3.3308473514539602E-10</v>
          </cell>
          <cell r="P316">
            <v>7.6202946295850501E-10</v>
          </cell>
          <cell r="Q316">
            <v>3.85231203457382E-10</v>
          </cell>
          <cell r="R316">
            <v>8.9815898200929495E-10</v>
          </cell>
          <cell r="S316">
            <v>3.9400798234929301E-9</v>
          </cell>
          <cell r="T316">
            <v>4.00701769911265E-9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1.55113815530949E-8</v>
          </cell>
          <cell r="D317">
            <v>7.4942671560823706E-9</v>
          </cell>
          <cell r="E317">
            <v>8.0171143970125892E-9</v>
          </cell>
          <cell r="F317">
            <v>2.8830184761088898E-10</v>
          </cell>
          <cell r="G317">
            <v>7.7288125494017101E-9</v>
          </cell>
          <cell r="H317">
            <v>5.0523160246003301E-12</v>
          </cell>
          <cell r="I317">
            <v>3.5364431673920097E-10</v>
          </cell>
          <cell r="J317">
            <v>6.98465007209249E-13</v>
          </cell>
          <cell r="K317">
            <v>8.2614856025950404E-14</v>
          </cell>
          <cell r="L317">
            <v>5.9841351704733402E-13</v>
          </cell>
          <cell r="M317">
            <v>1.9378922635291999E-9</v>
          </cell>
          <cell r="N317">
            <v>4.0048309019815598E-10</v>
          </cell>
          <cell r="O317">
            <v>2.9354593836696198E-10</v>
          </cell>
          <cell r="P317">
            <v>1.14930752349449E-9</v>
          </cell>
          <cell r="Q317">
            <v>3.3148790977618302E-9</v>
          </cell>
          <cell r="R317">
            <v>9.3376169151465308E-10</v>
          </cell>
          <cell r="S317">
            <v>2.7346220809106199E-9</v>
          </cell>
          <cell r="T317">
            <v>4.3868137411749499E-9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1.3240246460553301E-8</v>
          </cell>
          <cell r="D318">
            <v>7.6145213411278602E-10</v>
          </cell>
          <cell r="E318">
            <v>1.24787943264405E-8</v>
          </cell>
          <cell r="F318">
            <v>3.7655121936137998E-10</v>
          </cell>
          <cell r="G318">
            <v>1.2102243107079101E-8</v>
          </cell>
          <cell r="H318">
            <v>5.4037577960914399E-12</v>
          </cell>
          <cell r="I318">
            <v>2.5510895740074E-10</v>
          </cell>
          <cell r="J318">
            <v>7.9957283263798404E-13</v>
          </cell>
          <cell r="K318">
            <v>1.21099557584902E-13</v>
          </cell>
          <cell r="L318">
            <v>5.6052388262794602E-13</v>
          </cell>
          <cell r="M318">
            <v>2.68615950322043E-9</v>
          </cell>
          <cell r="N318">
            <v>6.4467157848989795E-10</v>
          </cell>
          <cell r="O318">
            <v>4.3538436964976002E-10</v>
          </cell>
          <cell r="P318">
            <v>7.2818925942193202E-10</v>
          </cell>
          <cell r="Q318">
            <v>5.3195071519538904E-10</v>
          </cell>
          <cell r="R318">
            <v>8.2154795985135195E-10</v>
          </cell>
          <cell r="S318">
            <v>3.2218857774588401E-9</v>
          </cell>
          <cell r="T318">
            <v>3.90846338579601E-9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1.00903358412046E-8</v>
          </cell>
          <cell r="D319">
            <v>1.52109071483152E-9</v>
          </cell>
          <cell r="E319">
            <v>8.5692451263730798E-9</v>
          </cell>
          <cell r="F319">
            <v>3.6341948099863802E-10</v>
          </cell>
          <cell r="G319">
            <v>8.2058256453744398E-9</v>
          </cell>
          <cell r="H319">
            <v>4.0603009185163404E-12</v>
          </cell>
          <cell r="I319">
            <v>2.1215971602555299E-10</v>
          </cell>
          <cell r="J319">
            <v>5.6201135851719899E-13</v>
          </cell>
          <cell r="K319">
            <v>9.0925396270505396E-14</v>
          </cell>
          <cell r="L319">
            <v>3.9675055320526799E-13</v>
          </cell>
          <cell r="M319">
            <v>1.6965864513702099E-9</v>
          </cell>
          <cell r="N319">
            <v>4.36471104714177E-10</v>
          </cell>
          <cell r="O319">
            <v>3.2365470409153802E-10</v>
          </cell>
          <cell r="P319">
            <v>7.8341226978964597E-10</v>
          </cell>
          <cell r="Q319">
            <v>3.5542203713298501E-10</v>
          </cell>
          <cell r="R319">
            <v>6.6003755312191898E-10</v>
          </cell>
          <cell r="S319">
            <v>2.5064790029805302E-9</v>
          </cell>
          <cell r="T319">
            <v>3.1110030137515202E-9</v>
          </cell>
        </row>
        <row r="320">
          <cell r="A320">
            <v>524113</v>
          </cell>
          <cell r="B320" t="str">
            <v>Direct life insurance carriers</v>
          </cell>
          <cell r="C320">
            <v>4.8151607568020298E-9</v>
          </cell>
          <cell r="D320">
            <v>6.9724968584353303E-10</v>
          </cell>
          <cell r="E320">
            <v>4.1179110709585E-9</v>
          </cell>
          <cell r="F320">
            <v>0</v>
          </cell>
          <cell r="G320">
            <v>4.1179110709585E-9</v>
          </cell>
          <cell r="H320">
            <v>1.7421719702398201E-12</v>
          </cell>
          <cell r="I320">
            <v>1.05440428651974E-10</v>
          </cell>
          <cell r="J320">
            <v>2.4432534162981701E-13</v>
          </cell>
          <cell r="K320">
            <v>4.9100269181869902E-14</v>
          </cell>
          <cell r="L320">
            <v>1.71702431220206E-13</v>
          </cell>
          <cell r="M320">
            <v>5.5945509053160199E-10</v>
          </cell>
          <cell r="N320">
            <v>2.27370609980257E-10</v>
          </cell>
          <cell r="O320">
            <v>1.4853908189240501E-10</v>
          </cell>
          <cell r="P320">
            <v>6.3597739252881E-10</v>
          </cell>
          <cell r="Q320">
            <v>2.31851830833191E-10</v>
          </cell>
          <cell r="R320">
            <v>2.8850953044381501E-10</v>
          </cell>
          <cell r="S320">
            <v>1.12835674811564E-9</v>
          </cell>
          <cell r="T320">
            <v>1.4874527438120601E-9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6.9804205221739597E-9</v>
          </cell>
          <cell r="D321">
            <v>6.0596230189159399E-10</v>
          </cell>
          <cell r="E321">
            <v>6.3744582202823596E-9</v>
          </cell>
          <cell r="F321">
            <v>9.2139807840634605E-10</v>
          </cell>
          <cell r="G321">
            <v>5.4530601418760204E-9</v>
          </cell>
          <cell r="H321">
            <v>2.3309466890511199E-12</v>
          </cell>
          <cell r="I321">
            <v>1.4975909312470001E-10</v>
          </cell>
          <cell r="J321">
            <v>3.5656304562480101E-13</v>
          </cell>
          <cell r="K321">
            <v>6.0152875556197205E-14</v>
          </cell>
          <cell r="L321">
            <v>2.2856198476419102E-13</v>
          </cell>
          <cell r="M321">
            <v>1.07189125108087E-9</v>
          </cell>
          <cell r="N321">
            <v>2.8335232993994798E-10</v>
          </cell>
          <cell r="O321">
            <v>1.8348097474975E-10</v>
          </cell>
          <cell r="P321">
            <v>1.19834962901997E-9</v>
          </cell>
          <cell r="Q321">
            <v>1.6270176335747301E-10</v>
          </cell>
          <cell r="R321">
            <v>3.59987085024527E-10</v>
          </cell>
          <cell r="S321">
            <v>1.6183251386258799E-9</v>
          </cell>
          <cell r="T321">
            <v>1.9495970326558298E-9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9.0865414185109703E-9</v>
          </cell>
          <cell r="D322">
            <v>2.52509699316312E-9</v>
          </cell>
          <cell r="E322">
            <v>6.5614444253478499E-9</v>
          </cell>
          <cell r="F322">
            <v>5.9189171962701599E-9</v>
          </cell>
          <cell r="G322">
            <v>6.4252722907768102E-10</v>
          </cell>
          <cell r="H322">
            <v>2.33307539376966E-12</v>
          </cell>
          <cell r="I322">
            <v>2.1496657386232601E-10</v>
          </cell>
          <cell r="J322">
            <v>2.9581314929318399E-13</v>
          </cell>
          <cell r="K322">
            <v>4.1016159843695399E-14</v>
          </cell>
          <cell r="L322">
            <v>2.5650776958952598E-13</v>
          </cell>
          <cell r="M322">
            <v>9.1929885577124603E-10</v>
          </cell>
          <cell r="N322">
            <v>2.2067275578165799E-10</v>
          </cell>
          <cell r="O322">
            <v>1.5855927743307E-10</v>
          </cell>
          <cell r="P322">
            <v>3.12206949073777E-9</v>
          </cell>
          <cell r="Q322">
            <v>1.74503897319659E-10</v>
          </cell>
          <cell r="R322">
            <v>3.5160291580559302E-10</v>
          </cell>
          <cell r="S322">
            <v>1.75202680870276E-9</v>
          </cell>
          <cell r="T322">
            <v>2.16991443062438E-9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1.5914545589823599E-8</v>
          </cell>
          <cell r="D323">
            <v>2.10013949591774E-9</v>
          </cell>
          <cell r="E323">
            <v>1.3814406093905801E-8</v>
          </cell>
          <cell r="F323">
            <v>7.39122675659765E-10</v>
          </cell>
          <cell r="G323">
            <v>1.3075283418246E-8</v>
          </cell>
          <cell r="H323">
            <v>6.2289711064917002E-12</v>
          </cell>
          <cell r="I323">
            <v>3.4005128929046798E-10</v>
          </cell>
          <cell r="J323">
            <v>8.9498584516440496E-13</v>
          </cell>
          <cell r="K323">
            <v>1.3950202847886601E-13</v>
          </cell>
          <cell r="L323">
            <v>6.1416309659669699E-13</v>
          </cell>
          <cell r="M323">
            <v>2.7439829925061002E-9</v>
          </cell>
          <cell r="N323">
            <v>7.0073470511324101E-10</v>
          </cell>
          <cell r="O323">
            <v>5.0678913072261104E-10</v>
          </cell>
          <cell r="P323">
            <v>1.38523295956832E-9</v>
          </cell>
          <cell r="Q323">
            <v>5.6594313580918801E-10</v>
          </cell>
          <cell r="R323">
            <v>9.7603847870518909E-10</v>
          </cell>
          <cell r="S323">
            <v>3.7821885851657401E-9</v>
          </cell>
          <cell r="T323">
            <v>4.9057066908659997E-9</v>
          </cell>
        </row>
        <row r="324">
          <cell r="A324" t="str">
            <v>531HSO</v>
          </cell>
          <cell r="B324" t="str">
            <v>Owner-occupied housing</v>
          </cell>
          <cell r="C324">
            <v>5.3240574337564197E-9</v>
          </cell>
          <cell r="D324">
            <v>2.56148684660082E-12</v>
          </cell>
          <cell r="E324">
            <v>5.3214959469098197E-9</v>
          </cell>
          <cell r="F324">
            <v>0</v>
          </cell>
          <cell r="G324">
            <v>5.3214959469098197E-9</v>
          </cell>
          <cell r="H324">
            <v>2.6412759103123398E-12</v>
          </cell>
          <cell r="I324">
            <v>1.5556183025133101E-10</v>
          </cell>
          <cell r="J324">
            <v>5.1246093406702098E-13</v>
          </cell>
          <cell r="K324">
            <v>9.1304664162737795E-14</v>
          </cell>
          <cell r="L324">
            <v>2.9522250882895898E-13</v>
          </cell>
          <cell r="M324">
            <v>6.4354352407755498E-10</v>
          </cell>
          <cell r="N324">
            <v>2.6481568966540901E-10</v>
          </cell>
          <cell r="O324">
            <v>2.6261014333140699E-10</v>
          </cell>
          <cell r="P324">
            <v>1.3840557377792499E-10</v>
          </cell>
          <cell r="Q324">
            <v>1.9757316711039399E-10</v>
          </cell>
          <cell r="R324">
            <v>3.6043311517068901E-10</v>
          </cell>
          <cell r="S324">
            <v>1.4299210299235001E-9</v>
          </cell>
          <cell r="T324">
            <v>1.8676530964308402E-9</v>
          </cell>
        </row>
        <row r="325">
          <cell r="A325" t="str">
            <v>531HST</v>
          </cell>
          <cell r="B325" t="str">
            <v>Tenant-occupied housing</v>
          </cell>
          <cell r="C325">
            <v>4.7240125862280397E-9</v>
          </cell>
          <cell r="D325">
            <v>3.3830129854040701E-9</v>
          </cell>
          <cell r="E325">
            <v>1.34099960082397E-9</v>
          </cell>
          <cell r="F325">
            <v>0</v>
          </cell>
          <cell r="G325">
            <v>1.34099960082397E-9</v>
          </cell>
          <cell r="H325">
            <v>2.0574793568444901E-12</v>
          </cell>
          <cell r="I325">
            <v>1.4531718461742201E-10</v>
          </cell>
          <cell r="J325">
            <v>4.1705828585076898E-13</v>
          </cell>
          <cell r="K325">
            <v>8.6547097477131304E-14</v>
          </cell>
          <cell r="L325">
            <v>1.58866818694279E-13</v>
          </cell>
          <cell r="M325">
            <v>3.9696362528855799E-10</v>
          </cell>
          <cell r="N325">
            <v>1.63234379401663E-10</v>
          </cell>
          <cell r="O325">
            <v>1.3323692023846501E-10</v>
          </cell>
          <cell r="P325">
            <v>4.7412237002035698E-11</v>
          </cell>
          <cell r="Q325">
            <v>9.8802670396187396E-11</v>
          </cell>
          <cell r="R325">
            <v>2.86133387942919E-10</v>
          </cell>
          <cell r="S325">
            <v>1.8034870613460599E-9</v>
          </cell>
          <cell r="T325">
            <v>1.64670516843586E-9</v>
          </cell>
        </row>
        <row r="326">
          <cell r="A326" t="str">
            <v>531ORE</v>
          </cell>
          <cell r="B326" t="str">
            <v>Other real estate</v>
          </cell>
          <cell r="C326">
            <v>2.62132686674749E-8</v>
          </cell>
          <cell r="D326">
            <v>1.87214996597169E-9</v>
          </cell>
          <cell r="E326">
            <v>2.4341118701503201E-8</v>
          </cell>
          <cell r="F326">
            <v>3.58342244938011E-9</v>
          </cell>
          <cell r="G326">
            <v>2.0757696252123101E-8</v>
          </cell>
          <cell r="H326">
            <v>1.13720508632313E-11</v>
          </cell>
          <cell r="I326">
            <v>5.5617498310644795E-10</v>
          </cell>
          <cell r="J326">
            <v>1.9309955430531401E-12</v>
          </cell>
          <cell r="K326">
            <v>3.9257288039329E-13</v>
          </cell>
          <cell r="L326">
            <v>1.0951708723548399E-12</v>
          </cell>
          <cell r="M326">
            <v>4.26069995573218E-9</v>
          </cell>
          <cell r="N326">
            <v>1.87677170117385E-9</v>
          </cell>
          <cell r="O326">
            <v>1.03827997188772E-9</v>
          </cell>
          <cell r="P326">
            <v>6.4163260851889603E-10</v>
          </cell>
          <cell r="Q326">
            <v>7.0376286825820798E-10</v>
          </cell>
          <cell r="R326">
            <v>1.6406439880909001E-9</v>
          </cell>
          <cell r="S326">
            <v>7.0912069003131501E-9</v>
          </cell>
          <cell r="T326">
            <v>8.3893049002345201E-9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2.12882046352413E-8</v>
          </cell>
          <cell r="D327">
            <v>8.4355352719444996E-9</v>
          </cell>
          <cell r="E327">
            <v>1.28526693632968E-8</v>
          </cell>
          <cell r="F327">
            <v>5.8524571785653397E-11</v>
          </cell>
          <cell r="G327">
            <v>1.27941447915112E-8</v>
          </cell>
          <cell r="H327">
            <v>8.9577407643931303E-12</v>
          </cell>
          <cell r="I327">
            <v>4.8593128536806604E-10</v>
          </cell>
          <cell r="J327">
            <v>1.5548591830372401E-12</v>
          </cell>
          <cell r="K327">
            <v>3.05097635089044E-13</v>
          </cell>
          <cell r="L327">
            <v>7.6192114892384601E-13</v>
          </cell>
          <cell r="M327">
            <v>2.74424077058711E-9</v>
          </cell>
          <cell r="N327">
            <v>7.7966700913230995E-10</v>
          </cell>
          <cell r="O327">
            <v>5.7919317088577095E-10</v>
          </cell>
          <cell r="P327">
            <v>4.9882092293443998E-10</v>
          </cell>
          <cell r="Q327">
            <v>5.3043877221390505E-10</v>
          </cell>
          <cell r="R327">
            <v>1.21456621829388E-9</v>
          </cell>
          <cell r="S327">
            <v>7.7185589357927399E-9</v>
          </cell>
          <cell r="T327">
            <v>6.7252079313016997E-9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3.1177063954588197E-8</v>
          </cell>
          <cell r="D328">
            <v>1.5972657117092799E-8</v>
          </cell>
          <cell r="E328">
            <v>1.5204406837495401E-8</v>
          </cell>
          <cell r="F328">
            <v>2.6009379893545702E-10</v>
          </cell>
          <cell r="G328">
            <v>1.4944313038559999E-8</v>
          </cell>
          <cell r="H328">
            <v>1.38659943836204E-11</v>
          </cell>
          <cell r="I328">
            <v>7.7533927500876998E-10</v>
          </cell>
          <cell r="J328">
            <v>2.02811306075637E-12</v>
          </cell>
          <cell r="K328">
            <v>4.1961453828808902E-13</v>
          </cell>
          <cell r="L328">
            <v>1.35623200612607E-12</v>
          </cell>
          <cell r="M328">
            <v>2.6534840064123598E-9</v>
          </cell>
          <cell r="N328">
            <v>8.3350659266669201E-10</v>
          </cell>
          <cell r="O328">
            <v>8.2860521792163096E-10</v>
          </cell>
          <cell r="P328">
            <v>5.4096814908622803E-10</v>
          </cell>
          <cell r="Q328">
            <v>5.87814440574248E-10</v>
          </cell>
          <cell r="R328">
            <v>2.7213423355330602E-9</v>
          </cell>
          <cell r="S328">
            <v>1.22123323713923E-8</v>
          </cell>
          <cell r="T328">
            <v>1.0006001612004101E-8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6.1864426997813098E-8</v>
          </cell>
          <cell r="D329">
            <v>4.8997970128856803E-8</v>
          </cell>
          <cell r="E329">
            <v>1.28664568689563E-8</v>
          </cell>
          <cell r="F329">
            <v>1.5723517037543301E-11</v>
          </cell>
          <cell r="G329">
            <v>1.28507333519188E-8</v>
          </cell>
          <cell r="H329">
            <v>3.3642991804997497E-11</v>
          </cell>
          <cell r="I329">
            <v>1.5746092031577601E-9</v>
          </cell>
          <cell r="J329">
            <v>4.6356181563264503E-12</v>
          </cell>
          <cell r="K329">
            <v>9.765691809985501E-13</v>
          </cell>
          <cell r="L329">
            <v>1.9107187004341501E-12</v>
          </cell>
          <cell r="M329">
            <v>3.4210501001568999E-9</v>
          </cell>
          <cell r="N329">
            <v>8.0416248494275502E-10</v>
          </cell>
          <cell r="O329">
            <v>6.3601875692272E-10</v>
          </cell>
          <cell r="P329">
            <v>7.2820841023068202E-10</v>
          </cell>
          <cell r="Q329">
            <v>5.5044301025895197E-10</v>
          </cell>
          <cell r="R329">
            <v>3.31487430391794E-9</v>
          </cell>
          <cell r="S329">
            <v>3.0164999573336203E-8</v>
          </cell>
          <cell r="T329">
            <v>2.06288952570464E-8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1.21668394856946E-8</v>
          </cell>
          <cell r="D330">
            <v>1.76858172714205E-9</v>
          </cell>
          <cell r="E330">
            <v>1.0398257758552599E-8</v>
          </cell>
          <cell r="F330">
            <v>1.1839936651572199E-10</v>
          </cell>
          <cell r="G330">
            <v>1.02798583920368E-8</v>
          </cell>
          <cell r="H330">
            <v>5.0619135623944204E-12</v>
          </cell>
          <cell r="I330">
            <v>2.4830154626304898E-10</v>
          </cell>
          <cell r="J330">
            <v>7.0956814130008097E-13</v>
          </cell>
          <cell r="K330">
            <v>1.4649399408294799E-13</v>
          </cell>
          <cell r="L330">
            <v>5.2251997530409698E-13</v>
          </cell>
          <cell r="M330">
            <v>1.7110114589772501E-9</v>
          </cell>
          <cell r="N330">
            <v>5.2122381860276099E-10</v>
          </cell>
          <cell r="O330">
            <v>3.9879805313330402E-10</v>
          </cell>
          <cell r="P330">
            <v>4.6128722098795701E-10</v>
          </cell>
          <cell r="Q330">
            <v>6.0678187431608399E-10</v>
          </cell>
          <cell r="R330">
            <v>8.3766463348769996E-10</v>
          </cell>
          <cell r="S330">
            <v>3.6618523658111401E-9</v>
          </cell>
          <cell r="T330">
            <v>3.7134780184423301E-9</v>
          </cell>
        </row>
        <row r="331">
          <cell r="A331">
            <v>541100</v>
          </cell>
          <cell r="B331" t="str">
            <v>Legal services</v>
          </cell>
          <cell r="C331">
            <v>1.1007332448715301E-8</v>
          </cell>
          <cell r="D331">
            <v>1.9853153372322299E-9</v>
          </cell>
          <cell r="E331">
            <v>9.0220171114830802E-9</v>
          </cell>
          <cell r="F331">
            <v>1.3198448946358799E-10</v>
          </cell>
          <cell r="G331">
            <v>8.8900326220194893E-9</v>
          </cell>
          <cell r="H331">
            <v>4.17630493607534E-12</v>
          </cell>
          <cell r="I331">
            <v>2.05520943173318E-10</v>
          </cell>
          <cell r="J331">
            <v>6.54766575874361E-13</v>
          </cell>
          <cell r="K331">
            <v>9.7923345012118606E-14</v>
          </cell>
          <cell r="L331">
            <v>4.4175299909804999E-13</v>
          </cell>
          <cell r="M331">
            <v>2.05170566882707E-9</v>
          </cell>
          <cell r="N331">
            <v>5.8386842612605998E-10</v>
          </cell>
          <cell r="O331">
            <v>5.8872310401365204E-10</v>
          </cell>
          <cell r="P331">
            <v>4.3257221630790601E-10</v>
          </cell>
          <cell r="Q331">
            <v>5.3663020994073896E-10</v>
          </cell>
          <cell r="R331">
            <v>7.1961254141042897E-10</v>
          </cell>
          <cell r="S331">
            <v>2.6933195701858798E-9</v>
          </cell>
          <cell r="T331">
            <v>3.1900090208741802E-9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1.2028603154845801E-8</v>
          </cell>
          <cell r="D332">
            <v>3.3107037997019099E-9</v>
          </cell>
          <cell r="E332">
            <v>8.7178993551438897E-9</v>
          </cell>
          <cell r="F332">
            <v>1.32996670969125E-12</v>
          </cell>
          <cell r="G332">
            <v>8.7165693884341998E-9</v>
          </cell>
          <cell r="H332">
            <v>4.2040040816984296E-12</v>
          </cell>
          <cell r="I332">
            <v>1.9737121333173699E-10</v>
          </cell>
          <cell r="J332">
            <v>5.5820849115129704E-13</v>
          </cell>
          <cell r="K332">
            <v>9.6800773902457401E-14</v>
          </cell>
          <cell r="L332">
            <v>4.4362960651486998E-13</v>
          </cell>
          <cell r="M332">
            <v>1.6344336498506501E-9</v>
          </cell>
          <cell r="N332">
            <v>4.8774243374593598E-10</v>
          </cell>
          <cell r="O332">
            <v>4.9612329710761901E-10</v>
          </cell>
          <cell r="P332">
            <v>3.8340508142718499E-10</v>
          </cell>
          <cell r="Q332">
            <v>4.4592486769671701E-10</v>
          </cell>
          <cell r="R332">
            <v>7.2238034185866202E-10</v>
          </cell>
          <cell r="S332">
            <v>3.1418807549991799E-9</v>
          </cell>
          <cell r="T332">
            <v>4.5140388718748301E-9</v>
          </cell>
        </row>
        <row r="333">
          <cell r="A333">
            <v>541512</v>
          </cell>
          <cell r="B333" t="str">
            <v>Computer systems design services</v>
          </cell>
          <cell r="C333">
            <v>1.3819551902036501E-8</v>
          </cell>
          <cell r="D333">
            <v>4.6537776122958604E-9</v>
          </cell>
          <cell r="E333">
            <v>9.1657742897406708E-9</v>
          </cell>
          <cell r="F333">
            <v>7.5993030113801006E-11</v>
          </cell>
          <cell r="G333">
            <v>9.0897812596268698E-9</v>
          </cell>
          <cell r="H333">
            <v>5.1752134320359099E-12</v>
          </cell>
          <cell r="I333">
            <v>2.3999418092930601E-10</v>
          </cell>
          <cell r="J333">
            <v>7.3363674992912201E-13</v>
          </cell>
          <cell r="K333">
            <v>1.2910009867842199E-13</v>
          </cell>
          <cell r="L333">
            <v>5.3403185066907901E-13</v>
          </cell>
          <cell r="M333">
            <v>2.2112929957015599E-9</v>
          </cell>
          <cell r="N333">
            <v>6.3012719402305295E-10</v>
          </cell>
          <cell r="O333">
            <v>6.3845095148436103E-10</v>
          </cell>
          <cell r="P333">
            <v>4.2958289790328903E-10</v>
          </cell>
          <cell r="Q333">
            <v>5.23678627974409E-10</v>
          </cell>
          <cell r="R333">
            <v>7.9141635871839403E-10</v>
          </cell>
          <cell r="S333">
            <v>3.9417684728622601E-9</v>
          </cell>
          <cell r="T333">
            <v>4.4066682403085802E-9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1.5853383148912299E-8</v>
          </cell>
          <cell r="D334">
            <v>4.44989446800894E-9</v>
          </cell>
          <cell r="E334">
            <v>1.14034886809033E-8</v>
          </cell>
          <cell r="F334">
            <v>1.66491048097347E-10</v>
          </cell>
          <cell r="G334">
            <v>1.1236997632806E-8</v>
          </cell>
          <cell r="H334">
            <v>6.0374054595885299E-12</v>
          </cell>
          <cell r="I334">
            <v>2.7302022152003201E-10</v>
          </cell>
          <cell r="J334">
            <v>8.1998851459463404E-13</v>
          </cell>
          <cell r="K334">
            <v>1.26893852631942E-13</v>
          </cell>
          <cell r="L334">
            <v>6.0950862459222996E-13</v>
          </cell>
          <cell r="M334">
            <v>2.7094557176014602E-9</v>
          </cell>
          <cell r="N334">
            <v>7.0876800562014902E-10</v>
          </cell>
          <cell r="O334">
            <v>7.8653514857001396E-10</v>
          </cell>
          <cell r="P334">
            <v>5.6433003672121903E-10</v>
          </cell>
          <cell r="Q334">
            <v>7.5832722956963299E-10</v>
          </cell>
          <cell r="R334">
            <v>9.8489181756978404E-10</v>
          </cell>
          <cell r="S334">
            <v>4.2506400599399504E-9</v>
          </cell>
          <cell r="T334">
            <v>4.8098211153486504E-9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1.2451914478215499E-8</v>
          </cell>
          <cell r="D335">
            <v>5.1396440047612002E-9</v>
          </cell>
          <cell r="E335">
            <v>7.3122704734543404E-9</v>
          </cell>
          <cell r="F335">
            <v>1.16122433872774E-10</v>
          </cell>
          <cell r="G335">
            <v>7.1961480395815696E-9</v>
          </cell>
          <cell r="H335">
            <v>4.8410051196906102E-12</v>
          </cell>
          <cell r="I335">
            <v>2.03475841016302E-10</v>
          </cell>
          <cell r="J335">
            <v>6.2310217676183097E-13</v>
          </cell>
          <cell r="K335">
            <v>8.1149638282152703E-14</v>
          </cell>
          <cell r="L335">
            <v>4.4643786643678199E-13</v>
          </cell>
          <cell r="M335">
            <v>1.71243937517029E-9</v>
          </cell>
          <cell r="N335">
            <v>5.4056292966571301E-10</v>
          </cell>
          <cell r="O335">
            <v>7.0321210930294305E-10</v>
          </cell>
          <cell r="P335">
            <v>4.6961360329421298E-10</v>
          </cell>
          <cell r="Q335">
            <v>6.5286005919770296E-10</v>
          </cell>
          <cell r="R335">
            <v>7.04252034651314E-10</v>
          </cell>
          <cell r="S335">
            <v>3.7096585290306101E-9</v>
          </cell>
          <cell r="T335">
            <v>3.7498483020852802E-9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2.0910928911371599E-8</v>
          </cell>
          <cell r="D336">
            <v>8.4826071519365194E-9</v>
          </cell>
          <cell r="E336">
            <v>1.24283217594351E-8</v>
          </cell>
          <cell r="F336">
            <v>6.1079227359986304E-10</v>
          </cell>
          <cell r="G336">
            <v>1.1817529485835301E-8</v>
          </cell>
          <cell r="H336">
            <v>7.4841797532907203E-12</v>
          </cell>
          <cell r="I336">
            <v>6.0961083479067298E-10</v>
          </cell>
          <cell r="J336">
            <v>1.1605329091594101E-12</v>
          </cell>
          <cell r="K336">
            <v>1.6240328414358299E-13</v>
          </cell>
          <cell r="L336">
            <v>7.6579565720265301E-13</v>
          </cell>
          <cell r="M336">
            <v>2.6798861391144201E-9</v>
          </cell>
          <cell r="N336">
            <v>1.3540843181829999E-9</v>
          </cell>
          <cell r="O336">
            <v>1.29897487163712E-9</v>
          </cell>
          <cell r="P336">
            <v>7.5892119586342596E-10</v>
          </cell>
          <cell r="Q336">
            <v>1.0441306964094501E-9</v>
          </cell>
          <cell r="R336">
            <v>1.33609332232393E-9</v>
          </cell>
          <cell r="S336">
            <v>5.3338410292055502E-9</v>
          </cell>
          <cell r="T336">
            <v>6.4858135922402901E-9</v>
          </cell>
        </row>
        <row r="337">
          <cell r="A337">
            <v>541610</v>
          </cell>
          <cell r="B337" t="str">
            <v>Management consulting services</v>
          </cell>
          <cell r="C337">
            <v>1.55175373545833E-8</v>
          </cell>
          <cell r="D337">
            <v>3.9262928954334897E-9</v>
          </cell>
          <cell r="E337">
            <v>1.1591244459149801E-8</v>
          </cell>
          <cell r="F337">
            <v>2.8315706060648398E-10</v>
          </cell>
          <cell r="G337">
            <v>1.1308087398543299E-8</v>
          </cell>
          <cell r="H337">
            <v>5.8489667077804099E-12</v>
          </cell>
          <cell r="I337">
            <v>2.9381540800377102E-10</v>
          </cell>
          <cell r="J337">
            <v>8.2648972744665999E-13</v>
          </cell>
          <cell r="K337">
            <v>1.16044613152213E-13</v>
          </cell>
          <cell r="L337">
            <v>6.2099907110181397E-13</v>
          </cell>
          <cell r="M337">
            <v>2.5792504678937401E-9</v>
          </cell>
          <cell r="N337">
            <v>7.50335761747264E-10</v>
          </cell>
          <cell r="O337">
            <v>9.3049453054534899E-10</v>
          </cell>
          <cell r="P337">
            <v>6.7568541989026502E-10</v>
          </cell>
          <cell r="Q337">
            <v>9.1376465404907804E-10</v>
          </cell>
          <cell r="R337">
            <v>1.0632012075748599E-9</v>
          </cell>
          <cell r="S337">
            <v>3.7727550473292404E-9</v>
          </cell>
          <cell r="T337">
            <v>4.5308223574302803E-9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1.7802342740629601E-8</v>
          </cell>
          <cell r="D338">
            <v>8.2069425351253001E-9</v>
          </cell>
          <cell r="E338">
            <v>9.5954002055043305E-9</v>
          </cell>
          <cell r="F338">
            <v>5.0043694403356902E-11</v>
          </cell>
          <cell r="G338">
            <v>9.5453565111009705E-9</v>
          </cell>
          <cell r="H338">
            <v>5.73197250404801E-12</v>
          </cell>
          <cell r="I338">
            <v>4.6889952148294897E-10</v>
          </cell>
          <cell r="J338">
            <v>8.4237255143588097E-13</v>
          </cell>
          <cell r="K338">
            <v>1.32743368775412E-13</v>
          </cell>
          <cell r="L338">
            <v>5.9823769297470302E-13</v>
          </cell>
          <cell r="M338">
            <v>1.8990208144002299E-9</v>
          </cell>
          <cell r="N338">
            <v>8.6797627726267397E-10</v>
          </cell>
          <cell r="O338">
            <v>1.20615870277841E-9</v>
          </cell>
          <cell r="P338">
            <v>7.4535689085399502E-10</v>
          </cell>
          <cell r="Q338">
            <v>1.04425028294404E-9</v>
          </cell>
          <cell r="R338">
            <v>1.07814868515773E-9</v>
          </cell>
          <cell r="S338">
            <v>5.6401960490600002E-9</v>
          </cell>
          <cell r="T338">
            <v>4.8450301905723399E-9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1.42410327079079E-8</v>
          </cell>
          <cell r="D339">
            <v>1.03643516210299E-9</v>
          </cell>
          <cell r="E339">
            <v>1.32045975458049E-8</v>
          </cell>
          <cell r="F339">
            <v>1.5723277449137999E-10</v>
          </cell>
          <cell r="G339">
            <v>1.30473647713135E-8</v>
          </cell>
          <cell r="H339">
            <v>5.9326903065770799E-12</v>
          </cell>
          <cell r="I339">
            <v>3.0200967207851597E-10</v>
          </cell>
          <cell r="J339">
            <v>8.3336816505247597E-13</v>
          </cell>
          <cell r="K339">
            <v>1.4109463875620001E-13</v>
          </cell>
          <cell r="L339">
            <v>6.2589251606420999E-13</v>
          </cell>
          <cell r="M339">
            <v>2.0366650513456002E-9</v>
          </cell>
          <cell r="N339">
            <v>7.3663799277108296E-10</v>
          </cell>
          <cell r="O339">
            <v>9.2688221116431702E-10</v>
          </cell>
          <cell r="P339">
            <v>6.2368111883225495E-10</v>
          </cell>
          <cell r="Q339">
            <v>7.2291290825061596E-10</v>
          </cell>
          <cell r="R339">
            <v>9.6510409951900106E-10</v>
          </cell>
          <cell r="S339">
            <v>3.3733629385842298E-9</v>
          </cell>
          <cell r="T339">
            <v>4.5462436697358699E-9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1.8676493703899099E-8</v>
          </cell>
          <cell r="D340">
            <v>3.7777339864023398E-9</v>
          </cell>
          <cell r="E340">
            <v>1.48987597174968E-8</v>
          </cell>
          <cell r="F340">
            <v>7.1907369384586198E-10</v>
          </cell>
          <cell r="G340">
            <v>1.41796860236509E-8</v>
          </cell>
          <cell r="H340">
            <v>7.5130946026646392E-12</v>
          </cell>
          <cell r="I340">
            <v>3.7207156145508701E-10</v>
          </cell>
          <cell r="J340">
            <v>9.3219770277430308E-13</v>
          </cell>
          <cell r="K340">
            <v>1.95416005660362E-13</v>
          </cell>
          <cell r="L340">
            <v>7.2809247752266802E-13</v>
          </cell>
          <cell r="M340">
            <v>2.0879796840674599E-9</v>
          </cell>
          <cell r="N340">
            <v>8.3568636410974405E-10</v>
          </cell>
          <cell r="O340">
            <v>1.3274345827071901E-9</v>
          </cell>
          <cell r="P340">
            <v>8.5688294345162597E-10</v>
          </cell>
          <cell r="Q340">
            <v>1.15297788124481E-9</v>
          </cell>
          <cell r="R340">
            <v>1.28210042796123E-9</v>
          </cell>
          <cell r="S340">
            <v>4.88351135993643E-9</v>
          </cell>
          <cell r="T340">
            <v>5.8684800981769403E-9</v>
          </cell>
        </row>
        <row r="341">
          <cell r="A341">
            <v>541400</v>
          </cell>
          <cell r="B341" t="str">
            <v>Specialized design services</v>
          </cell>
          <cell r="C341">
            <v>3.1586291088058398E-8</v>
          </cell>
          <cell r="D341">
            <v>2.3034916894841602E-8</v>
          </cell>
          <cell r="E341">
            <v>8.5513741932167005E-9</v>
          </cell>
          <cell r="F341">
            <v>3.3505109257256301E-11</v>
          </cell>
          <cell r="G341">
            <v>8.5178690839594395E-9</v>
          </cell>
          <cell r="H341">
            <v>9.6938123019000092E-12</v>
          </cell>
          <cell r="I341">
            <v>6.4693424064984304E-10</v>
          </cell>
          <cell r="J341">
            <v>1.35921879618464E-12</v>
          </cell>
          <cell r="K341">
            <v>1.90451119149802E-13</v>
          </cell>
          <cell r="L341">
            <v>1.0561654600157201E-12</v>
          </cell>
          <cell r="M341">
            <v>1.6842164815789001E-9</v>
          </cell>
          <cell r="N341">
            <v>1.6123896744812601E-9</v>
          </cell>
          <cell r="O341">
            <v>3.3259134106584699E-9</v>
          </cell>
          <cell r="P341">
            <v>1.80637223055239E-9</v>
          </cell>
          <cell r="Q341">
            <v>2.72543098299126E-9</v>
          </cell>
          <cell r="R341">
            <v>2.1217136960290099E-9</v>
          </cell>
          <cell r="S341">
            <v>7.6885874921064696E-9</v>
          </cell>
          <cell r="T341">
            <v>9.9624332313335099E-9</v>
          </cell>
        </row>
        <row r="342">
          <cell r="A342">
            <v>541920</v>
          </cell>
          <cell r="B342" t="str">
            <v>Photographic services</v>
          </cell>
          <cell r="C342">
            <v>3.9465952257758798E-8</v>
          </cell>
          <cell r="D342">
            <v>2.6873756692268899E-8</v>
          </cell>
          <cell r="E342">
            <v>1.2592195565489801E-8</v>
          </cell>
          <cell r="F342">
            <v>7.7520114422413207E-12</v>
          </cell>
          <cell r="G342">
            <v>1.25844435540476E-8</v>
          </cell>
          <cell r="H342">
            <v>1.1898760483074599E-11</v>
          </cell>
          <cell r="I342">
            <v>8.0578817751382598E-10</v>
          </cell>
          <cell r="J342">
            <v>1.63015246886718E-12</v>
          </cell>
          <cell r="K342">
            <v>2.3723589560188398E-13</v>
          </cell>
          <cell r="L342">
            <v>1.27987540772727E-12</v>
          </cell>
          <cell r="M342">
            <v>2.52504610750778E-9</v>
          </cell>
          <cell r="N342">
            <v>2.2127256624016302E-9</v>
          </cell>
          <cell r="O342">
            <v>4.0735296407426698E-9</v>
          </cell>
          <cell r="P342">
            <v>2.2014963632263098E-9</v>
          </cell>
          <cell r="Q342">
            <v>3.4361759491305099E-9</v>
          </cell>
          <cell r="R342">
            <v>2.5962791947844399E-9</v>
          </cell>
          <cell r="S342">
            <v>9.5057327874713306E-9</v>
          </cell>
          <cell r="T342">
            <v>1.2094132350725E-8</v>
          </cell>
        </row>
        <row r="343">
          <cell r="A343">
            <v>541940</v>
          </cell>
          <cell r="B343" t="str">
            <v>Veterinary services</v>
          </cell>
          <cell r="C343">
            <v>1.2094901465633701E-7</v>
          </cell>
          <cell r="D343">
            <v>1.11496223096695E-7</v>
          </cell>
          <cell r="E343">
            <v>9.4527915596428804E-9</v>
          </cell>
          <cell r="F343">
            <v>1.66156075692881E-13</v>
          </cell>
          <cell r="G343">
            <v>9.45262540356719E-9</v>
          </cell>
          <cell r="H343">
            <v>2.0919026333552999E-11</v>
          </cell>
          <cell r="I343">
            <v>1.15463509064189E-9</v>
          </cell>
          <cell r="J343">
            <v>2.2752949283534501E-12</v>
          </cell>
          <cell r="K343">
            <v>2.41449300612522E-11</v>
          </cell>
          <cell r="L343">
            <v>9.1784457079496805E-13</v>
          </cell>
          <cell r="M343">
            <v>1.6300168191510999E-9</v>
          </cell>
          <cell r="N343">
            <v>1.1909769095471E-9</v>
          </cell>
          <cell r="O343">
            <v>1.3184945246585399E-9</v>
          </cell>
          <cell r="P343">
            <v>8.3318110859512595E-10</v>
          </cell>
          <cell r="Q343">
            <v>1.0001772768871099E-9</v>
          </cell>
          <cell r="R343">
            <v>1.44379315767803E-9</v>
          </cell>
          <cell r="S343">
            <v>2.8699461550270301E-8</v>
          </cell>
          <cell r="T343">
            <v>8.3630021123014699E-8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1.67542424178144E-8</v>
          </cell>
          <cell r="D344">
            <v>7.1391082960564702E-9</v>
          </cell>
          <cell r="E344">
            <v>9.61513412175802E-9</v>
          </cell>
          <cell r="F344">
            <v>1.05107781555047E-10</v>
          </cell>
          <cell r="G344">
            <v>9.5100263402029702E-9</v>
          </cell>
          <cell r="H344">
            <v>6.4949613698680596E-12</v>
          </cell>
          <cell r="I344">
            <v>2.6180618585332398E-10</v>
          </cell>
          <cell r="J344">
            <v>7.4086489686966395E-13</v>
          </cell>
          <cell r="K344">
            <v>1.09828318386617E-13</v>
          </cell>
          <cell r="L344">
            <v>5.0465468758754004E-13</v>
          </cell>
          <cell r="M344">
            <v>1.7358927710887201E-9</v>
          </cell>
          <cell r="N344">
            <v>7.0477420767755196E-10</v>
          </cell>
          <cell r="O344">
            <v>9.9195883561456297E-10</v>
          </cell>
          <cell r="P344">
            <v>6.5718482353076499E-10</v>
          </cell>
          <cell r="Q344">
            <v>8.7906892601824601E-10</v>
          </cell>
          <cell r="R344">
            <v>9.0035409213515801E-10</v>
          </cell>
          <cell r="S344">
            <v>3.7419375700868599E-9</v>
          </cell>
          <cell r="T344">
            <v>6.8734146965365803E-9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1.36675123645906E-8</v>
          </cell>
          <cell r="D345">
            <v>4.95016887864909E-9</v>
          </cell>
          <cell r="E345">
            <v>8.7173434859415707E-9</v>
          </cell>
          <cell r="F345">
            <v>9.1697916361253105E-11</v>
          </cell>
          <cell r="G345">
            <v>8.6256455695803206E-9</v>
          </cell>
          <cell r="H345">
            <v>5.8995929142702804E-12</v>
          </cell>
          <cell r="I345">
            <v>3.09065944577229E-10</v>
          </cell>
          <cell r="J345">
            <v>6.1589431080950998E-13</v>
          </cell>
          <cell r="K345">
            <v>1.21337305691559E-13</v>
          </cell>
          <cell r="L345">
            <v>5.3400043035109398E-13</v>
          </cell>
          <cell r="M345">
            <v>1.60179432709869E-9</v>
          </cell>
          <cell r="N345">
            <v>8.2919734790863396E-10</v>
          </cell>
          <cell r="O345">
            <v>5.6268708518867399E-10</v>
          </cell>
          <cell r="P345">
            <v>8.81688716100118E-10</v>
          </cell>
          <cell r="Q345">
            <v>3.7882560587420701E-10</v>
          </cell>
          <cell r="R345">
            <v>1.11865713128831E-9</v>
          </cell>
          <cell r="S345">
            <v>3.4441158662359902E-9</v>
          </cell>
          <cell r="T345">
            <v>4.5343095153576798E-9</v>
          </cell>
        </row>
        <row r="346">
          <cell r="A346">
            <v>561300</v>
          </cell>
          <cell r="B346" t="str">
            <v>Employment services</v>
          </cell>
          <cell r="C346">
            <v>1.35704511241063E-8</v>
          </cell>
          <cell r="D346">
            <v>6.6447608825131297E-9</v>
          </cell>
          <cell r="E346">
            <v>6.9256902415931698E-9</v>
          </cell>
          <cell r="F346">
            <v>3.1225700573717898E-10</v>
          </cell>
          <cell r="G346">
            <v>6.6134332358559901E-9</v>
          </cell>
          <cell r="H346">
            <v>5.6252143824358902E-12</v>
          </cell>
          <cell r="I346">
            <v>2.2200650288350399E-10</v>
          </cell>
          <cell r="J346">
            <v>6.1640383523741199E-13</v>
          </cell>
          <cell r="K346">
            <v>1.2039454583513199E-13</v>
          </cell>
          <cell r="L346">
            <v>6.8829356626449102E-13</v>
          </cell>
          <cell r="M346">
            <v>2.22961193651534E-9</v>
          </cell>
          <cell r="N346">
            <v>4.60721585474472E-10</v>
          </cell>
          <cell r="O346">
            <v>2.85428556044659E-10</v>
          </cell>
          <cell r="P346">
            <v>3.73270318440035E-10</v>
          </cell>
          <cell r="Q346">
            <v>2.4822286302707802E-10</v>
          </cell>
          <cell r="R346">
            <v>1.2646361632211099E-9</v>
          </cell>
          <cell r="S346">
            <v>4.4495504827877602E-9</v>
          </cell>
          <cell r="T346">
            <v>4.02995240938256E-9</v>
          </cell>
        </row>
        <row r="347">
          <cell r="A347">
            <v>561700</v>
          </cell>
          <cell r="B347" t="str">
            <v>Services to buildings and dwellings</v>
          </cell>
          <cell r="C347">
            <v>1.3412473786930101E-7</v>
          </cell>
          <cell r="D347">
            <v>1.1949097315698001E-7</v>
          </cell>
          <cell r="E347">
            <v>1.4633764712320801E-8</v>
          </cell>
          <cell r="F347">
            <v>1.4539746999771399E-10</v>
          </cell>
          <cell r="G347">
            <v>1.44883672423231E-8</v>
          </cell>
          <cell r="H347">
            <v>7.1177267113213004E-11</v>
          </cell>
          <cell r="I347">
            <v>1.99133833597543E-9</v>
          </cell>
          <cell r="J347">
            <v>9.7333870011424805E-12</v>
          </cell>
          <cell r="K347">
            <v>2.87080347538613E-12</v>
          </cell>
          <cell r="L347">
            <v>6.6655263527702397E-12</v>
          </cell>
          <cell r="M347">
            <v>5.15154192902624E-9</v>
          </cell>
          <cell r="N347">
            <v>1.9141018409167701E-8</v>
          </cell>
          <cell r="O347">
            <v>5.3384353752419203E-9</v>
          </cell>
          <cell r="P347">
            <v>3.4971995135697099E-9</v>
          </cell>
          <cell r="Q347">
            <v>5.9089756751191002E-10</v>
          </cell>
          <cell r="R347">
            <v>7.9766394563663204E-9</v>
          </cell>
          <cell r="S347">
            <v>4.0303679046663298E-8</v>
          </cell>
          <cell r="T347">
            <v>5.0043541251835902E-8</v>
          </cell>
        </row>
        <row r="348">
          <cell r="A348">
            <v>561100</v>
          </cell>
          <cell r="B348" t="str">
            <v>Office administrative services</v>
          </cell>
          <cell r="C348">
            <v>1.6728245276154001E-8</v>
          </cell>
          <cell r="D348">
            <v>3.8919516935663097E-9</v>
          </cell>
          <cell r="E348">
            <v>1.28362935825877E-8</v>
          </cell>
          <cell r="F348">
            <v>7.6992648179812496E-11</v>
          </cell>
          <cell r="G348">
            <v>1.27593009344079E-8</v>
          </cell>
          <cell r="H348">
            <v>6.5778826722777201E-12</v>
          </cell>
          <cell r="I348">
            <v>3.0097712699914798E-10</v>
          </cell>
          <cell r="J348">
            <v>9.4060056650431407E-13</v>
          </cell>
          <cell r="K348">
            <v>1.42285984501714E-13</v>
          </cell>
          <cell r="L348">
            <v>7.4166695507567997E-13</v>
          </cell>
          <cell r="M348">
            <v>3.6574622064003201E-9</v>
          </cell>
          <cell r="N348">
            <v>8.0510294810452395E-10</v>
          </cell>
          <cell r="O348">
            <v>5.9196526721790105E-10</v>
          </cell>
          <cell r="P348">
            <v>7.1112667003036503E-10</v>
          </cell>
          <cell r="Q348">
            <v>5.4151301263277898E-10</v>
          </cell>
          <cell r="R348">
            <v>1.2936690786307799E-9</v>
          </cell>
          <cell r="S348">
            <v>4.0714730682593502E-9</v>
          </cell>
          <cell r="T348">
            <v>4.7465534617004898E-9</v>
          </cell>
        </row>
        <row r="349">
          <cell r="A349">
            <v>561200</v>
          </cell>
          <cell r="B349" t="str">
            <v>Facilities support services</v>
          </cell>
          <cell r="C349">
            <v>2.44503411523916E-8</v>
          </cell>
          <cell r="D349">
            <v>6.5534511496725497E-9</v>
          </cell>
          <cell r="E349">
            <v>1.7896890002719101E-8</v>
          </cell>
          <cell r="F349">
            <v>1.12578361795756E-10</v>
          </cell>
          <cell r="G349">
            <v>1.7784311640923301E-8</v>
          </cell>
          <cell r="H349">
            <v>9.2248451127401795E-12</v>
          </cell>
          <cell r="I349">
            <v>4.8250145702526902E-10</v>
          </cell>
          <cell r="J349">
            <v>1.49871515130308E-12</v>
          </cell>
          <cell r="K349">
            <v>3.19879989640208E-13</v>
          </cell>
          <cell r="L349">
            <v>1.0982998798022001E-12</v>
          </cell>
          <cell r="M349">
            <v>4.3871930275061304E-9</v>
          </cell>
          <cell r="N349">
            <v>1.34953949457494E-9</v>
          </cell>
          <cell r="O349">
            <v>1.2200910797718E-9</v>
          </cell>
          <cell r="P349">
            <v>1.05700176144614E-9</v>
          </cell>
          <cell r="Q349">
            <v>7.0689099505729695E-10</v>
          </cell>
          <cell r="R349">
            <v>1.9358261132649499E-9</v>
          </cell>
          <cell r="S349">
            <v>5.8506475880868298E-9</v>
          </cell>
          <cell r="T349">
            <v>7.4485078955248103E-9</v>
          </cell>
        </row>
        <row r="350">
          <cell r="A350">
            <v>561400</v>
          </cell>
          <cell r="B350" t="str">
            <v>Business support services</v>
          </cell>
          <cell r="C350">
            <v>3.6829453559590497E-8</v>
          </cell>
          <cell r="D350">
            <v>2.2361520069581399E-8</v>
          </cell>
          <cell r="E350">
            <v>1.4467933490008999E-8</v>
          </cell>
          <cell r="F350">
            <v>1.04813510490736E-10</v>
          </cell>
          <cell r="G350">
            <v>1.4363119979518299E-8</v>
          </cell>
          <cell r="H350">
            <v>1.33795242260919E-11</v>
          </cell>
          <cell r="I350">
            <v>6.0660952070830097E-10</v>
          </cell>
          <cell r="J350">
            <v>1.5891855407436901E-12</v>
          </cell>
          <cell r="K350">
            <v>2.53983327879503E-13</v>
          </cell>
          <cell r="L350">
            <v>2.43440359728334E-12</v>
          </cell>
          <cell r="M350">
            <v>7.6923643611507204E-9</v>
          </cell>
          <cell r="N350">
            <v>1.6641391426970401E-9</v>
          </cell>
          <cell r="O350">
            <v>1.16109266198952E-9</v>
          </cell>
          <cell r="P350">
            <v>1.80788070408338E-9</v>
          </cell>
          <cell r="Q350">
            <v>6.02395716870036E-10</v>
          </cell>
          <cell r="R350">
            <v>3.4993084721107399E-9</v>
          </cell>
          <cell r="S350">
            <v>9.7061448313322095E-9</v>
          </cell>
          <cell r="T350">
            <v>1.0071861051956499E-8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3.6846983876522899E-8</v>
          </cell>
          <cell r="D351">
            <v>2.0445080586098199E-8</v>
          </cell>
          <cell r="E351">
            <v>1.64019032904247E-8</v>
          </cell>
          <cell r="F351">
            <v>1.24005268995675E-10</v>
          </cell>
          <cell r="G351">
            <v>1.6277898021429E-8</v>
          </cell>
          <cell r="H351">
            <v>1.3401803049552401E-11</v>
          </cell>
          <cell r="I351">
            <v>6.1696885510205398E-10</v>
          </cell>
          <cell r="J351">
            <v>1.5682133490615199E-12</v>
          </cell>
          <cell r="K351">
            <v>2.3500141725957399E-13</v>
          </cell>
          <cell r="L351">
            <v>1.7060360411874599E-12</v>
          </cell>
          <cell r="M351">
            <v>7.6454076315489904E-9</v>
          </cell>
          <cell r="N351">
            <v>1.4924810484262799E-9</v>
          </cell>
          <cell r="O351">
            <v>9.8401911613477307E-10</v>
          </cell>
          <cell r="P351">
            <v>1.5666817636841901E-9</v>
          </cell>
          <cell r="Q351">
            <v>6.6390011444089802E-10</v>
          </cell>
          <cell r="R351">
            <v>2.9990179134385098E-9</v>
          </cell>
          <cell r="S351">
            <v>9.9084085961163007E-9</v>
          </cell>
          <cell r="T351">
            <v>1.0953187783773799E-8</v>
          </cell>
        </row>
        <row r="352">
          <cell r="A352">
            <v>561600</v>
          </cell>
          <cell r="B352" t="str">
            <v>Investigation and security services</v>
          </cell>
          <cell r="C352">
            <v>6.9556426986305494E-8</v>
          </cell>
          <cell r="D352">
            <v>5.80229069976046E-8</v>
          </cell>
          <cell r="E352">
            <v>1.1533519988700801E-8</v>
          </cell>
          <cell r="F352">
            <v>5.3890830901004099E-11</v>
          </cell>
          <cell r="G352">
            <v>1.14796291577998E-8</v>
          </cell>
          <cell r="H352">
            <v>3.2925285080416601E-11</v>
          </cell>
          <cell r="I352">
            <v>2.5132191803712401E-9</v>
          </cell>
          <cell r="J352">
            <v>2.08171314329183E-12</v>
          </cell>
          <cell r="K352">
            <v>4.9794596935577905E-13</v>
          </cell>
          <cell r="L352">
            <v>4.5147000667523103E-12</v>
          </cell>
          <cell r="M352">
            <v>6.1302097439871902E-9</v>
          </cell>
          <cell r="N352">
            <v>1.4699684258005999E-9</v>
          </cell>
          <cell r="O352">
            <v>9.0004330561061704E-10</v>
          </cell>
          <cell r="P352">
            <v>1.3521869819883301E-9</v>
          </cell>
          <cell r="Q352">
            <v>4.5809069828549802E-10</v>
          </cell>
          <cell r="R352">
            <v>1.62716439887092E-8</v>
          </cell>
          <cell r="S352">
            <v>2.06337749360402E-8</v>
          </cell>
          <cell r="T352">
            <v>1.9787270081252701E-8</v>
          </cell>
        </row>
        <row r="353">
          <cell r="A353">
            <v>561900</v>
          </cell>
          <cell r="B353" t="str">
            <v>Other support services</v>
          </cell>
          <cell r="C353">
            <v>3.5128218527293103E-8</v>
          </cell>
          <cell r="D353">
            <v>1.7062791713886702E-8</v>
          </cell>
          <cell r="E353">
            <v>1.8065426813406299E-8</v>
          </cell>
          <cell r="F353">
            <v>6.6144435191435299E-11</v>
          </cell>
          <cell r="G353">
            <v>1.79992823782149E-8</v>
          </cell>
          <cell r="H353">
            <v>1.32043499099406E-11</v>
          </cell>
          <cell r="I353">
            <v>6.0054655290525497E-10</v>
          </cell>
          <cell r="J353">
            <v>1.7274306324943999E-12</v>
          </cell>
          <cell r="K353">
            <v>2.5723258102666702E-13</v>
          </cell>
          <cell r="L353">
            <v>1.7066263999575201E-12</v>
          </cell>
          <cell r="M353">
            <v>7.2871129624397002E-9</v>
          </cell>
          <cell r="N353">
            <v>1.53727652950886E-9</v>
          </cell>
          <cell r="O353">
            <v>1.3975491643469499E-9</v>
          </cell>
          <cell r="P353">
            <v>1.7132948419069901E-9</v>
          </cell>
          <cell r="Q353">
            <v>9.2616851514867198E-10</v>
          </cell>
          <cell r="R353">
            <v>3.0609978927865399E-9</v>
          </cell>
          <cell r="S353">
            <v>8.7011675677924706E-9</v>
          </cell>
          <cell r="T353">
            <v>9.88720886093422E-9</v>
          </cell>
        </row>
        <row r="354">
          <cell r="A354">
            <v>611100</v>
          </cell>
          <cell r="B354" t="str">
            <v>Elementary and secondary schools</v>
          </cell>
          <cell r="C354">
            <v>2.0194202550747301E-8</v>
          </cell>
          <cell r="D354">
            <v>1.04241404781981E-8</v>
          </cell>
          <cell r="E354">
            <v>9.7700620725492097E-9</v>
          </cell>
          <cell r="F354">
            <v>0</v>
          </cell>
          <cell r="G354">
            <v>9.7700620725492097E-9</v>
          </cell>
          <cell r="H354">
            <v>7.2060583729138202E-12</v>
          </cell>
          <cell r="I354">
            <v>3.5378615657757701E-10</v>
          </cell>
          <cell r="J354">
            <v>1.0809085281449199E-12</v>
          </cell>
          <cell r="K354">
            <v>1.9878547747541999E-13</v>
          </cell>
          <cell r="L354">
            <v>7.4225418901779896E-13</v>
          </cell>
          <cell r="M354">
            <v>2.6054475073133701E-9</v>
          </cell>
          <cell r="N354">
            <v>8.8725955842976501E-10</v>
          </cell>
          <cell r="O354">
            <v>1.0002737443088401E-9</v>
          </cell>
          <cell r="P354">
            <v>6.3324373498534098E-10</v>
          </cell>
          <cell r="Q354">
            <v>6.7988904616794904E-10</v>
          </cell>
          <cell r="R354">
            <v>1.08001923431591E-9</v>
          </cell>
          <cell r="S354">
            <v>3.9415946381123596E-9</v>
          </cell>
          <cell r="T354">
            <v>5.3236579287801599E-9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2.87133983478374E-8</v>
          </cell>
          <cell r="D355">
            <v>1.9349820785316701E-8</v>
          </cell>
          <cell r="E355">
            <v>9.3635775625206496E-9</v>
          </cell>
          <cell r="F355">
            <v>7.9346345731678597E-11</v>
          </cell>
          <cell r="G355">
            <v>9.2842312167889704E-9</v>
          </cell>
          <cell r="H355">
            <v>9.6115875853644302E-12</v>
          </cell>
          <cell r="I355">
            <v>4.73857525643382E-10</v>
          </cell>
          <cell r="J355">
            <v>1.47745490483682E-12</v>
          </cell>
          <cell r="K355">
            <v>2.6065815924269202E-13</v>
          </cell>
          <cell r="L355">
            <v>9.8779155845730608E-13</v>
          </cell>
          <cell r="M355">
            <v>3.5873017202481298E-9</v>
          </cell>
          <cell r="N355">
            <v>1.1738947043391E-9</v>
          </cell>
          <cell r="O355">
            <v>1.4067181114681401E-9</v>
          </cell>
          <cell r="P355">
            <v>8.8430031215247199E-10</v>
          </cell>
          <cell r="Q355">
            <v>9.1115492120777996E-10</v>
          </cell>
          <cell r="R355">
            <v>1.4018379656451199E-9</v>
          </cell>
          <cell r="S355">
            <v>5.1977044364622096E-9</v>
          </cell>
          <cell r="T355">
            <v>7.1340903672932499E-9</v>
          </cell>
        </row>
        <row r="356">
          <cell r="A356" t="str">
            <v>611B00</v>
          </cell>
          <cell r="B356" t="str">
            <v>Other educational services</v>
          </cell>
          <cell r="C356">
            <v>1.14523749590548E-7</v>
          </cell>
          <cell r="D356">
            <v>9.9438797518330694E-8</v>
          </cell>
          <cell r="E356">
            <v>1.5084952072217699E-8</v>
          </cell>
          <cell r="F356">
            <v>3.1350725025380201E-10</v>
          </cell>
          <cell r="G356">
            <v>1.47714448219639E-8</v>
          </cell>
          <cell r="H356">
            <v>7.4150283988160893E-12</v>
          </cell>
          <cell r="I356">
            <v>3.6729810717987599E-10</v>
          </cell>
          <cell r="J356">
            <v>1.1356201063275399E-12</v>
          </cell>
          <cell r="K356">
            <v>2.08781566755283E-13</v>
          </cell>
          <cell r="L356">
            <v>7.6453372550492702E-13</v>
          </cell>
          <cell r="M356">
            <v>2.7331334608535099E-9</v>
          </cell>
          <cell r="N356">
            <v>9.345028894514809E-10</v>
          </cell>
          <cell r="O356">
            <v>1.06275584421979E-9</v>
          </cell>
          <cell r="P356">
            <v>6.6890294510779696E-10</v>
          </cell>
          <cell r="Q356">
            <v>7.0912065921740905E-10</v>
          </cell>
          <cell r="R356">
            <v>1.1001543487230901E-9</v>
          </cell>
          <cell r="S356">
            <v>4.0709903296118697E-9</v>
          </cell>
          <cell r="T356">
            <v>5.5411188060040504E-9</v>
          </cell>
        </row>
        <row r="357">
          <cell r="A357">
            <v>621100</v>
          </cell>
          <cell r="B357" t="str">
            <v>Offices of physicians</v>
          </cell>
          <cell r="C357">
            <v>2.9319299308288701E-8</v>
          </cell>
          <cell r="D357">
            <v>1.7135934756342901E-8</v>
          </cell>
          <cell r="E357">
            <v>1.21833645519458E-8</v>
          </cell>
          <cell r="F357">
            <v>1.0637009010533501E-16</v>
          </cell>
          <cell r="G357">
            <v>1.2183364445575701E-8</v>
          </cell>
          <cell r="H357">
            <v>4.84676164611077E-12</v>
          </cell>
          <cell r="I357">
            <v>2.40657526756103E-10</v>
          </cell>
          <cell r="J357">
            <v>7.3991784736143502E-13</v>
          </cell>
          <cell r="K357">
            <v>1.3922927787823501E-13</v>
          </cell>
          <cell r="L357">
            <v>5.01106260171724E-13</v>
          </cell>
          <cell r="M357">
            <v>1.76616131514393E-9</v>
          </cell>
          <cell r="N357">
            <v>6.1994183591548601E-10</v>
          </cell>
          <cell r="O357">
            <v>6.8372334912600099E-10</v>
          </cell>
          <cell r="P357">
            <v>4.3032006346743E-10</v>
          </cell>
          <cell r="Q357">
            <v>4.6408071083304302E-10</v>
          </cell>
          <cell r="R357">
            <v>7.2550806626697297E-10</v>
          </cell>
          <cell r="S357">
            <v>2.68213411746133E-9</v>
          </cell>
          <cell r="T357">
            <v>3.6312665702977501E-9</v>
          </cell>
        </row>
        <row r="358">
          <cell r="A358">
            <v>621200</v>
          </cell>
          <cell r="B358" t="str">
            <v>Offices of dentists</v>
          </cell>
          <cell r="C358">
            <v>2.8267764168998299E-8</v>
          </cell>
          <cell r="D358">
            <v>1.7735211622763899E-8</v>
          </cell>
          <cell r="E358">
            <v>1.05325525462344E-8</v>
          </cell>
          <cell r="F358">
            <v>0</v>
          </cell>
          <cell r="G358">
            <v>1.05325525462344E-8</v>
          </cell>
          <cell r="H358">
            <v>7.3117582153686803E-12</v>
          </cell>
          <cell r="I358">
            <v>3.6077597289214298E-10</v>
          </cell>
          <cell r="J358">
            <v>1.12922360443793E-12</v>
          </cell>
          <cell r="K358">
            <v>1.9839931832324501E-13</v>
          </cell>
          <cell r="L358">
            <v>7.4833447544144501E-13</v>
          </cell>
          <cell r="M358">
            <v>2.7814594740885399E-9</v>
          </cell>
          <cell r="N358">
            <v>9.0387283516630499E-10</v>
          </cell>
          <cell r="O358">
            <v>1.0885555361093299E-9</v>
          </cell>
          <cell r="P358">
            <v>6.8808755831544703E-10</v>
          </cell>
          <cell r="Q358">
            <v>7.0443083812522796E-10</v>
          </cell>
          <cell r="R358">
            <v>1.0686324089377899E-9</v>
          </cell>
          <cell r="S358">
            <v>3.9607585885481202E-9</v>
          </cell>
          <cell r="T358">
            <v>5.4567343667017197E-9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1.3956119339087201E-7</v>
          </cell>
          <cell r="D359">
            <v>1.31178014339332E-7</v>
          </cell>
          <cell r="E359">
            <v>8.3831790515396095E-9</v>
          </cell>
          <cell r="F359">
            <v>1.16433537851964E-16</v>
          </cell>
          <cell r="G359">
            <v>8.3831789351060701E-9</v>
          </cell>
          <cell r="H359">
            <v>5.3368083748503001E-12</v>
          </cell>
          <cell r="I359">
            <v>2.6478933159259998E-10</v>
          </cell>
          <cell r="J359">
            <v>8.15150353120365E-13</v>
          </cell>
          <cell r="K359">
            <v>1.52425595755457E-13</v>
          </cell>
          <cell r="L359">
            <v>5.5153312499152903E-13</v>
          </cell>
          <cell r="M359">
            <v>1.9479639944193999E-9</v>
          </cell>
          <cell r="N359">
            <v>6.7918952355310504E-10</v>
          </cell>
          <cell r="O359">
            <v>7.5519400815191001E-10</v>
          </cell>
          <cell r="P359">
            <v>4.7516280623957402E-10</v>
          </cell>
          <cell r="Q359">
            <v>5.1013938169779998E-10</v>
          </cell>
          <cell r="R359">
            <v>7.96676139375902E-10</v>
          </cell>
          <cell r="S359">
            <v>2.9462254141583599E-9</v>
          </cell>
          <cell r="T359">
            <v>3.9937708651978802E-9</v>
          </cell>
        </row>
        <row r="360">
          <cell r="A360">
            <v>621400</v>
          </cell>
          <cell r="B360" t="str">
            <v>Outpatient care centers</v>
          </cell>
          <cell r="C360">
            <v>1.2766760534271199E-7</v>
          </cell>
          <cell r="D360">
            <v>1.0934446514402E-7</v>
          </cell>
          <cell r="E360">
            <v>1.83231401986918E-8</v>
          </cell>
          <cell r="F360">
            <v>1.4582372884140599E-12</v>
          </cell>
          <cell r="G360">
            <v>1.83216819614034E-8</v>
          </cell>
          <cell r="H360">
            <v>5.2000215512842504E-12</v>
          </cell>
          <cell r="I360">
            <v>2.5659279805800001E-10</v>
          </cell>
          <cell r="J360">
            <v>8.0317781184313404E-13</v>
          </cell>
          <cell r="K360">
            <v>1.4112790874408801E-13</v>
          </cell>
          <cell r="L360">
            <v>5.32256864551997E-13</v>
          </cell>
          <cell r="M360">
            <v>1.9764536559803099E-9</v>
          </cell>
          <cell r="N360">
            <v>6.4120496055594704E-10</v>
          </cell>
          <cell r="O360">
            <v>7.7370287860457095E-10</v>
          </cell>
          <cell r="P360">
            <v>4.8786960593518599E-10</v>
          </cell>
          <cell r="Q360">
            <v>5.0051293556079E-10</v>
          </cell>
          <cell r="R360">
            <v>7.6004736208594199E-10</v>
          </cell>
          <cell r="S360">
            <v>2.81640096352954E-9</v>
          </cell>
          <cell r="T360">
            <v>3.8785621285543804E-9</v>
          </cell>
        </row>
        <row r="361">
          <cell r="A361">
            <v>621500</v>
          </cell>
          <cell r="B361" t="str">
            <v>Medical and diagnostic laboratories</v>
          </cell>
          <cell r="C361">
            <v>8.0418248175104394E-8</v>
          </cell>
          <cell r="D361">
            <v>7.2003553104361401E-8</v>
          </cell>
          <cell r="E361">
            <v>8.4146950707429907E-9</v>
          </cell>
          <cell r="F361">
            <v>2.71393425878595E-14</v>
          </cell>
          <cell r="G361">
            <v>8.4146679314003993E-9</v>
          </cell>
          <cell r="H361">
            <v>8.5478309271349092E-12</v>
          </cell>
          <cell r="I361">
            <v>4.21117634980847E-10</v>
          </cell>
          <cell r="J361">
            <v>9.7895947405674006E-13</v>
          </cell>
          <cell r="K361">
            <v>2.02683324269048E-13</v>
          </cell>
          <cell r="L361">
            <v>1.10555297744723E-12</v>
          </cell>
          <cell r="M361">
            <v>2.57567183910719E-9</v>
          </cell>
          <cell r="N361">
            <v>7.2701678161192103E-10</v>
          </cell>
          <cell r="O361">
            <v>5.4228624165941395E-10</v>
          </cell>
          <cell r="P361">
            <v>8.0658394839192402E-10</v>
          </cell>
          <cell r="Q361">
            <v>4.5351811255078601E-10</v>
          </cell>
          <cell r="R361">
            <v>1.6175910327846899E-9</v>
          </cell>
          <cell r="S361">
            <v>6.7510647162550299E-9</v>
          </cell>
          <cell r="T361">
            <v>6.2885172167026204E-9</v>
          </cell>
        </row>
        <row r="362">
          <cell r="A362">
            <v>621600</v>
          </cell>
          <cell r="B362" t="str">
            <v>Home health care services</v>
          </cell>
          <cell r="C362">
            <v>3.1857187692511501E-8</v>
          </cell>
          <cell r="D362">
            <v>2.1598096063708399E-8</v>
          </cell>
          <cell r="E362">
            <v>1.0259091628803E-8</v>
          </cell>
          <cell r="F362">
            <v>0</v>
          </cell>
          <cell r="G362">
            <v>1.0259091628803E-8</v>
          </cell>
          <cell r="H362">
            <v>1.04815645743866E-11</v>
          </cell>
          <cell r="I362">
            <v>4.3130222007286098E-10</v>
          </cell>
          <cell r="J362">
            <v>1.8377905595915299E-12</v>
          </cell>
          <cell r="K362">
            <v>1.93988686794163E-13</v>
          </cell>
          <cell r="L362">
            <v>1.26425317319684E-12</v>
          </cell>
          <cell r="M362">
            <v>9.1233025846211198E-9</v>
          </cell>
          <cell r="N362">
            <v>1.5422599496566901E-9</v>
          </cell>
          <cell r="O362">
            <v>6.4614061249929296E-10</v>
          </cell>
          <cell r="P362">
            <v>8.8241040789456501E-10</v>
          </cell>
          <cell r="Q362">
            <v>8.85064403172148E-10</v>
          </cell>
          <cell r="R362">
            <v>1.7590439213638201E-9</v>
          </cell>
          <cell r="S362">
            <v>6.8322242631885701E-9</v>
          </cell>
          <cell r="T362">
            <v>6.59787238837435E-9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2.65155741755806E-7</v>
          </cell>
          <cell r="D363">
            <v>2.5263553348420402E-7</v>
          </cell>
          <cell r="E363">
            <v>1.2520208271602401E-8</v>
          </cell>
          <cell r="F363">
            <v>1.6786126871733101E-12</v>
          </cell>
          <cell r="G363">
            <v>1.25185296589152E-8</v>
          </cell>
          <cell r="H363">
            <v>3.9572952461434798E-11</v>
          </cell>
          <cell r="I363">
            <v>2.0659851841477002E-9</v>
          </cell>
          <cell r="J363">
            <v>3.3397986792300502E-12</v>
          </cell>
          <cell r="K363">
            <v>7.9520449226283402E-13</v>
          </cell>
          <cell r="L363">
            <v>5.8541051135065298E-12</v>
          </cell>
          <cell r="M363">
            <v>4.8527431526222301E-9</v>
          </cell>
          <cell r="N363">
            <v>2.2222922242542798E-9</v>
          </cell>
          <cell r="O363">
            <v>1.3839746967880299E-9</v>
          </cell>
          <cell r="P363">
            <v>4.2222720337226998E-9</v>
          </cell>
          <cell r="Q363">
            <v>6.2375632700974499E-10</v>
          </cell>
          <cell r="R363">
            <v>8.0891304576227108E-9</v>
          </cell>
          <cell r="S363">
            <v>4.5754241339434399E-8</v>
          </cell>
          <cell r="T363">
            <v>4.5259792114200201E-8</v>
          </cell>
        </row>
        <row r="364">
          <cell r="A364">
            <v>622000</v>
          </cell>
          <cell r="B364" t="str">
            <v>Hospitals</v>
          </cell>
          <cell r="C364">
            <v>2.49310492155391E-8</v>
          </cell>
          <cell r="D364">
            <v>7.2559185072996897E-9</v>
          </cell>
          <cell r="E364">
            <v>1.7675130708239399E-8</v>
          </cell>
          <cell r="F364">
            <v>3.9371287575223901E-12</v>
          </cell>
          <cell r="G364">
            <v>1.7671193579481899E-8</v>
          </cell>
          <cell r="H364">
            <v>1.38293005948298E-11</v>
          </cell>
          <cell r="I364">
            <v>4.8862478325312496E-10</v>
          </cell>
          <cell r="J364">
            <v>9.5548047538335596E-13</v>
          </cell>
          <cell r="K364">
            <v>2.4627661335466801E-13</v>
          </cell>
          <cell r="L364">
            <v>1.6113381814238001E-12</v>
          </cell>
          <cell r="M364">
            <v>4.2773746729756003E-9</v>
          </cell>
          <cell r="N364">
            <v>6.9136750603554597E-10</v>
          </cell>
          <cell r="O364">
            <v>4.1190097605087098E-10</v>
          </cell>
          <cell r="P364">
            <v>1.7427603068531701E-9</v>
          </cell>
          <cell r="Q364">
            <v>8.9494448217797598E-10</v>
          </cell>
          <cell r="R364">
            <v>2.4698333312856799E-9</v>
          </cell>
          <cell r="S364">
            <v>8.7140438603619106E-9</v>
          </cell>
          <cell r="T364">
            <v>9.6118069934298599E-9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4.9932881893929899E-8</v>
          </cell>
          <cell r="D365">
            <v>3.4017806915702403E-8</v>
          </cell>
          <cell r="E365">
            <v>1.59150749782274E-8</v>
          </cell>
          <cell r="F365">
            <v>1.6600018758371501E-15</v>
          </cell>
          <cell r="G365">
            <v>1.5915073318225501E-8</v>
          </cell>
          <cell r="H365">
            <v>1.6192082575964401E-11</v>
          </cell>
          <cell r="I365">
            <v>4.6883772556102099E-10</v>
          </cell>
          <cell r="J365">
            <v>9.5871755224518404E-13</v>
          </cell>
          <cell r="K365">
            <v>2.40662423376447E-13</v>
          </cell>
          <cell r="L365">
            <v>1.7182161537642901E-12</v>
          </cell>
          <cell r="M365">
            <v>3.77743086760552E-9</v>
          </cell>
          <cell r="N365">
            <v>8.9694403983425401E-10</v>
          </cell>
          <cell r="O365">
            <v>5.6299038000722302E-10</v>
          </cell>
          <cell r="P365">
            <v>8.91263180826572E-10</v>
          </cell>
          <cell r="Q365">
            <v>1.29234993864644E-9</v>
          </cell>
          <cell r="R365">
            <v>2.6394844957645299E-9</v>
          </cell>
          <cell r="S365">
            <v>9.1182170908185093E-9</v>
          </cell>
          <cell r="T365">
            <v>8.6011367712289007E-9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1.51069065340716E-7</v>
          </cell>
          <cell r="D366">
            <v>1.36806839636312E-7</v>
          </cell>
          <cell r="E366">
            <v>1.42622257044038E-8</v>
          </cell>
          <cell r="F366">
            <v>6.0953744762857898E-17</v>
          </cell>
          <cell r="G366">
            <v>1.42622256434501E-8</v>
          </cell>
          <cell r="H366">
            <v>8.9811789430456005E-11</v>
          </cell>
          <cell r="I366">
            <v>2.1553001569575802E-9</v>
          </cell>
          <cell r="J366">
            <v>3.1791952910604799E-12</v>
          </cell>
          <cell r="K366">
            <v>9.9826752265873508E-13</v>
          </cell>
          <cell r="L366">
            <v>9.3285221786381705E-12</v>
          </cell>
          <cell r="M366">
            <v>1.7065491728316802E-8</v>
          </cell>
          <cell r="N366">
            <v>2.9044056723184502E-9</v>
          </cell>
          <cell r="O366">
            <v>6.1893442587512598E-10</v>
          </cell>
          <cell r="P366">
            <v>4.3093883692080103E-9</v>
          </cell>
          <cell r="Q366">
            <v>6.2900434061152497E-9</v>
          </cell>
          <cell r="R366">
            <v>1.46863811680333E-8</v>
          </cell>
          <cell r="S366">
            <v>4.9561125007344E-8</v>
          </cell>
          <cell r="T366">
            <v>4.1866805682280302E-8</v>
          </cell>
        </row>
        <row r="367">
          <cell r="A367">
            <v>624100</v>
          </cell>
          <cell r="B367" t="str">
            <v>Individual and family services</v>
          </cell>
          <cell r="C367">
            <v>1.77123456272729E-7</v>
          </cell>
          <cell r="D367">
            <v>1.61872593993989E-7</v>
          </cell>
          <cell r="E367">
            <v>1.5250862278740502E-8</v>
          </cell>
          <cell r="F367">
            <v>0</v>
          </cell>
          <cell r="G367">
            <v>1.5250862278740502E-8</v>
          </cell>
          <cell r="H367">
            <v>8.0270966626602006E-11</v>
          </cell>
          <cell r="I367">
            <v>1.9476304882529599E-9</v>
          </cell>
          <cell r="J367">
            <v>3.1893384608616199E-12</v>
          </cell>
          <cell r="K367">
            <v>9.1497616569141205E-13</v>
          </cell>
          <cell r="L367">
            <v>8.2506738882834796E-12</v>
          </cell>
          <cell r="M367">
            <v>1.79019639433274E-8</v>
          </cell>
          <cell r="N367">
            <v>2.8323121830127898E-9</v>
          </cell>
          <cell r="O367">
            <v>7.0351404733094897E-10</v>
          </cell>
          <cell r="P367">
            <v>3.50105630237014E-9</v>
          </cell>
          <cell r="Q367">
            <v>5.7461254356206E-9</v>
          </cell>
          <cell r="R367">
            <v>1.32687369227437E-8</v>
          </cell>
          <cell r="S367">
            <v>4.4628669808721401E-8</v>
          </cell>
          <cell r="T367">
            <v>3.7044970256191099E-8</v>
          </cell>
        </row>
        <row r="368">
          <cell r="A368">
            <v>624400</v>
          </cell>
          <cell r="B368" t="str">
            <v>Child day care services</v>
          </cell>
          <cell r="C368">
            <v>5.6913418833592403E-8</v>
          </cell>
          <cell r="D368">
            <v>4.15669186434185E-8</v>
          </cell>
          <cell r="E368">
            <v>1.53465001901738E-8</v>
          </cell>
          <cell r="F368">
            <v>1.94144851135971E-13</v>
          </cell>
          <cell r="G368">
            <v>1.53463060453227E-8</v>
          </cell>
          <cell r="H368">
            <v>5.1029836454929801E-11</v>
          </cell>
          <cell r="I368">
            <v>1.2528577575462801E-9</v>
          </cell>
          <cell r="J368">
            <v>1.8931065858682702E-12</v>
          </cell>
          <cell r="K368">
            <v>6.0277206221242604E-13</v>
          </cell>
          <cell r="L368">
            <v>5.2003176059470898E-12</v>
          </cell>
          <cell r="M368">
            <v>9.9207889181616392E-9</v>
          </cell>
          <cell r="N368">
            <v>1.8767339511099101E-9</v>
          </cell>
          <cell r="O368">
            <v>5.4916248312140397E-10</v>
          </cell>
          <cell r="P368">
            <v>2.2690994575485001E-9</v>
          </cell>
          <cell r="Q368">
            <v>3.70154492795877E-9</v>
          </cell>
          <cell r="R368">
            <v>8.4373698369759496E-9</v>
          </cell>
          <cell r="S368">
            <v>2.8620379327826099E-8</v>
          </cell>
          <cell r="T368">
            <v>2.3731585482146801E-8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2.4460700399752799E-7</v>
          </cell>
          <cell r="D369">
            <v>2.1670468690141101E-7</v>
          </cell>
          <cell r="E369">
            <v>2.7902317096117099E-8</v>
          </cell>
          <cell r="F369">
            <v>0</v>
          </cell>
          <cell r="G369">
            <v>2.7902317096117099E-8</v>
          </cell>
          <cell r="H369">
            <v>1.87996149036953E-11</v>
          </cell>
          <cell r="I369">
            <v>5.2881193430355E-10</v>
          </cell>
          <cell r="J369">
            <v>1.0428137103525E-12</v>
          </cell>
          <cell r="K369">
            <v>2.5905544314648299E-13</v>
          </cell>
          <cell r="L369">
            <v>1.9263634802487799E-12</v>
          </cell>
          <cell r="M369">
            <v>4.4188235844655098E-9</v>
          </cell>
          <cell r="N369">
            <v>9.507617558625401E-10</v>
          </cell>
          <cell r="O369">
            <v>5.1150610931131503E-10</v>
          </cell>
          <cell r="P369">
            <v>8.8603257116838296E-10</v>
          </cell>
          <cell r="Q369">
            <v>1.40337965095292E-9</v>
          </cell>
          <cell r="R369">
            <v>3.0860251348841801E-9</v>
          </cell>
          <cell r="S369">
            <v>1.05910277037575E-8</v>
          </cell>
          <cell r="T369">
            <v>9.4587914002681507E-9</v>
          </cell>
        </row>
        <row r="370">
          <cell r="A370">
            <v>711100</v>
          </cell>
          <cell r="B370" t="str">
            <v>Performing arts companies</v>
          </cell>
          <cell r="C370">
            <v>4.3177942545130201E-8</v>
          </cell>
          <cell r="D370">
            <v>3.0798460519925701E-8</v>
          </cell>
          <cell r="E370">
            <v>1.23794820252045E-8</v>
          </cell>
          <cell r="F370">
            <v>4.5568854806178296E-12</v>
          </cell>
          <cell r="G370">
            <v>1.2374925139723901E-8</v>
          </cell>
          <cell r="H370">
            <v>2.0344422228133601E-10</v>
          </cell>
          <cell r="I370">
            <v>3.4522143859444802E-9</v>
          </cell>
          <cell r="J370">
            <v>5.3004557381673504E-12</v>
          </cell>
          <cell r="K370">
            <v>1.7434397245610601E-12</v>
          </cell>
          <cell r="L370">
            <v>1.47844199172924E-11</v>
          </cell>
          <cell r="M370">
            <v>2.3706927664711301E-8</v>
          </cell>
          <cell r="N370">
            <v>4.1363230008823802E-9</v>
          </cell>
          <cell r="O370">
            <v>1.0134674450266599E-9</v>
          </cell>
          <cell r="P370">
            <v>4.7750904727253601E-9</v>
          </cell>
          <cell r="Q370">
            <v>8.9064981009485102E-9</v>
          </cell>
          <cell r="R370">
            <v>2.7920962226826199E-8</v>
          </cell>
          <cell r="S370">
            <v>1.14531244359584E-7</v>
          </cell>
          <cell r="T370">
            <v>7.6487741561495497E-8</v>
          </cell>
        </row>
        <row r="371">
          <cell r="A371">
            <v>711200</v>
          </cell>
          <cell r="B371" t="str">
            <v>Spectator sports</v>
          </cell>
          <cell r="C371">
            <v>4.1096572292479097E-8</v>
          </cell>
          <cell r="D371">
            <v>2.7731217200994799E-8</v>
          </cell>
          <cell r="E371">
            <v>1.33653550914843E-8</v>
          </cell>
          <cell r="F371">
            <v>1.39047519890137E-9</v>
          </cell>
          <cell r="G371">
            <v>1.1974879892582899E-8</v>
          </cell>
          <cell r="H371">
            <v>1.2940327086454199E-11</v>
          </cell>
          <cell r="I371">
            <v>4.2254434269094097E-10</v>
          </cell>
          <cell r="J371">
            <v>1.1225136022041999E-12</v>
          </cell>
          <cell r="K371">
            <v>2.6644980879679402E-13</v>
          </cell>
          <cell r="L371">
            <v>1.2731880555971601E-12</v>
          </cell>
          <cell r="M371">
            <v>4.2577779261477701E-9</v>
          </cell>
          <cell r="N371">
            <v>9.946265463917799E-10</v>
          </cell>
          <cell r="O371">
            <v>6.81845763571976E-10</v>
          </cell>
          <cell r="P371">
            <v>8.1850666658880202E-10</v>
          </cell>
          <cell r="Q371">
            <v>9.8266385506531491E-10</v>
          </cell>
          <cell r="R371">
            <v>2.01266637843839E-9</v>
          </cell>
          <cell r="S371">
            <v>7.4576486333003395E-9</v>
          </cell>
          <cell r="T371">
            <v>7.2871666247908002E-9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1.28187496244655E-8</v>
          </cell>
          <cell r="D372">
            <v>7.6650916090660093E-9</v>
          </cell>
          <cell r="E372">
            <v>5.1536580153995598E-9</v>
          </cell>
          <cell r="F372">
            <v>1.24430492633971E-11</v>
          </cell>
          <cell r="G372">
            <v>5.1412149661361598E-9</v>
          </cell>
          <cell r="H372">
            <v>2.86640059566066E-11</v>
          </cell>
          <cell r="I372">
            <v>7.9165891619109403E-10</v>
          </cell>
          <cell r="J372">
            <v>1.6895427537015501E-12</v>
          </cell>
          <cell r="K372">
            <v>3.88298387763978E-13</v>
          </cell>
          <cell r="L372">
            <v>2.9895474717525601E-12</v>
          </cell>
          <cell r="M372">
            <v>8.2863149239536897E-9</v>
          </cell>
          <cell r="N372">
            <v>1.4792121780374899E-9</v>
          </cell>
          <cell r="O372">
            <v>6.8952584038939897E-10</v>
          </cell>
          <cell r="P372">
            <v>1.4768537731255199E-9</v>
          </cell>
          <cell r="Q372">
            <v>2.1878966526568401E-9</v>
          </cell>
          <cell r="R372">
            <v>4.7286321713063097E-9</v>
          </cell>
          <cell r="S372">
            <v>1.5967175323620398E-8</v>
          </cell>
          <cell r="T372">
            <v>1.42918807200792E-8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5.6579838997879102E-8</v>
          </cell>
          <cell r="D373">
            <v>4.1512950174903602E-8</v>
          </cell>
          <cell r="E373">
            <v>1.50668888229755E-8</v>
          </cell>
          <cell r="F373">
            <v>8.9353863100905198E-10</v>
          </cell>
          <cell r="G373">
            <v>1.41733501919664E-8</v>
          </cell>
          <cell r="H373">
            <v>9.62698096427789E-11</v>
          </cell>
          <cell r="I373">
            <v>2.33689542751353E-9</v>
          </cell>
          <cell r="J373">
            <v>3.5278863453636601E-12</v>
          </cell>
          <cell r="K373">
            <v>1.1271301041440401E-12</v>
          </cell>
          <cell r="L373">
            <v>9.8449746974499097E-12</v>
          </cell>
          <cell r="M373">
            <v>1.9280641113963899E-8</v>
          </cell>
          <cell r="N373">
            <v>3.4455056774989799E-9</v>
          </cell>
          <cell r="O373">
            <v>9.9142591332304605E-10</v>
          </cell>
          <cell r="P373">
            <v>3.7813927944465199E-9</v>
          </cell>
          <cell r="Q373">
            <v>7.1744224300655197E-9</v>
          </cell>
          <cell r="R373">
            <v>1.5924069573063899E-8</v>
          </cell>
          <cell r="S373">
            <v>5.3806336533941903E-8</v>
          </cell>
          <cell r="T373">
            <v>4.4217606076108901E-8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7.4606757278137899E-8</v>
          </cell>
          <cell r="D374">
            <v>6.1373321761774703E-8</v>
          </cell>
          <cell r="E374">
            <v>1.3233435516363201E-8</v>
          </cell>
          <cell r="F374">
            <v>0</v>
          </cell>
          <cell r="G374">
            <v>1.3233435516363201E-8</v>
          </cell>
          <cell r="H374">
            <v>9.3354279891132906E-11</v>
          </cell>
          <cell r="I374">
            <v>2.8456056364060902E-9</v>
          </cell>
          <cell r="J374">
            <v>4.1745126715734496E-12</v>
          </cell>
          <cell r="K374">
            <v>2.4893342015294701E-12</v>
          </cell>
          <cell r="L374">
            <v>8.9063949568329396E-12</v>
          </cell>
          <cell r="M374">
            <v>1.9461942448462398E-8</v>
          </cell>
          <cell r="N374">
            <v>2.2382659496023299E-9</v>
          </cell>
          <cell r="O374">
            <v>1.0101430089251999E-9</v>
          </cell>
          <cell r="P374">
            <v>4.6572419236444103E-9</v>
          </cell>
          <cell r="Q374">
            <v>4.0957784054058697E-9</v>
          </cell>
          <cell r="R374">
            <v>1.9668525797815601E-8</v>
          </cell>
          <cell r="S374">
            <v>7.1448345318976395E-8</v>
          </cell>
          <cell r="T374">
            <v>5.1588683261770398E-8</v>
          </cell>
        </row>
        <row r="375">
          <cell r="A375">
            <v>713100</v>
          </cell>
          <cell r="B375" t="str">
            <v>Amusement parks and arcades</v>
          </cell>
          <cell r="C375">
            <v>1.7550210469654901E-7</v>
          </cell>
          <cell r="D375">
            <v>1.6155954262998801E-7</v>
          </cell>
          <cell r="E375">
            <v>1.39425620665609E-8</v>
          </cell>
          <cell r="F375">
            <v>1.2212628322450999E-13</v>
          </cell>
          <cell r="G375">
            <v>1.39424399402777E-8</v>
          </cell>
          <cell r="H375">
            <v>3.3147826941731403E-11</v>
          </cell>
          <cell r="I375">
            <v>9.558883657769221E-10</v>
          </cell>
          <cell r="J375">
            <v>1.8378907023723398E-12</v>
          </cell>
          <cell r="K375">
            <v>4.6502612156259399E-13</v>
          </cell>
          <cell r="L375">
            <v>3.4660186909304398E-12</v>
          </cell>
          <cell r="M375">
            <v>8.0267170981237596E-9</v>
          </cell>
          <cell r="N375">
            <v>1.6184210716631301E-9</v>
          </cell>
          <cell r="O375">
            <v>8.7614672384369902E-10</v>
          </cell>
          <cell r="P375">
            <v>1.41764068363183E-9</v>
          </cell>
          <cell r="Q375">
            <v>2.6407783886318901E-9</v>
          </cell>
          <cell r="R375">
            <v>5.6194772213938102E-9</v>
          </cell>
          <cell r="S375">
            <v>1.9013719959394399E-8</v>
          </cell>
          <cell r="T375">
            <v>1.6705712558676298E-8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2.4970219581228398E-8</v>
          </cell>
          <cell r="D376">
            <v>7.5942461688564207E-9</v>
          </cell>
          <cell r="E376">
            <v>1.7375973412371999E-8</v>
          </cell>
          <cell r="F376">
            <v>4.9701110022435298E-12</v>
          </cell>
          <cell r="G376">
            <v>1.7371003301369801E-8</v>
          </cell>
          <cell r="H376">
            <v>1.53425622635107E-10</v>
          </cell>
          <cell r="I376">
            <v>3.8289805549921503E-9</v>
          </cell>
          <cell r="J376">
            <v>6.3465005242531799E-12</v>
          </cell>
          <cell r="K376">
            <v>1.77575807765932E-12</v>
          </cell>
          <cell r="L376">
            <v>1.5793257295277501E-11</v>
          </cell>
          <cell r="M376">
            <v>3.1043181594142503E-8</v>
          </cell>
          <cell r="N376">
            <v>5.6936718412853197E-9</v>
          </cell>
          <cell r="O376">
            <v>2.1951553199556399E-9</v>
          </cell>
          <cell r="P376">
            <v>6.3348765291728599E-9</v>
          </cell>
          <cell r="Q376">
            <v>1.12763689566818E-8</v>
          </cell>
          <cell r="R376">
            <v>2.5820602773599101E-8</v>
          </cell>
          <cell r="S376">
            <v>8.67821259132704E-8</v>
          </cell>
          <cell r="T376">
            <v>7.1454699375895904E-8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1.41183384456792E-7</v>
          </cell>
          <cell r="D377">
            <v>1.23754346349414E-7</v>
          </cell>
          <cell r="E377">
            <v>1.74290381073787E-8</v>
          </cell>
          <cell r="F377">
            <v>4.9002511438857702E-12</v>
          </cell>
          <cell r="G377">
            <v>1.7424137856234801E-8</v>
          </cell>
          <cell r="H377">
            <v>1.90705047551004E-11</v>
          </cell>
          <cell r="I377">
            <v>7.52284096327009E-10</v>
          </cell>
          <cell r="J377">
            <v>2.7817742183580101E-12</v>
          </cell>
          <cell r="K377">
            <v>3.5165143919329202E-13</v>
          </cell>
          <cell r="L377">
            <v>2.3902340116952101E-12</v>
          </cell>
          <cell r="M377">
            <v>9.5058350217239396E-9</v>
          </cell>
          <cell r="N377">
            <v>5.2184415144015899E-10</v>
          </cell>
          <cell r="O377">
            <v>9.9578336860565304E-10</v>
          </cell>
          <cell r="P377">
            <v>3.5231007472623798E-10</v>
          </cell>
          <cell r="Q377">
            <v>2.7789670948404699E-9</v>
          </cell>
          <cell r="R377">
            <v>3.8671074743658204E-9</v>
          </cell>
          <cell r="S377">
            <v>1.0866396680908999E-8</v>
          </cell>
          <cell r="T377">
            <v>1.35128204177674E-8</v>
          </cell>
        </row>
        <row r="378">
          <cell r="A378">
            <v>721000</v>
          </cell>
          <cell r="B378" t="str">
            <v>Accommodation</v>
          </cell>
          <cell r="C378">
            <v>1.12470159241738E-7</v>
          </cell>
          <cell r="D378">
            <v>9.8432302433685502E-8</v>
          </cell>
          <cell r="E378">
            <v>1.40378568080524E-8</v>
          </cell>
          <cell r="F378">
            <v>4.6775541841086802E-11</v>
          </cell>
          <cell r="G378">
            <v>1.39910812662113E-8</v>
          </cell>
          <cell r="H378">
            <v>1.6617697707500301E-11</v>
          </cell>
          <cell r="I378">
            <v>1.00371833111871E-9</v>
          </cell>
          <cell r="J378">
            <v>2.6808821888012402E-12</v>
          </cell>
          <cell r="K378">
            <v>2.86754255059278E-13</v>
          </cell>
          <cell r="L378">
            <v>1.81068498625717E-12</v>
          </cell>
          <cell r="M378">
            <v>1.08196369013765E-8</v>
          </cell>
          <cell r="N378">
            <v>6.2928816243220804E-10</v>
          </cell>
          <cell r="O378">
            <v>9.6012865072021009E-10</v>
          </cell>
          <cell r="P378">
            <v>4.1692425530371298E-10</v>
          </cell>
          <cell r="Q378">
            <v>2.0097263562056201E-9</v>
          </cell>
          <cell r="R378">
            <v>2.8887998506488898E-9</v>
          </cell>
          <cell r="S378">
            <v>1.0366543446827801E-8</v>
          </cell>
          <cell r="T378">
            <v>1.1980410318707699E-8</v>
          </cell>
        </row>
        <row r="379">
          <cell r="A379">
            <v>722110</v>
          </cell>
          <cell r="B379" t="str">
            <v>Full-service restaurants</v>
          </cell>
          <cell r="C379">
            <v>1.7044458601781699E-7</v>
          </cell>
          <cell r="D379">
            <v>1.5456177007791199E-7</v>
          </cell>
          <cell r="E379">
            <v>1.5882815939904599E-8</v>
          </cell>
          <cell r="F379">
            <v>7.6182529019752202E-11</v>
          </cell>
          <cell r="G379">
            <v>1.5806633410884899E-8</v>
          </cell>
          <cell r="H379">
            <v>5.7885466228627403E-12</v>
          </cell>
          <cell r="I379">
            <v>2.2779910461994E-10</v>
          </cell>
          <cell r="J379">
            <v>8.3501453093840402E-13</v>
          </cell>
          <cell r="K379">
            <v>1.12289650357624E-13</v>
          </cell>
          <cell r="L379">
            <v>7.2433336116234104E-13</v>
          </cell>
          <cell r="M379">
            <v>2.8647821180578102E-9</v>
          </cell>
          <cell r="N379">
            <v>1.15679770298916E-10</v>
          </cell>
          <cell r="O379">
            <v>2.9346360074151799E-10</v>
          </cell>
          <cell r="P379">
            <v>9.4471520341275899E-11</v>
          </cell>
          <cell r="Q379">
            <v>8.6236874224931001E-10</v>
          </cell>
          <cell r="R379">
            <v>1.1465504394187901E-9</v>
          </cell>
          <cell r="S379">
            <v>3.1861237794404401E-9</v>
          </cell>
          <cell r="T379">
            <v>4.0200503651322404E-9</v>
          </cell>
        </row>
        <row r="380">
          <cell r="A380">
            <v>722211</v>
          </cell>
          <cell r="B380" t="str">
            <v>Limited-service restaurants</v>
          </cell>
          <cell r="C380">
            <v>1.57035818240509E-7</v>
          </cell>
          <cell r="D380">
            <v>1.3618157559141001E-7</v>
          </cell>
          <cell r="E380">
            <v>2.08542426490994E-8</v>
          </cell>
          <cell r="F380">
            <v>6.2462548580169897E-11</v>
          </cell>
          <cell r="G380">
            <v>2.07917801005193E-8</v>
          </cell>
          <cell r="H380">
            <v>2.3442868362273998E-11</v>
          </cell>
          <cell r="I380">
            <v>9.5602840088738609E-10</v>
          </cell>
          <cell r="J380">
            <v>3.5136778450580199E-12</v>
          </cell>
          <cell r="K380">
            <v>4.0713641486532702E-13</v>
          </cell>
          <cell r="L380">
            <v>2.9024328423171499E-12</v>
          </cell>
          <cell r="M380">
            <v>1.47698515557504E-8</v>
          </cell>
          <cell r="N380">
            <v>5.8000924383474901E-10</v>
          </cell>
          <cell r="O380">
            <v>1.1928686945184501E-9</v>
          </cell>
          <cell r="P380">
            <v>4.7285737657401495E-10</v>
          </cell>
          <cell r="Q380">
            <v>3.1877885962693701E-9</v>
          </cell>
          <cell r="R380">
            <v>4.6826043491124303E-9</v>
          </cell>
          <cell r="S380">
            <v>1.3916274005931001E-8</v>
          </cell>
          <cell r="T380">
            <v>1.67912906595367E-8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9.3844003280988305E-8</v>
          </cell>
          <cell r="D381">
            <v>8.1007258504337699E-8</v>
          </cell>
          <cell r="E381">
            <v>1.28367447766506E-8</v>
          </cell>
          <cell r="F381">
            <v>1.13552680135758E-10</v>
          </cell>
          <cell r="G381">
            <v>1.2723192096514799E-8</v>
          </cell>
          <cell r="H381">
            <v>3.32887130396321E-11</v>
          </cell>
          <cell r="I381">
            <v>1.2761927796610401E-9</v>
          </cell>
          <cell r="J381">
            <v>4.9791515116811004E-12</v>
          </cell>
          <cell r="K381">
            <v>6.1764707172786901E-13</v>
          </cell>
          <cell r="L381">
            <v>4.1568501394187598E-12</v>
          </cell>
          <cell r="M381">
            <v>1.7563411466229101E-8</v>
          </cell>
          <cell r="N381">
            <v>8.6297180525592001E-10</v>
          </cell>
          <cell r="O381">
            <v>1.70534454646968E-9</v>
          </cell>
          <cell r="P381">
            <v>5.3776040503756295E-10</v>
          </cell>
          <cell r="Q381">
            <v>4.7999461379521203E-9</v>
          </cell>
          <cell r="R381">
            <v>6.6094673646246797E-9</v>
          </cell>
          <cell r="S381">
            <v>1.8201826505609101E-8</v>
          </cell>
          <cell r="T381">
            <v>2.3006793905536099E-8</v>
          </cell>
        </row>
        <row r="382">
          <cell r="A382">
            <v>811100</v>
          </cell>
          <cell r="B382" t="str">
            <v>Automotive repair and maintenance</v>
          </cell>
          <cell r="C382">
            <v>3.1951823217893098E-8</v>
          </cell>
          <cell r="D382">
            <v>1.61281680312435E-8</v>
          </cell>
          <cell r="E382">
            <v>1.5823655186649599E-8</v>
          </cell>
          <cell r="F382">
            <v>4.18941263872964E-11</v>
          </cell>
          <cell r="G382">
            <v>1.57817610602623E-8</v>
          </cell>
          <cell r="H382">
            <v>9.3467706210820403E-11</v>
          </cell>
          <cell r="I382">
            <v>2.13290026106678E-9</v>
          </cell>
          <cell r="J382">
            <v>7.8366756791992406E-12</v>
          </cell>
          <cell r="K382">
            <v>8.6785815606148496E-13</v>
          </cell>
          <cell r="L382">
            <v>1.22457169854011E-11</v>
          </cell>
          <cell r="M382">
            <v>8.0438163640025802E-8</v>
          </cell>
          <cell r="N382">
            <v>1.16155943453076E-9</v>
          </cell>
          <cell r="O382">
            <v>1.74044709040355E-9</v>
          </cell>
          <cell r="P382">
            <v>6.19715968907731E-10</v>
          </cell>
          <cell r="Q382">
            <v>3.18436319996209E-9</v>
          </cell>
          <cell r="R382">
            <v>5.3919313414874298E-9</v>
          </cell>
          <cell r="S382">
            <v>2.9538506683624501E-8</v>
          </cell>
          <cell r="T382">
            <v>5.1180099119509203E-8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3.8766362897493401E-8</v>
          </cell>
          <cell r="D383">
            <v>2.7874166103896799E-8</v>
          </cell>
          <cell r="E383">
            <v>1.08921967935966E-8</v>
          </cell>
          <cell r="F383">
            <v>5.1587351987851201E-11</v>
          </cell>
          <cell r="G383">
            <v>1.0840609441608701E-8</v>
          </cell>
          <cell r="H383">
            <v>1.0503354814909E-11</v>
          </cell>
          <cell r="I383">
            <v>4.8946007191750298E-10</v>
          </cell>
          <cell r="J383">
            <v>1.74070699419935E-12</v>
          </cell>
          <cell r="K383">
            <v>2.7020707117666599E-13</v>
          </cell>
          <cell r="L383">
            <v>1.1477715000728201E-12</v>
          </cell>
          <cell r="M383">
            <v>5.8556254973640899E-9</v>
          </cell>
          <cell r="N383">
            <v>9.9321932951443208E-10</v>
          </cell>
          <cell r="O383">
            <v>9.779278439594781E-10</v>
          </cell>
          <cell r="P383">
            <v>5.7522732517479698E-10</v>
          </cell>
          <cell r="Q383">
            <v>1.0516702997553101E-9</v>
          </cell>
          <cell r="R383">
            <v>1.7483995834519201E-9</v>
          </cell>
          <cell r="S383">
            <v>5.8207717488922601E-9</v>
          </cell>
          <cell r="T383">
            <v>7.4442558408183002E-9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2.0188598914605901E-8</v>
          </cell>
          <cell r="D384">
            <v>5.9994931392376396E-9</v>
          </cell>
          <cell r="E384">
            <v>1.41891057753683E-8</v>
          </cell>
          <cell r="F384">
            <v>7.3287654723641797E-11</v>
          </cell>
          <cell r="G384">
            <v>1.41158181206446E-8</v>
          </cell>
          <cell r="H384">
            <v>4.5409338266332603E-11</v>
          </cell>
          <cell r="I384">
            <v>2.89877000972402E-9</v>
          </cell>
          <cell r="J384">
            <v>7.0781372352913098E-12</v>
          </cell>
          <cell r="K384">
            <v>1.16974766884362E-12</v>
          </cell>
          <cell r="L384">
            <v>4.7174764523366897E-12</v>
          </cell>
          <cell r="M384">
            <v>4.0930297504004597E-8</v>
          </cell>
          <cell r="N384">
            <v>3.1617641070048501E-9</v>
          </cell>
          <cell r="O384">
            <v>2.7493945786575499E-9</v>
          </cell>
          <cell r="P384">
            <v>6.25034083572818E-10</v>
          </cell>
          <cell r="Q384">
            <v>2.0717365852977802E-9</v>
          </cell>
          <cell r="R384">
            <v>6.7638909727584901E-9</v>
          </cell>
          <cell r="S384">
            <v>3.76927226879211E-8</v>
          </cell>
          <cell r="T384">
            <v>4.42313992282286E-8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6.0718014117273802E-8</v>
          </cell>
          <cell r="D385">
            <v>5.0580820019291397E-8</v>
          </cell>
          <cell r="E385">
            <v>1.01371940979823E-8</v>
          </cell>
          <cell r="F385">
            <v>1.1747446640370601E-11</v>
          </cell>
          <cell r="G385">
            <v>1.0125446651341899E-8</v>
          </cell>
          <cell r="H385">
            <v>4.1836193695636698E-11</v>
          </cell>
          <cell r="I385">
            <v>1.3344857254367401E-9</v>
          </cell>
          <cell r="J385">
            <v>6.7474427128744302E-12</v>
          </cell>
          <cell r="K385">
            <v>6.6367207163533999E-13</v>
          </cell>
          <cell r="L385">
            <v>5.0499642960951898E-12</v>
          </cell>
          <cell r="M385">
            <v>3.9411167077050503E-8</v>
          </cell>
          <cell r="N385">
            <v>6.99711437378501E-9</v>
          </cell>
          <cell r="O385">
            <v>1.34035265965912E-9</v>
          </cell>
          <cell r="P385">
            <v>2.9483402063918701E-9</v>
          </cell>
          <cell r="Q385">
            <v>4.2266283397873298E-9</v>
          </cell>
          <cell r="R385">
            <v>6.80240583310349E-9</v>
          </cell>
          <cell r="S385">
            <v>2.63732409550828E-8</v>
          </cell>
          <cell r="T385">
            <v>2.2982126798664799E-8</v>
          </cell>
        </row>
        <row r="386">
          <cell r="A386">
            <v>812100</v>
          </cell>
          <cell r="B386" t="str">
            <v>Personal care services</v>
          </cell>
          <cell r="C386">
            <v>3.4822517747078601E-8</v>
          </cell>
          <cell r="D386">
            <v>2.47321326073927E-8</v>
          </cell>
          <cell r="E386">
            <v>1.0090385139685901E-8</v>
          </cell>
          <cell r="F386">
            <v>4.9421899815051198E-11</v>
          </cell>
          <cell r="G386">
            <v>1.0040963239870801E-8</v>
          </cell>
          <cell r="H386">
            <v>3.2697820667358897E-11</v>
          </cell>
          <cell r="I386">
            <v>1.6660923601708901E-9</v>
          </cell>
          <cell r="J386">
            <v>1.7224185126754099E-11</v>
          </cell>
          <cell r="K386">
            <v>4.8569949001996701E-13</v>
          </cell>
          <cell r="L386">
            <v>3.7788098052101603E-12</v>
          </cell>
          <cell r="M386">
            <v>1.02401882185696E-7</v>
          </cell>
          <cell r="N386">
            <v>8.7805755355385607E-9</v>
          </cell>
          <cell r="O386">
            <v>3.9189799182260401E-9</v>
          </cell>
          <cell r="P386">
            <v>2.6776933836211099E-9</v>
          </cell>
          <cell r="Q386">
            <v>9.3976623348309803E-10</v>
          </cell>
          <cell r="R386">
            <v>4.6699141234349604E-9</v>
          </cell>
          <cell r="S386">
            <v>2.4979666420596201E-8</v>
          </cell>
          <cell r="T386">
            <v>2.0355829341959899E-8</v>
          </cell>
        </row>
        <row r="387">
          <cell r="A387">
            <v>812200</v>
          </cell>
          <cell r="B387" t="str">
            <v>Death care services</v>
          </cell>
          <cell r="C387">
            <v>3.88746044835117E-8</v>
          </cell>
          <cell r="D387">
            <v>3.4195323808850399E-8</v>
          </cell>
          <cell r="E387">
            <v>4.6792806746613198E-9</v>
          </cell>
          <cell r="F387">
            <v>0</v>
          </cell>
          <cell r="G387">
            <v>4.6792806746613198E-9</v>
          </cell>
          <cell r="H387">
            <v>3.5755341035754197E-11</v>
          </cell>
          <cell r="I387">
            <v>1.1958219402392501E-9</v>
          </cell>
          <cell r="J387">
            <v>9.7741322245987808E-12</v>
          </cell>
          <cell r="K387">
            <v>7.1374235399237399E-13</v>
          </cell>
          <cell r="L387">
            <v>4.0366105218487097E-12</v>
          </cell>
          <cell r="M387">
            <v>9.4573682806221902E-8</v>
          </cell>
          <cell r="N387">
            <v>1.4744475765722101E-9</v>
          </cell>
          <cell r="O387">
            <v>1.8446527675316701E-9</v>
          </cell>
          <cell r="P387">
            <v>8.3865109293045802E-10</v>
          </cell>
          <cell r="Q387">
            <v>1.15158879867141E-9</v>
          </cell>
          <cell r="R387">
            <v>5.2867369999632601E-9</v>
          </cell>
          <cell r="S387">
            <v>2.51608472846842E-8</v>
          </cell>
          <cell r="T387">
            <v>2.5459109147558901E-8</v>
          </cell>
        </row>
        <row r="388">
          <cell r="A388">
            <v>812300</v>
          </cell>
          <cell r="B388" t="str">
            <v>Dry-cleaning and laundry services</v>
          </cell>
          <cell r="C388">
            <v>1.3312936129905399E-7</v>
          </cell>
          <cell r="D388">
            <v>1.16167066313379E-7</v>
          </cell>
          <cell r="E388">
            <v>1.6962294985675099E-8</v>
          </cell>
          <cell r="F388">
            <v>8.0016772726955296E-10</v>
          </cell>
          <cell r="G388">
            <v>1.6162127258405499E-8</v>
          </cell>
          <cell r="H388">
            <v>3.1136448262349101E-11</v>
          </cell>
          <cell r="I388">
            <v>9.1508248112226199E-10</v>
          </cell>
          <cell r="J388">
            <v>6.9326870326804398E-12</v>
          </cell>
          <cell r="K388">
            <v>2.4236274203656802E-13</v>
          </cell>
          <cell r="L388">
            <v>4.3560895792142797E-12</v>
          </cell>
          <cell r="M388">
            <v>4.7698445637751899E-8</v>
          </cell>
          <cell r="N388">
            <v>2.16136163613699E-9</v>
          </cell>
          <cell r="O388">
            <v>9.7265417423413108E-10</v>
          </cell>
          <cell r="P388">
            <v>5.35850271618491E-9</v>
          </cell>
          <cell r="Q388">
            <v>2.0208638700445098E-9</v>
          </cell>
          <cell r="R388">
            <v>5.3383065903273698E-9</v>
          </cell>
          <cell r="S388">
            <v>1.2530619226037699E-8</v>
          </cell>
          <cell r="T388">
            <v>1.6805499361532099E-8</v>
          </cell>
        </row>
        <row r="389">
          <cell r="A389">
            <v>812900</v>
          </cell>
          <cell r="B389" t="str">
            <v>Other personal services</v>
          </cell>
          <cell r="C389">
            <v>4.12060937988866E-8</v>
          </cell>
          <cell r="D389">
            <v>2.9034740858295899E-8</v>
          </cell>
          <cell r="E389">
            <v>1.2171352940590699E-8</v>
          </cell>
          <cell r="F389">
            <v>4.3411465326367002E-12</v>
          </cell>
          <cell r="G389">
            <v>1.2167011794058E-8</v>
          </cell>
          <cell r="H389">
            <v>1.39812430701917E-11</v>
          </cell>
          <cell r="I389">
            <v>5.9623380028829001E-10</v>
          </cell>
          <cell r="J389">
            <v>2.9598632029527102E-12</v>
          </cell>
          <cell r="K389">
            <v>1.04063720974011E-12</v>
          </cell>
          <cell r="L389">
            <v>1.35830006227448E-12</v>
          </cell>
          <cell r="M389">
            <v>4.3364560347053797E-9</v>
          </cell>
          <cell r="N389">
            <v>3.6047792875893599E-9</v>
          </cell>
          <cell r="O389">
            <v>1.32189218164579E-9</v>
          </cell>
          <cell r="P389">
            <v>1.0719140473766299E-9</v>
          </cell>
          <cell r="Q389">
            <v>6.6828642228624E-10</v>
          </cell>
          <cell r="R389">
            <v>1.65240778736998E-9</v>
          </cell>
          <cell r="S389">
            <v>7.5871197041808608E-9</v>
          </cell>
          <cell r="T389">
            <v>1.10933939089054E-8</v>
          </cell>
        </row>
        <row r="390">
          <cell r="A390">
            <v>813100</v>
          </cell>
          <cell r="B390" t="str">
            <v>Religious organizations</v>
          </cell>
          <cell r="C390">
            <v>2.81641244935063E-8</v>
          </cell>
          <cell r="D390">
            <v>4.1267906046726396E-9</v>
          </cell>
          <cell r="E390">
            <v>2.4037333888833599E-8</v>
          </cell>
          <cell r="F390">
            <v>0</v>
          </cell>
          <cell r="G390">
            <v>2.4037333888833599E-8</v>
          </cell>
          <cell r="H390">
            <v>1.6852882339245599E-11</v>
          </cell>
          <cell r="I390">
            <v>6.5634199941638504E-10</v>
          </cell>
          <cell r="J390">
            <v>3.8822281234888798E-12</v>
          </cell>
          <cell r="K390">
            <v>1.6422328554875E-12</v>
          </cell>
          <cell r="L390">
            <v>1.4551356513972699E-12</v>
          </cell>
          <cell r="M390">
            <v>4.8305585497175603E-9</v>
          </cell>
          <cell r="N390">
            <v>5.22486634764863E-9</v>
          </cell>
          <cell r="O390">
            <v>1.20394200665033E-9</v>
          </cell>
          <cell r="P390">
            <v>9.3838236534476093E-10</v>
          </cell>
          <cell r="Q390">
            <v>6.9212152320983904E-10</v>
          </cell>
          <cell r="R390">
            <v>2.0550643709538199E-9</v>
          </cell>
          <cell r="S390">
            <v>9.3944714175337302E-9</v>
          </cell>
          <cell r="T390">
            <v>1.3746781838048701E-8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5.6840565333421698E-8</v>
          </cell>
          <cell r="D391">
            <v>4.4786350763732201E-8</v>
          </cell>
          <cell r="E391">
            <v>1.20542145696894E-8</v>
          </cell>
          <cell r="F391">
            <v>1.6835907369197299E-11</v>
          </cell>
          <cell r="G391">
            <v>1.2037378662320301E-8</v>
          </cell>
          <cell r="H391">
            <v>9.0706901066995895E-12</v>
          </cell>
          <cell r="I391">
            <v>3.9150190069195E-10</v>
          </cell>
          <cell r="J391">
            <v>1.646981168784E-12</v>
          </cell>
          <cell r="K391">
            <v>4.6458550909546705E-13</v>
          </cell>
          <cell r="L391">
            <v>8.94192305671218E-13</v>
          </cell>
          <cell r="M391">
            <v>2.8236428310423501E-9</v>
          </cell>
          <cell r="N391">
            <v>1.79161407855449E-9</v>
          </cell>
          <cell r="O391">
            <v>1.10392123551301E-9</v>
          </cell>
          <cell r="P391">
            <v>6.76063870451865E-10</v>
          </cell>
          <cell r="Q391">
            <v>6.7971104259213196E-10</v>
          </cell>
          <cell r="R391">
            <v>1.1774527116374301E-9</v>
          </cell>
          <cell r="S391">
            <v>4.6992262117185599E-9</v>
          </cell>
          <cell r="T391">
            <v>6.8333885833138799E-9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4.7932482998128402E-8</v>
          </cell>
          <cell r="D392">
            <v>3.2537629653296297E-8</v>
          </cell>
          <cell r="E392">
            <v>1.5394853344832098E-8</v>
          </cell>
          <cell r="F392">
            <v>3.7895432180663099E-10</v>
          </cell>
          <cell r="G392">
            <v>1.5015899023025401E-8</v>
          </cell>
          <cell r="H392">
            <v>2.5212153014623201E-11</v>
          </cell>
          <cell r="I392">
            <v>1.0153880383948799E-9</v>
          </cell>
          <cell r="J392">
            <v>6.77983439242851E-12</v>
          </cell>
          <cell r="K392">
            <v>2.93019740779034E-12</v>
          </cell>
          <cell r="L392">
            <v>2.1831477185065501E-12</v>
          </cell>
          <cell r="M392">
            <v>7.6726182974721106E-9</v>
          </cell>
          <cell r="N392">
            <v>9.4805575733351202E-9</v>
          </cell>
          <cell r="O392">
            <v>1.8762079598795101E-9</v>
          </cell>
          <cell r="P392">
            <v>1.2114319594293999E-9</v>
          </cell>
          <cell r="Q392">
            <v>5.0988147091469698E-10</v>
          </cell>
          <cell r="R392">
            <v>2.96270831468827E-9</v>
          </cell>
          <cell r="S392">
            <v>1.4087559319454301E-8</v>
          </cell>
          <cell r="T392">
            <v>2.1864555851172101E-8</v>
          </cell>
        </row>
        <row r="393">
          <cell r="A393">
            <v>814000</v>
          </cell>
          <cell r="B393" t="str">
            <v>Private households</v>
          </cell>
          <cell r="C393">
            <v>1.8880164972147099E-8</v>
          </cell>
          <cell r="D393">
            <v>1.8880164972147099E-8</v>
          </cell>
          <cell r="E393">
            <v>0</v>
          </cell>
          <cell r="F393">
            <v>0</v>
          </cell>
          <cell r="G393">
            <v>0</v>
          </cell>
          <cell r="H393">
            <v>1.41012271776002E-11</v>
          </cell>
          <cell r="I393">
            <v>5.8246014994888998E-10</v>
          </cell>
          <cell r="J393">
            <v>3.5803729745824201E-12</v>
          </cell>
          <cell r="K393">
            <v>1.4694753785479601E-12</v>
          </cell>
          <cell r="L393">
            <v>1.2909657625440101E-12</v>
          </cell>
          <cell r="M393">
            <v>5.0215210394819102E-9</v>
          </cell>
          <cell r="N393">
            <v>4.8316335016185903E-9</v>
          </cell>
          <cell r="O393">
            <v>1.05171128624178E-9</v>
          </cell>
          <cell r="P393">
            <v>9.4463206670006902E-10</v>
          </cell>
          <cell r="Q393">
            <v>3.1238152879190101E-10</v>
          </cell>
          <cell r="R393">
            <v>1.6827300867736801E-9</v>
          </cell>
          <cell r="S393">
            <v>7.9981161357930403E-9</v>
          </cell>
          <cell r="T393">
            <v>1.2376889910435501E-8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1.08235608262274E-8</v>
          </cell>
          <cell r="D394">
            <v>1.7890597935714199E-10</v>
          </cell>
          <cell r="E394">
            <v>1.06446548468703E-8</v>
          </cell>
          <cell r="F394">
            <v>0</v>
          </cell>
          <cell r="G394">
            <v>1.06446548468703E-8</v>
          </cell>
          <cell r="H394">
            <v>1.59734487361183E-11</v>
          </cell>
          <cell r="I394">
            <v>6.4662025319397499E-10</v>
          </cell>
          <cell r="J394">
            <v>4.4158542252212099E-12</v>
          </cell>
          <cell r="K394">
            <v>1.9349886875505599E-12</v>
          </cell>
          <cell r="L394">
            <v>1.3449824090283199E-12</v>
          </cell>
          <cell r="M394">
            <v>4.8443699032305802E-9</v>
          </cell>
          <cell r="N394">
            <v>6.0818703668162199E-9</v>
          </cell>
          <cell r="O394">
            <v>1.08377800946013E-9</v>
          </cell>
          <cell r="P394">
            <v>7.0294900874487499E-10</v>
          </cell>
          <cell r="Q394">
            <v>2.09836562372113E-10</v>
          </cell>
          <cell r="R394">
            <v>1.9571217823079502E-9</v>
          </cell>
          <cell r="S394">
            <v>8.9917527940077293E-9</v>
          </cell>
          <cell r="T394">
            <v>1.4332636529320199E-8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7.2223948901890103E-9</v>
          </cell>
          <cell r="D395">
            <v>2.4314503267491001E-10</v>
          </cell>
          <cell r="E395">
            <v>6.9792498575140998E-9</v>
          </cell>
          <cell r="F395">
            <v>0</v>
          </cell>
          <cell r="G395">
            <v>6.9792498575140998E-9</v>
          </cell>
          <cell r="H395">
            <v>4.83484190764741E-11</v>
          </cell>
          <cell r="I395">
            <v>1.69543025049335E-9</v>
          </cell>
          <cell r="J395">
            <v>6.7944892900078998E-12</v>
          </cell>
          <cell r="K395">
            <v>2.79523234076488E-12</v>
          </cell>
          <cell r="L395">
            <v>5.4879632933238898E-12</v>
          </cell>
          <cell r="M395">
            <v>5.1658979254857797E-8</v>
          </cell>
          <cell r="N395">
            <v>8.8276335823108307E-9</v>
          </cell>
          <cell r="O395">
            <v>1.86442011671231E-9</v>
          </cell>
          <cell r="P395">
            <v>1.22678328350687E-9</v>
          </cell>
          <cell r="Q395">
            <v>6.3831916589208102E-10</v>
          </cell>
          <cell r="R395">
            <v>2.75868698034293E-9</v>
          </cell>
          <cell r="S395">
            <v>2.79386314504171E-8</v>
          </cell>
          <cell r="T395">
            <v>3.6457051110520303E-8</v>
          </cell>
        </row>
        <row r="396">
          <cell r="A396">
            <v>491000</v>
          </cell>
          <cell r="B396" t="str">
            <v>Postal service</v>
          </cell>
          <cell r="C396">
            <v>2.36562686932105E-8</v>
          </cell>
          <cell r="D396">
            <v>6.3536955138883003E-9</v>
          </cell>
          <cell r="E396">
            <v>1.7302573179322201E-8</v>
          </cell>
          <cell r="F396">
            <v>2.9233757772496797E-11</v>
          </cell>
          <cell r="G396">
            <v>1.72733394215497E-8</v>
          </cell>
          <cell r="H396">
            <v>2.29006997128254E-11</v>
          </cell>
          <cell r="I396">
            <v>7.2419940140809803E-10</v>
          </cell>
          <cell r="J396">
            <v>3.9458245058945997E-12</v>
          </cell>
          <cell r="K396">
            <v>1.5732146097103E-12</v>
          </cell>
          <cell r="L396">
            <v>1.7341782697344201E-12</v>
          </cell>
          <cell r="M396">
            <v>5.0413358959822802E-9</v>
          </cell>
          <cell r="N396">
            <v>5.0538298312117402E-9</v>
          </cell>
          <cell r="O396">
            <v>1.22054042129156E-9</v>
          </cell>
          <cell r="P396">
            <v>8.37005276630549E-10</v>
          </cell>
          <cell r="Q396">
            <v>5.06521688302373E-10</v>
          </cell>
          <cell r="R396">
            <v>2.8226887266254098E-9</v>
          </cell>
          <cell r="S396">
            <v>9.9803870272351698E-9</v>
          </cell>
          <cell r="T396">
            <v>1.4989431613101199E-8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5.4203979233580999E-8</v>
          </cell>
          <cell r="D397">
            <v>3.3526688627287699E-8</v>
          </cell>
          <cell r="E397">
            <v>2.06772906062933E-8</v>
          </cell>
          <cell r="F397">
            <v>8.6542970360538895E-12</v>
          </cell>
          <cell r="G397">
            <v>2.0668636309257199E-8</v>
          </cell>
          <cell r="H397">
            <v>1.22173213146707E-11</v>
          </cell>
          <cell r="I397">
            <v>5.4576027545836298E-10</v>
          </cell>
          <cell r="J397">
            <v>2.0873718625657298E-12</v>
          </cell>
          <cell r="K397">
            <v>5.7311130978870402E-13</v>
          </cell>
          <cell r="L397">
            <v>1.1789520859671599E-12</v>
          </cell>
          <cell r="M397">
            <v>4.1021409459979599E-9</v>
          </cell>
          <cell r="N397">
            <v>2.2554964055656401E-9</v>
          </cell>
          <cell r="O397">
            <v>1.13213228909823E-9</v>
          </cell>
          <cell r="P397">
            <v>8.5696440521445597E-10</v>
          </cell>
          <cell r="Q397">
            <v>7.4769295952937795E-10</v>
          </cell>
          <cell r="R397">
            <v>1.76753498435809E-9</v>
          </cell>
          <cell r="S397">
            <v>7.39023742818709E-9</v>
          </cell>
          <cell r="T397">
            <v>9.3501080435240707E-9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6.6714502126370399E-8</v>
          </cell>
          <cell r="D398">
            <v>4.2097772691888398E-8</v>
          </cell>
          <cell r="E398">
            <v>2.4616729434481898E-8</v>
          </cell>
          <cell r="F398">
            <v>1.2531087210682101E-10</v>
          </cell>
          <cell r="G398">
            <v>2.4491418562375099E-8</v>
          </cell>
          <cell r="H398">
            <v>2.2444001062774098E-11</v>
          </cell>
          <cell r="I398">
            <v>9.22866091960152E-10</v>
          </cell>
          <cell r="J398">
            <v>6.0369962758305698E-12</v>
          </cell>
          <cell r="K398">
            <v>2.5914089173543901E-12</v>
          </cell>
          <cell r="L398">
            <v>1.9472294581011E-12</v>
          </cell>
          <cell r="M398">
            <v>7.6280469685907798E-9</v>
          </cell>
          <cell r="N398">
            <v>8.3932301676609803E-9</v>
          </cell>
          <cell r="O398">
            <v>1.5424595693752799E-9</v>
          </cell>
          <cell r="P398">
            <v>1.15686038456055E-9</v>
          </cell>
          <cell r="Q398">
            <v>3.7927081156752702E-10</v>
          </cell>
          <cell r="R398">
            <v>2.8607954747485599E-9</v>
          </cell>
          <cell r="S398">
            <v>1.37218826111084E-8</v>
          </cell>
          <cell r="T398">
            <v>2.02021336181353E-8</v>
          </cell>
        </row>
        <row r="399">
          <cell r="H399">
            <v>1.7436940296843199E-11</v>
          </cell>
          <cell r="I399">
            <v>7.6004605540526296E-10</v>
          </cell>
          <cell r="J399">
            <v>4.5645325154781301E-12</v>
          </cell>
          <cell r="K399">
            <v>1.6318617348249501E-12</v>
          </cell>
          <cell r="L399">
            <v>1.6228017437239401E-12</v>
          </cell>
          <cell r="M399">
            <v>9.8880757990941098E-9</v>
          </cell>
          <cell r="N399">
            <v>5.5466279492111498E-9</v>
          </cell>
          <cell r="O399">
            <v>1.47572294389816E-9</v>
          </cell>
          <cell r="P399">
            <v>1.0429279770159E-9</v>
          </cell>
          <cell r="Q399">
            <v>7.3093986321591295E-10</v>
          </cell>
          <cell r="R399">
            <v>2.3752184399824998E-9</v>
          </cell>
          <cell r="S399">
            <v>1.09301084294412E-8</v>
          </cell>
          <cell r="T399">
            <v>1.5157559404573301E-8</v>
          </cell>
        </row>
        <row r="400">
          <cell r="H400">
            <v>7.3183276275930305E-12</v>
          </cell>
          <cell r="I400">
            <v>2.9372334486644001E-10</v>
          </cell>
          <cell r="J400">
            <v>2.2852882959262002E-12</v>
          </cell>
          <cell r="K400">
            <v>1.05474844427363E-12</v>
          </cell>
          <cell r="L400">
            <v>5.8091988070626299E-13</v>
          </cell>
          <cell r="M400">
            <v>2.3909291723366098E-9</v>
          </cell>
          <cell r="N400">
            <v>3.3473008412712602E-9</v>
          </cell>
          <cell r="O400">
            <v>4.6591809173694895E-10</v>
          </cell>
          <cell r="P400">
            <v>2.9719723637632799E-10</v>
          </cell>
          <cell r="Q400">
            <v>0</v>
          </cell>
          <cell r="R400">
            <v>8.5179941324426901E-10</v>
          </cell>
          <cell r="S400">
            <v>4.3080240753889199E-9</v>
          </cell>
          <cell r="T400">
            <v>6.9140335126778596E-9</v>
          </cell>
        </row>
        <row r="401">
          <cell r="H401">
            <v>4.8167568832316301E-12</v>
          </cell>
          <cell r="I401">
            <v>2.3623724126870001E-10</v>
          </cell>
          <cell r="J401">
            <v>6.1315426688288595E-13</v>
          </cell>
          <cell r="K401">
            <v>1.13324862509807E-13</v>
          </cell>
          <cell r="L401">
            <v>4.9959223416654803E-13</v>
          </cell>
          <cell r="M401">
            <v>1.5710032644373499E-9</v>
          </cell>
          <cell r="N401">
            <v>5.0409392850756899E-10</v>
          </cell>
          <cell r="O401">
            <v>5.5275005180056002E-10</v>
          </cell>
          <cell r="P401">
            <v>4.7223142996892003E-10</v>
          </cell>
          <cell r="Q401">
            <v>4.8481066489245398E-10</v>
          </cell>
          <cell r="R401">
            <v>7.4111077854292797E-10</v>
          </cell>
          <cell r="S401">
            <v>2.6410045488178101E-9</v>
          </cell>
          <cell r="T401">
            <v>3.6142760897443898E-9</v>
          </cell>
        </row>
        <row r="402">
          <cell r="H402">
            <v>3.2068473707533702E-12</v>
          </cell>
          <cell r="I402">
            <v>1.5760374402995399E-10</v>
          </cell>
          <cell r="J402">
            <v>4.22991592825633E-13</v>
          </cell>
          <cell r="K402">
            <v>7.5825603248561204E-14</v>
          </cell>
          <cell r="L402">
            <v>3.1591342742429302E-13</v>
          </cell>
          <cell r="M402">
            <v>1.0204674097271099E-9</v>
          </cell>
          <cell r="N402">
            <v>3.5735012687523902E-10</v>
          </cell>
          <cell r="O402">
            <v>3.5850321138847299E-10</v>
          </cell>
          <cell r="P402">
            <v>3.5688266434606502E-10</v>
          </cell>
          <cell r="Q402">
            <v>3.5874371260040901E-10</v>
          </cell>
          <cell r="R402">
            <v>4.67796054679973E-10</v>
          </cell>
          <cell r="S402">
            <v>1.82149323696326E-9</v>
          </cell>
          <cell r="T402">
            <v>2.31953315158427E-9</v>
          </cell>
        </row>
        <row r="403">
          <cell r="H403">
            <v>1.17176376593549E-11</v>
          </cell>
          <cell r="I403">
            <v>4.8452104447070905E-10</v>
          </cell>
          <cell r="J403">
            <v>1.3360808443806701E-12</v>
          </cell>
          <cell r="K403">
            <v>2.2566385945325E-13</v>
          </cell>
          <cell r="L403">
            <v>1.16715346253173E-12</v>
          </cell>
          <cell r="M403">
            <v>3.63105256264828E-9</v>
          </cell>
          <cell r="N403">
            <v>1.17352851784459E-9</v>
          </cell>
          <cell r="O403">
            <v>1.0603813511166701E-9</v>
          </cell>
          <cell r="P403">
            <v>7.04685938098374E-10</v>
          </cell>
          <cell r="Q403">
            <v>1.0010320055414899E-9</v>
          </cell>
          <cell r="R403">
            <v>1.98113576990231E-9</v>
          </cell>
          <cell r="S403">
            <v>5.8377492173483798E-9</v>
          </cell>
          <cell r="T403">
            <v>7.7677357504139706E-9</v>
          </cell>
        </row>
        <row r="404">
          <cell r="H404">
            <v>2.0291942547903501E-11</v>
          </cell>
          <cell r="I404">
            <v>8.7240355722149696E-10</v>
          </cell>
          <cell r="J404">
            <v>4.0740130546324102E-12</v>
          </cell>
          <cell r="K404">
            <v>4.8360690865148498E-13</v>
          </cell>
          <cell r="L404">
            <v>2.9340117322654401E-12</v>
          </cell>
          <cell r="M404">
            <v>1.6489458883575299E-8</v>
          </cell>
          <cell r="N404">
            <v>2.88011902881184E-9</v>
          </cell>
          <cell r="O404">
            <v>1.40199168214124E-9</v>
          </cell>
          <cell r="P404">
            <v>1.6949483232681399E-9</v>
          </cell>
          <cell r="Q404">
            <v>1.7765160573935299E-9</v>
          </cell>
          <cell r="R404">
            <v>2.1337318970817701E-9</v>
          </cell>
          <cell r="S404">
            <v>1.2914648161222999E-8</v>
          </cell>
          <cell r="T404">
            <v>1.40123780686211E-8</v>
          </cell>
        </row>
        <row r="405">
          <cell r="H405">
            <v>3.3260628377820397E-11</v>
          </cell>
          <cell r="I405">
            <v>3.61170773828699E-9</v>
          </cell>
          <cell r="J405">
            <v>1.01275272176845E-11</v>
          </cell>
          <cell r="K405">
            <v>6.1213979768314399E-13</v>
          </cell>
          <cell r="L405">
            <v>2.8404981281836699E-12</v>
          </cell>
          <cell r="M405">
            <v>8.2561316419140293E-9</v>
          </cell>
          <cell r="N405">
            <v>2.8801436718959699E-9</v>
          </cell>
          <cell r="O405">
            <v>3.5964644359407399E-9</v>
          </cell>
          <cell r="P405">
            <v>2.5872635812098098E-9</v>
          </cell>
          <cell r="Q405">
            <v>4.3954400274963102E-9</v>
          </cell>
          <cell r="R405">
            <v>4.9158253399919804E-9</v>
          </cell>
          <cell r="S405">
            <v>1.37113805566359E-8</v>
          </cell>
          <cell r="T405">
            <v>2.27133043394773E-8</v>
          </cell>
        </row>
      </sheetData>
      <sheetData sheetId="1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2.7258053731562599E-8</v>
          </cell>
          <cell r="D2">
            <v>6.1010774436591198E-9</v>
          </cell>
          <cell r="E2">
            <v>2.1156976287903499E-8</v>
          </cell>
          <cell r="F2">
            <v>1.1793050931159201E-9</v>
          </cell>
          <cell r="G2">
            <v>1.99776711947876E-8</v>
          </cell>
          <cell r="H2">
            <v>1.13374736113554E-11</v>
          </cell>
          <cell r="I2">
            <v>6.8363482397296204E-10</v>
          </cell>
          <cell r="J2">
            <v>1.38592334761704E-12</v>
          </cell>
          <cell r="K2">
            <v>3.5797581118068202E-13</v>
          </cell>
          <cell r="L2">
            <v>1.25381181976392E-12</v>
          </cell>
          <cell r="M2">
            <v>2.6169075364465901E-9</v>
          </cell>
          <cell r="N2">
            <v>7.0859001313660103E-10</v>
          </cell>
          <cell r="O2">
            <v>1.1804383379052201E-9</v>
          </cell>
          <cell r="P2">
            <v>5.0964254365019796E-10</v>
          </cell>
          <cell r="Q2">
            <v>3.7190409385978299E-10</v>
          </cell>
          <cell r="R2">
            <v>1.82951272437197E-9</v>
          </cell>
          <cell r="S2">
            <v>7.04584260329977E-9</v>
          </cell>
          <cell r="T2">
            <v>1.22972458703296E-8</v>
          </cell>
        </row>
        <row r="3">
          <cell r="A3" t="str">
            <v>1111B0</v>
          </cell>
          <cell r="B3" t="str">
            <v>Grain farming</v>
          </cell>
          <cell r="C3">
            <v>4.41677928346109E-8</v>
          </cell>
          <cell r="D3">
            <v>7.9420912448650408E-9</v>
          </cell>
          <cell r="E3">
            <v>3.62257015897458E-8</v>
          </cell>
          <cell r="F3">
            <v>3.1444889223888901E-9</v>
          </cell>
          <cell r="G3">
            <v>3.3081212667357001E-8</v>
          </cell>
          <cell r="H3">
            <v>1.7890420546780802E-11</v>
          </cell>
          <cell r="I3">
            <v>1.0945393082907401E-9</v>
          </cell>
          <cell r="J3">
            <v>2.1979615530314701E-12</v>
          </cell>
          <cell r="K3">
            <v>5.5677935798297298E-13</v>
          </cell>
          <cell r="L3">
            <v>1.9855334528725801E-12</v>
          </cell>
          <cell r="M3">
            <v>4.4309057828876199E-9</v>
          </cell>
          <cell r="N3">
            <v>1.41885561865505E-9</v>
          </cell>
          <cell r="O3">
            <v>2.0080168061447501E-9</v>
          </cell>
          <cell r="P3">
            <v>8.5159895841009399E-10</v>
          </cell>
          <cell r="Q3">
            <v>5.6059997242763601E-10</v>
          </cell>
          <cell r="R3">
            <v>2.9814278760025002E-9</v>
          </cell>
          <cell r="S3">
            <v>1.12449371315625E-8</v>
          </cell>
          <cell r="T3">
            <v>1.9554280685319201E-8</v>
          </cell>
        </row>
        <row r="4">
          <cell r="A4">
            <v>111200</v>
          </cell>
          <cell r="B4" t="str">
            <v>Vegetable and melon farming</v>
          </cell>
          <cell r="C4">
            <v>4.2704931442546298E-8</v>
          </cell>
          <cell r="D4">
            <v>1.76727293095171E-8</v>
          </cell>
          <cell r="E4">
            <v>2.5032202133029099E-8</v>
          </cell>
          <cell r="F4">
            <v>1.1486280216565101E-9</v>
          </cell>
          <cell r="G4">
            <v>2.3883574111372601E-8</v>
          </cell>
          <cell r="H4">
            <v>1.7037096463838001E-11</v>
          </cell>
          <cell r="I4">
            <v>1.1514611459383E-9</v>
          </cell>
          <cell r="J4">
            <v>2.1679997947530899E-12</v>
          </cell>
          <cell r="K4">
            <v>6.7753728069750899E-13</v>
          </cell>
          <cell r="L4">
            <v>1.9185766748992401E-12</v>
          </cell>
          <cell r="M4">
            <v>3.30273815122576E-9</v>
          </cell>
          <cell r="N4">
            <v>9.0218910416346802E-10</v>
          </cell>
          <cell r="O4">
            <v>1.8851168981050798E-9</v>
          </cell>
          <cell r="P4">
            <v>5.3959509115642603E-10</v>
          </cell>
          <cell r="Q4">
            <v>4.1423753286119801E-10</v>
          </cell>
          <cell r="R4">
            <v>2.9036121678313901E-9</v>
          </cell>
          <cell r="S4">
            <v>1.1252059750278899E-8</v>
          </cell>
          <cell r="T4">
            <v>2.0332120390771502E-8</v>
          </cell>
        </row>
        <row r="5">
          <cell r="A5">
            <v>111300</v>
          </cell>
          <cell r="B5" t="str">
            <v>Fruit and tree nut farming</v>
          </cell>
          <cell r="C5">
            <v>5.9978495818702096E-8</v>
          </cell>
          <cell r="D5">
            <v>3.7768175088859299E-8</v>
          </cell>
          <cell r="E5">
            <v>2.22103207298428E-8</v>
          </cell>
          <cell r="F5">
            <v>1.29029799469767E-10</v>
          </cell>
          <cell r="G5">
            <v>2.2081290930372999E-8</v>
          </cell>
          <cell r="H5">
            <v>2.3219587032046999E-11</v>
          </cell>
          <cell r="I5">
            <v>1.8105070738586E-9</v>
          </cell>
          <cell r="J5">
            <v>2.9451789191847599E-12</v>
          </cell>
          <cell r="K5">
            <v>1.10902034345491E-12</v>
          </cell>
          <cell r="L5">
            <v>2.6541399867031002E-12</v>
          </cell>
          <cell r="M5">
            <v>2.5628566775392399E-9</v>
          </cell>
          <cell r="N5">
            <v>5.5014042876290298E-10</v>
          </cell>
          <cell r="O5">
            <v>2.5499158709039399E-9</v>
          </cell>
          <cell r="P5">
            <v>3.59349114029071E-10</v>
          </cell>
          <cell r="Q5">
            <v>2.4143583405855602E-10</v>
          </cell>
          <cell r="R5">
            <v>4.3618886778105398E-9</v>
          </cell>
          <cell r="S5">
            <v>1.63354100764625E-8</v>
          </cell>
          <cell r="T5">
            <v>3.1177064138995303E-8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4.6721730184859997E-8</v>
          </cell>
          <cell r="D6">
            <v>2.4130015205926901E-8</v>
          </cell>
          <cell r="E6">
            <v>2.2591714978933E-8</v>
          </cell>
          <cell r="F6">
            <v>4.2925976265015102E-9</v>
          </cell>
          <cell r="G6">
            <v>1.8299117352431502E-8</v>
          </cell>
          <cell r="H6">
            <v>1.90259976189629E-11</v>
          </cell>
          <cell r="I6">
            <v>1.4052874864168399E-9</v>
          </cell>
          <cell r="J6">
            <v>2.3677734335935601E-12</v>
          </cell>
          <cell r="K6">
            <v>8.0453023084755597E-13</v>
          </cell>
          <cell r="L6">
            <v>2.1208114568402899E-12</v>
          </cell>
          <cell r="M6">
            <v>2.4531155972176698E-9</v>
          </cell>
          <cell r="N6">
            <v>7.6320919712327195E-10</v>
          </cell>
          <cell r="O6">
            <v>1.8726116231341298E-9</v>
          </cell>
          <cell r="P6">
            <v>4.7716768992504499E-10</v>
          </cell>
          <cell r="Q6">
            <v>3.5481054740381802E-10</v>
          </cell>
          <cell r="R6">
            <v>3.35159986000674E-9</v>
          </cell>
          <cell r="S6">
            <v>1.27255308576118E-8</v>
          </cell>
          <cell r="T6">
            <v>2.32940782132804E-8</v>
          </cell>
        </row>
        <row r="7">
          <cell r="A7">
            <v>111900</v>
          </cell>
          <cell r="B7" t="str">
            <v>Other crop farming</v>
          </cell>
          <cell r="C7">
            <v>6.7656383862681994E-8</v>
          </cell>
          <cell r="D7">
            <v>4.1723607030962297E-8</v>
          </cell>
          <cell r="E7">
            <v>2.5932776831719699E-8</v>
          </cell>
          <cell r="F7">
            <v>7.1635886837022199E-10</v>
          </cell>
          <cell r="G7">
            <v>2.52164179633495E-8</v>
          </cell>
          <cell r="H7">
            <v>2.6589739755316001E-11</v>
          </cell>
          <cell r="I7">
            <v>2.06781058776022E-9</v>
          </cell>
          <cell r="J7">
            <v>3.3807639290023098E-12</v>
          </cell>
          <cell r="K7">
            <v>1.2307885414227201E-12</v>
          </cell>
          <cell r="L7">
            <v>2.99918133254599E-12</v>
          </cell>
          <cell r="M7">
            <v>3.1108140063419499E-9</v>
          </cell>
          <cell r="N7">
            <v>8.1194116187588597E-10</v>
          </cell>
          <cell r="O7">
            <v>2.7945378917121998E-9</v>
          </cell>
          <cell r="P7">
            <v>5.4437934717945704E-10</v>
          </cell>
          <cell r="Q7">
            <v>3.6782783014706998E-10</v>
          </cell>
          <cell r="R7">
            <v>4.9114394302581597E-9</v>
          </cell>
          <cell r="S7">
            <v>1.84050440531782E-8</v>
          </cell>
          <cell r="T7">
            <v>3.4608389080670501E-8</v>
          </cell>
        </row>
        <row r="8">
          <cell r="A8">
            <v>112120</v>
          </cell>
          <cell r="B8" t="str">
            <v>Dairy cattle and milk production</v>
          </cell>
          <cell r="C8">
            <v>1.2369568614981501E-7</v>
          </cell>
          <cell r="D8">
            <v>8.8237763600624299E-8</v>
          </cell>
          <cell r="E8">
            <v>3.54579225491915E-8</v>
          </cell>
          <cell r="F8">
            <v>3.0581274219588598E-11</v>
          </cell>
          <cell r="G8">
            <v>3.5427341274971898E-8</v>
          </cell>
          <cell r="H8">
            <v>3.0464875862106098E-11</v>
          </cell>
          <cell r="I8">
            <v>3.36477475056219E-9</v>
          </cell>
          <cell r="J8">
            <v>5.9035922396750197E-12</v>
          </cell>
          <cell r="K8">
            <v>4.92013737554252E-12</v>
          </cell>
          <cell r="L8">
            <v>7.0032628957546004E-12</v>
          </cell>
          <cell r="M8">
            <v>4.9205980000093198E-9</v>
          </cell>
          <cell r="N8">
            <v>1.9283787330746299E-8</v>
          </cell>
          <cell r="O8">
            <v>1.5096600720311999E-9</v>
          </cell>
          <cell r="P8">
            <v>1.01066648160526E-9</v>
          </cell>
          <cell r="Q8">
            <v>7.2969111207016204E-10</v>
          </cell>
          <cell r="R8">
            <v>9.6404505622312694E-9</v>
          </cell>
          <cell r="S8">
            <v>4.1588475728097799E-8</v>
          </cell>
          <cell r="T8">
            <v>4.15992902440893E-8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3.3299386161675399E-8</v>
          </cell>
          <cell r="D9">
            <v>5.3599370568872599E-9</v>
          </cell>
          <cell r="E9">
            <v>2.79394491047882E-8</v>
          </cell>
          <cell r="F9">
            <v>1.1387304167975E-8</v>
          </cell>
          <cell r="G9">
            <v>1.6552144936813101E-8</v>
          </cell>
          <cell r="H9">
            <v>1.41263964735261E-11</v>
          </cell>
          <cell r="I9">
            <v>8.3094958256195496E-10</v>
          </cell>
          <cell r="J9">
            <v>1.7224921175361E-12</v>
          </cell>
          <cell r="K9">
            <v>4.4276544462532802E-13</v>
          </cell>
          <cell r="L9">
            <v>1.50798373189335E-12</v>
          </cell>
          <cell r="M9">
            <v>3.3618297610889898E-9</v>
          </cell>
          <cell r="N9">
            <v>1.10195124828608E-9</v>
          </cell>
          <cell r="O9">
            <v>1.29085037254447E-9</v>
          </cell>
          <cell r="P9">
            <v>6.4962308974388802E-10</v>
          </cell>
          <cell r="Q9">
            <v>4.8800370517325901E-10</v>
          </cell>
          <cell r="R9">
            <v>2.3775885785834E-9</v>
          </cell>
          <cell r="S9">
            <v>8.8262258704142492E-9</v>
          </cell>
          <cell r="T9">
            <v>1.43545643155116E-8</v>
          </cell>
        </row>
        <row r="10">
          <cell r="A10">
            <v>112300</v>
          </cell>
          <cell r="B10" t="str">
            <v>Poultry and egg production</v>
          </cell>
          <cell r="C10">
            <v>6.0943147690106497E-8</v>
          </cell>
          <cell r="D10">
            <v>1.5676235264451501E-8</v>
          </cell>
          <cell r="E10">
            <v>4.5266912425655003E-8</v>
          </cell>
          <cell r="F10">
            <v>5.1470744181184403E-9</v>
          </cell>
          <cell r="G10">
            <v>4.0119838007536501E-8</v>
          </cell>
          <cell r="H10">
            <v>2.5410484613854601E-11</v>
          </cell>
          <cell r="I10">
            <v>1.52847465921443E-9</v>
          </cell>
          <cell r="J10">
            <v>3.1056701452804601E-12</v>
          </cell>
          <cell r="K10">
            <v>1.6592056215500799E-12</v>
          </cell>
          <cell r="L10">
            <v>2.5810524307046999E-12</v>
          </cell>
          <cell r="M10">
            <v>5.9109928909953501E-9</v>
          </cell>
          <cell r="N10">
            <v>2.175731503991E-9</v>
          </cell>
          <cell r="O10">
            <v>2.10335459385973E-9</v>
          </cell>
          <cell r="P10">
            <v>1.1538237634969499E-9</v>
          </cell>
          <cell r="Q10">
            <v>8.6819949558945302E-10</v>
          </cell>
          <cell r="R10">
            <v>4.50261199541323E-9</v>
          </cell>
          <cell r="S10">
            <v>1.6571470863814401E-8</v>
          </cell>
          <cell r="T10">
            <v>2.6095731510920501E-8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4.3615322597837E-8</v>
          </cell>
          <cell r="D11">
            <v>2.6948297321927901E-8</v>
          </cell>
          <cell r="E11">
            <v>1.6667025275909099E-8</v>
          </cell>
          <cell r="F11">
            <v>2.4223708060911E-9</v>
          </cell>
          <cell r="G11">
            <v>1.4244654469817999E-8</v>
          </cell>
          <cell r="H11">
            <v>1.74928333330474E-11</v>
          </cell>
          <cell r="I11">
            <v>1.3760991722482201E-9</v>
          </cell>
          <cell r="J11">
            <v>2.22561833798302E-12</v>
          </cell>
          <cell r="K11">
            <v>1.0126740611559899E-12</v>
          </cell>
          <cell r="L11">
            <v>1.92426271359328E-12</v>
          </cell>
          <cell r="M11">
            <v>1.7374351865443E-9</v>
          </cell>
          <cell r="N11">
            <v>5.7340713450736002E-10</v>
          </cell>
          <cell r="O11">
            <v>1.6118572619982201E-9</v>
          </cell>
          <cell r="P11">
            <v>3.4211813130615101E-10</v>
          </cell>
          <cell r="Q11">
            <v>2.6511338293173901E-10</v>
          </cell>
          <cell r="R11">
            <v>3.2793224099647501E-9</v>
          </cell>
          <cell r="S11">
            <v>1.2204585270846599E-8</v>
          </cell>
          <cell r="T11">
            <v>2.2202729259043801E-8</v>
          </cell>
        </row>
        <row r="12">
          <cell r="A12">
            <v>113000</v>
          </cell>
          <cell r="B12" t="str">
            <v>Forestry and logging</v>
          </cell>
          <cell r="C12">
            <v>5.2123872145982902E-8</v>
          </cell>
          <cell r="D12">
            <v>1.8494880216739399E-8</v>
          </cell>
          <cell r="E12">
            <v>3.3628991929243401E-8</v>
          </cell>
          <cell r="F12">
            <v>5.0938222132758902E-9</v>
          </cell>
          <cell r="G12">
            <v>2.8535169715967501E-8</v>
          </cell>
          <cell r="H12">
            <v>2.04765877888494E-11</v>
          </cell>
          <cell r="I12">
            <v>1.4170376839375899E-9</v>
          </cell>
          <cell r="J12">
            <v>2.5842261966351601E-12</v>
          </cell>
          <cell r="K12">
            <v>8.0065714267739404E-13</v>
          </cell>
          <cell r="L12">
            <v>2.3338644698876002E-12</v>
          </cell>
          <cell r="M12">
            <v>3.2964107109123701E-9</v>
          </cell>
          <cell r="N12">
            <v>6.4879828282876203E-10</v>
          </cell>
          <cell r="O12">
            <v>2.2040033397577798E-9</v>
          </cell>
          <cell r="P12">
            <v>3.8877618946300899E-10</v>
          </cell>
          <cell r="Q12">
            <v>3.59625120851791E-10</v>
          </cell>
          <cell r="R12">
            <v>3.7173207535043002E-9</v>
          </cell>
          <cell r="S12">
            <v>1.39380758781342E-8</v>
          </cell>
          <cell r="T12">
            <v>2.6127628850995001E-8</v>
          </cell>
        </row>
        <row r="13">
          <cell r="A13">
            <v>114000</v>
          </cell>
          <cell r="B13" t="str">
            <v>Fishing, hunting and trapping</v>
          </cell>
          <cell r="C13">
            <v>5.9546705521076801E-8</v>
          </cell>
          <cell r="D13">
            <v>4.7856011953713202E-8</v>
          </cell>
          <cell r="E13">
            <v>1.16906935673635E-8</v>
          </cell>
          <cell r="F13">
            <v>8.5608817132383396E-13</v>
          </cell>
          <cell r="G13">
            <v>1.1689837479192201E-8</v>
          </cell>
          <cell r="H13">
            <v>2.40576410861391E-11</v>
          </cell>
          <cell r="I13">
            <v>2.02539549063356E-9</v>
          </cell>
          <cell r="J13">
            <v>3.2377851959062599E-12</v>
          </cell>
          <cell r="K13">
            <v>2.05484638243238E-12</v>
          </cell>
          <cell r="L13">
            <v>2.7282631534381699E-12</v>
          </cell>
          <cell r="M13">
            <v>1.4488747488000699E-9</v>
          </cell>
          <cell r="N13">
            <v>4.52240082448009E-10</v>
          </cell>
          <cell r="O13">
            <v>2.35899940042585E-9</v>
          </cell>
          <cell r="P13">
            <v>6.5492533882509102E-10</v>
          </cell>
          <cell r="Q13">
            <v>2.9525353006944098E-10</v>
          </cell>
          <cell r="R13">
            <v>4.37500183993304E-9</v>
          </cell>
          <cell r="S13">
            <v>1.6592213714843999E-8</v>
          </cell>
          <cell r="T13">
            <v>3.1311722839279797E-8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1.37615661260862E-7</v>
          </cell>
          <cell r="D14">
            <v>1.2515834705876299E-7</v>
          </cell>
          <cell r="E14">
            <v>1.2457314202099E-8</v>
          </cell>
          <cell r="F14">
            <v>1.0529395697154301E-10</v>
          </cell>
          <cell r="G14">
            <v>1.2352020245127399E-8</v>
          </cell>
          <cell r="H14">
            <v>4.8604353555320897E-11</v>
          </cell>
          <cell r="I14">
            <v>2.5590004478378798E-9</v>
          </cell>
          <cell r="J14">
            <v>5.39082955822717E-12</v>
          </cell>
          <cell r="K14">
            <v>1.32414858206696E-12</v>
          </cell>
          <cell r="L14">
            <v>6.07388030700755E-12</v>
          </cell>
          <cell r="M14">
            <v>1.32276367049552E-8</v>
          </cell>
          <cell r="N14">
            <v>7.5016628292418498E-10</v>
          </cell>
          <cell r="O14">
            <v>7.1061294389854598E-9</v>
          </cell>
          <cell r="P14">
            <v>4.81404727467582E-10</v>
          </cell>
          <cell r="Q14">
            <v>3.1545603180495598E-10</v>
          </cell>
          <cell r="R14">
            <v>9.3950442130048095E-9</v>
          </cell>
          <cell r="S14">
            <v>3.4194153011658099E-8</v>
          </cell>
          <cell r="T14">
            <v>6.9525277190221995E-8</v>
          </cell>
        </row>
        <row r="15">
          <cell r="A15">
            <v>211000</v>
          </cell>
          <cell r="B15" t="str">
            <v>Oil and gas extraction</v>
          </cell>
          <cell r="C15">
            <v>1.17735372057547E-8</v>
          </cell>
          <cell r="D15">
            <v>2.7621699449089E-9</v>
          </cell>
          <cell r="E15">
            <v>9.0113672608458094E-9</v>
          </cell>
          <cell r="F15">
            <v>1.09891863141173E-9</v>
          </cell>
          <cell r="G15">
            <v>7.9124486294340796E-9</v>
          </cell>
          <cell r="H15">
            <v>5.2617640863747596E-12</v>
          </cell>
          <cell r="I15">
            <v>4.9227082067317998E-10</v>
          </cell>
          <cell r="J15">
            <v>6.4662822168144703E-13</v>
          </cell>
          <cell r="K15">
            <v>9.4184438573974404E-14</v>
          </cell>
          <cell r="L15">
            <v>4.9015162072016601E-13</v>
          </cell>
          <cell r="M15">
            <v>1.38786259960995E-9</v>
          </cell>
          <cell r="N15">
            <v>7.3275588987529596E-10</v>
          </cell>
          <cell r="O15">
            <v>1.10846046167418E-9</v>
          </cell>
          <cell r="P15">
            <v>4.2310603707387401E-10</v>
          </cell>
          <cell r="Q15">
            <v>2.3301520978331901E-10</v>
          </cell>
          <cell r="R15">
            <v>6.6200325707441503E-10</v>
          </cell>
          <cell r="S15">
            <v>2.3248690583601699E-9</v>
          </cell>
          <cell r="T15">
            <v>4.4027011432629701E-9</v>
          </cell>
        </row>
        <row r="16">
          <cell r="A16">
            <v>212100</v>
          </cell>
          <cell r="B16" t="str">
            <v>Coal mining</v>
          </cell>
          <cell r="C16">
            <v>3.14838303865601E-8</v>
          </cell>
          <cell r="D16">
            <v>1.84111433914345E-8</v>
          </cell>
          <cell r="E16">
            <v>1.30726869951256E-8</v>
          </cell>
          <cell r="F16">
            <v>9.5862013578527898E-10</v>
          </cell>
          <cell r="G16">
            <v>1.2114066859340299E-8</v>
          </cell>
          <cell r="H16">
            <v>2.2993965349148E-11</v>
          </cell>
          <cell r="I16">
            <v>1.57194495659852E-9</v>
          </cell>
          <cell r="J16">
            <v>1.57093691375073E-12</v>
          </cell>
          <cell r="K16">
            <v>2.6617394543331802E-13</v>
          </cell>
          <cell r="L16">
            <v>2.0612411496053E-12</v>
          </cell>
          <cell r="M16">
            <v>2.2477714358381799E-9</v>
          </cell>
          <cell r="N16">
            <v>1.3752361067151301E-9</v>
          </cell>
          <cell r="O16">
            <v>1.6035806022956199E-9</v>
          </cell>
          <cell r="P16">
            <v>6.6176609100246601E-10</v>
          </cell>
          <cell r="Q16">
            <v>3.57158968984896E-10</v>
          </cell>
          <cell r="R16">
            <v>2.2458306856672001E-9</v>
          </cell>
          <cell r="S16">
            <v>4.6307070005659399E-9</v>
          </cell>
          <cell r="T16">
            <v>1.6762942221534199E-8</v>
          </cell>
        </row>
        <row r="17">
          <cell r="A17">
            <v>212230</v>
          </cell>
          <cell r="B17" t="str">
            <v>Copper, nickel, lead, and zinc mining</v>
          </cell>
          <cell r="C17">
            <v>2.5232088319936499E-8</v>
          </cell>
          <cell r="D17">
            <v>1.08964823585448E-8</v>
          </cell>
          <cell r="E17">
            <v>1.4335605961391699E-8</v>
          </cell>
          <cell r="F17">
            <v>3.0158953187596799E-10</v>
          </cell>
          <cell r="G17">
            <v>1.4034016429515701E-8</v>
          </cell>
          <cell r="H17">
            <v>1.21767229140504E-11</v>
          </cell>
          <cell r="I17">
            <v>9.03153404531412E-10</v>
          </cell>
          <cell r="J17">
            <v>1.3738308279242601E-12</v>
          </cell>
          <cell r="K17">
            <v>2.25078172033229E-13</v>
          </cell>
          <cell r="L17">
            <v>8.3740157001052798E-13</v>
          </cell>
          <cell r="M17">
            <v>3.7118931130157E-9</v>
          </cell>
          <cell r="N17">
            <v>2.5094314639272401E-9</v>
          </cell>
          <cell r="O17">
            <v>1.8960475482153102E-9</v>
          </cell>
          <cell r="P17">
            <v>6.97031022568085E-10</v>
          </cell>
          <cell r="Q17">
            <v>3.3328569825989201E-10</v>
          </cell>
          <cell r="R17">
            <v>1.5239105960607901E-9</v>
          </cell>
          <cell r="S17">
            <v>3.8812982040517797E-9</v>
          </cell>
          <cell r="T17">
            <v>9.7614242358223304E-9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2.9953786624824398E-8</v>
          </cell>
          <cell r="D18">
            <v>1.37284205782289E-8</v>
          </cell>
          <cell r="E18">
            <v>1.62253660465955E-8</v>
          </cell>
          <cell r="F18">
            <v>3.3402391630116898E-10</v>
          </cell>
          <cell r="G18">
            <v>1.58913421302943E-8</v>
          </cell>
          <cell r="H18">
            <v>1.20068670266394E-11</v>
          </cell>
          <cell r="I18">
            <v>9.21948581673141E-10</v>
          </cell>
          <cell r="J18">
            <v>1.5147874234182499E-12</v>
          </cell>
          <cell r="K18">
            <v>2.4154216923668501E-13</v>
          </cell>
          <cell r="L18">
            <v>9.6774201496475409E-13</v>
          </cell>
          <cell r="M18">
            <v>5.0201523754278499E-9</v>
          </cell>
          <cell r="N18">
            <v>3.7308133584519302E-9</v>
          </cell>
          <cell r="O18">
            <v>2.6286113018590699E-9</v>
          </cell>
          <cell r="P18">
            <v>8.8994237889384702E-10</v>
          </cell>
          <cell r="Q18">
            <v>4.0133767987149701E-10</v>
          </cell>
          <cell r="R18">
            <v>1.9309597028913999E-9</v>
          </cell>
          <cell r="S18">
            <v>4.2502579320620999E-9</v>
          </cell>
          <cell r="T18">
            <v>1.0165032375059299E-8</v>
          </cell>
        </row>
        <row r="19">
          <cell r="A19">
            <v>212310</v>
          </cell>
          <cell r="B19" t="str">
            <v>Stone mining and quarrying</v>
          </cell>
          <cell r="C19">
            <v>4.2522828261995299E-8</v>
          </cell>
          <cell r="D19">
            <v>2.6047742234740901E-8</v>
          </cell>
          <cell r="E19">
            <v>1.6475086027254299E-8</v>
          </cell>
          <cell r="F19">
            <v>4.4121413263553E-10</v>
          </cell>
          <cell r="G19">
            <v>1.60338718946188E-8</v>
          </cell>
          <cell r="H19">
            <v>2.13112281952855E-11</v>
          </cell>
          <cell r="I19">
            <v>1.67118693145884E-9</v>
          </cell>
          <cell r="J19">
            <v>1.9709525189775298E-12</v>
          </cell>
          <cell r="K19">
            <v>3.1949318492877001E-13</v>
          </cell>
          <cell r="L19">
            <v>1.74431567464501E-12</v>
          </cell>
          <cell r="M19">
            <v>3.94900448969284E-9</v>
          </cell>
          <cell r="N19">
            <v>2.7819258577523698E-9</v>
          </cell>
          <cell r="O19">
            <v>2.5125913472364201E-9</v>
          </cell>
          <cell r="P19">
            <v>8.4335874360977095E-10</v>
          </cell>
          <cell r="Q19">
            <v>6.2061515228002604E-10</v>
          </cell>
          <cell r="R19">
            <v>2.0685183531595699E-9</v>
          </cell>
          <cell r="S19">
            <v>6.2560227103661502E-9</v>
          </cell>
          <cell r="T19">
            <v>2.1794258686865501E-8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5.3184894958288603E-8</v>
          </cell>
          <cell r="D20">
            <v>3.8817672661134903E-8</v>
          </cell>
          <cell r="E20">
            <v>1.43672222971537E-8</v>
          </cell>
          <cell r="F20">
            <v>2.2409346432100799E-10</v>
          </cell>
          <cell r="G20">
            <v>1.41431288328327E-8</v>
          </cell>
          <cell r="H20">
            <v>1.45351793081927E-11</v>
          </cell>
          <cell r="I20">
            <v>1.46029314408291E-9</v>
          </cell>
          <cell r="J20">
            <v>1.9974936772703102E-12</v>
          </cell>
          <cell r="K20">
            <v>3.1086394030385899E-13</v>
          </cell>
          <cell r="L20">
            <v>1.71996625412501E-12</v>
          </cell>
          <cell r="M20">
            <v>8.9987273023080994E-9</v>
          </cell>
          <cell r="N20">
            <v>8.6995041843177897E-9</v>
          </cell>
          <cell r="O20">
            <v>4.58649880494676E-9</v>
          </cell>
          <cell r="P20">
            <v>8.1865415757201302E-10</v>
          </cell>
          <cell r="Q20">
            <v>4.4884112436806898E-10</v>
          </cell>
          <cell r="R20">
            <v>3.3834646864077302E-9</v>
          </cell>
          <cell r="S20">
            <v>5.6208192649192303E-9</v>
          </cell>
          <cell r="T20">
            <v>1.9149528786186098E-8</v>
          </cell>
        </row>
        <row r="21">
          <cell r="A21">
            <v>213111</v>
          </cell>
          <cell r="B21" t="str">
            <v>Drilling oil and gas wells</v>
          </cell>
          <cell r="C21">
            <v>1.7013949219102498E-8</v>
          </cell>
          <cell r="D21">
            <v>5.5580831584513201E-9</v>
          </cell>
          <cell r="E21">
            <v>1.1455866060651201E-8</v>
          </cell>
          <cell r="F21">
            <v>4.5832890354940299E-14</v>
          </cell>
          <cell r="G21">
            <v>1.1455820227760801E-8</v>
          </cell>
          <cell r="H21">
            <v>6.9404676941287804E-12</v>
          </cell>
          <cell r="I21">
            <v>7.6835438884625701E-10</v>
          </cell>
          <cell r="J21">
            <v>9.8942619406609909E-13</v>
          </cell>
          <cell r="K21">
            <v>1.74681607349246E-13</v>
          </cell>
          <cell r="L21">
            <v>8.1065787536402297E-13</v>
          </cell>
          <cell r="M21">
            <v>1.85982047804292E-9</v>
          </cell>
          <cell r="N21">
            <v>8.8721143664762101E-10</v>
          </cell>
          <cell r="O21">
            <v>1.20160442754255E-9</v>
          </cell>
          <cell r="P21">
            <v>5.7283748626985699E-10</v>
          </cell>
          <cell r="Q21">
            <v>3.4649185103736998E-10</v>
          </cell>
          <cell r="R21">
            <v>9.0918967098054902E-10</v>
          </cell>
          <cell r="S21">
            <v>3.7452234033467404E-9</v>
          </cell>
          <cell r="T21">
            <v>6.71430084301774E-9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2.7214700401884301E-8</v>
          </cell>
          <cell r="D22">
            <v>1.3881975095830701E-8</v>
          </cell>
          <cell r="E22">
            <v>1.33327253060536E-8</v>
          </cell>
          <cell r="F22">
            <v>1.8816097665836101E-10</v>
          </cell>
          <cell r="G22">
            <v>1.3144564329395199E-8</v>
          </cell>
          <cell r="H22">
            <v>1.10731980164386E-11</v>
          </cell>
          <cell r="I22">
            <v>1.5720317486013099E-9</v>
          </cell>
          <cell r="J22">
            <v>1.82701752139843E-12</v>
          </cell>
          <cell r="K22">
            <v>1.93922263791058E-13</v>
          </cell>
          <cell r="L22">
            <v>9.3362910539335998E-13</v>
          </cell>
          <cell r="M22">
            <v>3.1493545048058899E-9</v>
          </cell>
          <cell r="N22">
            <v>1.4903197999065801E-9</v>
          </cell>
          <cell r="O22">
            <v>4.0573770332268201E-9</v>
          </cell>
          <cell r="P22">
            <v>7.1369494964646897E-10</v>
          </cell>
          <cell r="Q22">
            <v>4.22702336719532E-10</v>
          </cell>
          <cell r="R22">
            <v>1.1253785353176501E-9</v>
          </cell>
          <cell r="S22">
            <v>4.2882886507161699E-9</v>
          </cell>
          <cell r="T22">
            <v>1.0381525076036899E-8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2.0635761717521001E-8</v>
          </cell>
          <cell r="D23">
            <v>8.9752357327148708E-9</v>
          </cell>
          <cell r="E23">
            <v>1.16605259848061E-8</v>
          </cell>
          <cell r="F23">
            <v>5.0022011531334103E-10</v>
          </cell>
          <cell r="G23">
            <v>1.11603058694928E-8</v>
          </cell>
          <cell r="H23">
            <v>9.5948484111847E-12</v>
          </cell>
          <cell r="I23">
            <v>7.1548841717601901E-10</v>
          </cell>
          <cell r="J23">
            <v>1.37151842570592E-12</v>
          </cell>
          <cell r="K23">
            <v>3.7432174722684601E-13</v>
          </cell>
          <cell r="L23">
            <v>9.1922867956590405E-13</v>
          </cell>
          <cell r="M23">
            <v>2.5861414789608299E-9</v>
          </cell>
          <cell r="N23">
            <v>8.0591152516354201E-10</v>
          </cell>
          <cell r="O23">
            <v>1.1504035772087699E-9</v>
          </cell>
          <cell r="P23">
            <v>7.5539686981619996E-10</v>
          </cell>
          <cell r="Q23">
            <v>6.0208203429920702E-10</v>
          </cell>
          <cell r="R23">
            <v>1.1487668555391899E-9</v>
          </cell>
          <cell r="S23">
            <v>4.82196883794443E-9</v>
          </cell>
          <cell r="T23">
            <v>8.0373422041491207E-9</v>
          </cell>
        </row>
        <row r="24">
          <cell r="A24">
            <v>221200</v>
          </cell>
          <cell r="B24" t="str">
            <v>Natural gas distribution</v>
          </cell>
          <cell r="C24">
            <v>1.5917472853305399E-8</v>
          </cell>
          <cell r="D24">
            <v>5.2564574396925597E-9</v>
          </cell>
          <cell r="E24">
            <v>1.0661015413612801E-8</v>
          </cell>
          <cell r="F24">
            <v>2.2321056998576499E-11</v>
          </cell>
          <cell r="G24">
            <v>1.0638694356614299E-8</v>
          </cell>
          <cell r="H24">
            <v>7.63693371643455E-12</v>
          </cell>
          <cell r="I24">
            <v>5.1365375723379096E-10</v>
          </cell>
          <cell r="J24">
            <v>1.00530582319443E-12</v>
          </cell>
          <cell r="K24">
            <v>2.6669932487086898E-13</v>
          </cell>
          <cell r="L24">
            <v>7.49184452009367E-13</v>
          </cell>
          <cell r="M24">
            <v>1.9858888766419499E-9</v>
          </cell>
          <cell r="N24">
            <v>6.1918870669107505E-10</v>
          </cell>
          <cell r="O24">
            <v>7.6221683720449397E-10</v>
          </cell>
          <cell r="P24">
            <v>5.9204851573233602E-10</v>
          </cell>
          <cell r="Q24">
            <v>5.3855591591784297E-10</v>
          </cell>
          <cell r="R24">
            <v>9.9148941003537201E-10</v>
          </cell>
          <cell r="S24">
            <v>3.9350830709349199E-9</v>
          </cell>
          <cell r="T24">
            <v>5.9696896395971502E-9</v>
          </cell>
        </row>
        <row r="25">
          <cell r="A25">
            <v>221300</v>
          </cell>
          <cell r="B25" t="str">
            <v>Water, sewage and other systems</v>
          </cell>
          <cell r="C25">
            <v>2.9555119711066398E-8</v>
          </cell>
          <cell r="D25">
            <v>9.5919799906432996E-9</v>
          </cell>
          <cell r="E25">
            <v>1.9963139720423101E-8</v>
          </cell>
          <cell r="F25">
            <v>7.4780503600577998E-11</v>
          </cell>
          <cell r="G25">
            <v>1.9888359216822499E-8</v>
          </cell>
          <cell r="H25">
            <v>1.4730667445083099E-11</v>
          </cell>
          <cell r="I25">
            <v>8.2027255913389902E-10</v>
          </cell>
          <cell r="J25">
            <v>1.7604718087507E-12</v>
          </cell>
          <cell r="K25">
            <v>4.19963460450352E-13</v>
          </cell>
          <cell r="L25">
            <v>1.13141378592339E-12</v>
          </cell>
          <cell r="M25">
            <v>2.5985852355823002E-9</v>
          </cell>
          <cell r="N25">
            <v>8.5899897165328195E-10</v>
          </cell>
          <cell r="O25">
            <v>1.03624976321738E-9</v>
          </cell>
          <cell r="P25">
            <v>1.1954368190445299E-9</v>
          </cell>
          <cell r="Q25">
            <v>5.1248662621560996E-10</v>
          </cell>
          <cell r="R25">
            <v>1.6219213691554E-9</v>
          </cell>
          <cell r="S25">
            <v>7.8312536212809308E-9</v>
          </cell>
          <cell r="T25">
            <v>1.30618722292828E-8</v>
          </cell>
        </row>
        <row r="26">
          <cell r="A26">
            <v>233210</v>
          </cell>
          <cell r="B26" t="str">
            <v>Health care structures</v>
          </cell>
          <cell r="C26">
            <v>6.0332455505573105E-8</v>
          </cell>
          <cell r="D26">
            <v>3.9730820217771902E-8</v>
          </cell>
          <cell r="E26">
            <v>2.06016352878012E-8</v>
          </cell>
          <cell r="F26">
            <v>0</v>
          </cell>
          <cell r="G26">
            <v>2.06016352878012E-8</v>
          </cell>
          <cell r="H26">
            <v>2.81991542210258E-11</v>
          </cell>
          <cell r="I26">
            <v>2.34306546425449E-9</v>
          </cell>
          <cell r="J26">
            <v>5.8541120589293202E-12</v>
          </cell>
          <cell r="K26">
            <v>1.1110304029655499E-12</v>
          </cell>
          <cell r="L26">
            <v>2.6053549874414601E-12</v>
          </cell>
          <cell r="M26">
            <v>4.4452936401269604E-9</v>
          </cell>
          <cell r="N26">
            <v>2.0384419826351402E-9</v>
          </cell>
          <cell r="O26">
            <v>2.4046936214026E-9</v>
          </cell>
          <cell r="P26">
            <v>1.70860227515539E-9</v>
          </cell>
          <cell r="Q26">
            <v>7.0110807427388698E-10</v>
          </cell>
          <cell r="R26">
            <v>4.0832332557787598E-9</v>
          </cell>
          <cell r="S26">
            <v>1.55056964486417E-8</v>
          </cell>
          <cell r="T26">
            <v>2.7064551091633699E-8</v>
          </cell>
        </row>
        <row r="27">
          <cell r="A27">
            <v>233262</v>
          </cell>
          <cell r="B27" t="str">
            <v>Educational and vocational structures</v>
          </cell>
          <cell r="C27">
            <v>6.0203883984455599E-8</v>
          </cell>
          <cell r="D27">
            <v>3.9731744199004401E-8</v>
          </cell>
          <cell r="E27">
            <v>2.0472139785451201E-8</v>
          </cell>
          <cell r="F27">
            <v>0</v>
          </cell>
          <cell r="G27">
            <v>2.0472139785451201E-8</v>
          </cell>
          <cell r="H27">
            <v>2.7882417095965999E-11</v>
          </cell>
          <cell r="I27">
            <v>2.3269364460186001E-9</v>
          </cell>
          <cell r="J27">
            <v>5.7836264475602498E-12</v>
          </cell>
          <cell r="K27">
            <v>1.09935146482575E-12</v>
          </cell>
          <cell r="L27">
            <v>2.5592436721797099E-12</v>
          </cell>
          <cell r="M27">
            <v>4.2510209213095097E-9</v>
          </cell>
          <cell r="N27">
            <v>2.0171696284822801E-9</v>
          </cell>
          <cell r="O27">
            <v>2.4659328162045601E-9</v>
          </cell>
          <cell r="P27">
            <v>1.5991994588971601E-9</v>
          </cell>
          <cell r="Q27">
            <v>6.7752778822057301E-10</v>
          </cell>
          <cell r="R27">
            <v>4.0435694412436403E-9</v>
          </cell>
          <cell r="S27">
            <v>1.54915437867684E-8</v>
          </cell>
          <cell r="T27">
            <v>2.7293659058630201E-8</v>
          </cell>
        </row>
        <row r="28">
          <cell r="A28">
            <v>230301</v>
          </cell>
          <cell r="B28" t="str">
            <v>Nonresidential maintenance and repair</v>
          </cell>
          <cell r="C28">
            <v>6.5904046880973598E-8</v>
          </cell>
          <cell r="D28">
            <v>3.9547099563361698E-8</v>
          </cell>
          <cell r="E28">
            <v>2.63569473176119E-8</v>
          </cell>
          <cell r="F28">
            <v>1.7453927849902199E-10</v>
          </cell>
          <cell r="G28">
            <v>2.6182408039112901E-8</v>
          </cell>
          <cell r="H28">
            <v>3.4001380364846802E-11</v>
          </cell>
          <cell r="I28">
            <v>2.4957513837471399E-9</v>
          </cell>
          <cell r="J28">
            <v>6.3870711187389003E-12</v>
          </cell>
          <cell r="K28">
            <v>1.2391878678169799E-12</v>
          </cell>
          <cell r="L28">
            <v>3.3114552404824302E-12</v>
          </cell>
          <cell r="M28">
            <v>5.35167016511811E-9</v>
          </cell>
          <cell r="N28">
            <v>2.37434226419631E-9</v>
          </cell>
          <cell r="O28">
            <v>2.71238846167583E-9</v>
          </cell>
          <cell r="P28">
            <v>1.9894751608466301E-9</v>
          </cell>
          <cell r="Q28">
            <v>8.8238782741664995E-10</v>
          </cell>
          <cell r="R28">
            <v>4.3815068556328402E-9</v>
          </cell>
          <cell r="S28">
            <v>1.68076753043153E-8</v>
          </cell>
          <cell r="T28">
            <v>2.8863910363432801E-8</v>
          </cell>
        </row>
        <row r="29">
          <cell r="A29">
            <v>230302</v>
          </cell>
          <cell r="B29" t="str">
            <v>Residential maintenance and repair</v>
          </cell>
          <cell r="C29">
            <v>6.7335364120693404E-8</v>
          </cell>
          <cell r="D29">
            <v>3.9582303317793299E-8</v>
          </cell>
          <cell r="E29">
            <v>2.7753060802900098E-8</v>
          </cell>
          <cell r="F29">
            <v>4.1543529655140103E-12</v>
          </cell>
          <cell r="G29">
            <v>2.7748906449934501E-8</v>
          </cell>
          <cell r="H29">
            <v>3.6447779915757302E-11</v>
          </cell>
          <cell r="I29">
            <v>2.5468052610442901E-9</v>
          </cell>
          <cell r="J29">
            <v>6.6015098498886603E-12</v>
          </cell>
          <cell r="K29">
            <v>1.2897160920511801E-12</v>
          </cell>
          <cell r="L29">
            <v>3.6315664704846101E-12</v>
          </cell>
          <cell r="M29">
            <v>5.08264420196137E-9</v>
          </cell>
          <cell r="N29">
            <v>2.4505717662490899E-9</v>
          </cell>
          <cell r="O29">
            <v>2.7079920815704401E-9</v>
          </cell>
          <cell r="P29">
            <v>2.0568505192459002E-9</v>
          </cell>
          <cell r="Q29">
            <v>9.2694434706618398E-10</v>
          </cell>
          <cell r="R29">
            <v>4.5547438864988701E-9</v>
          </cell>
          <cell r="S29">
            <v>1.7387816636166399E-8</v>
          </cell>
          <cell r="T29">
            <v>2.95730248485626E-8</v>
          </cell>
        </row>
        <row r="30">
          <cell r="A30" t="str">
            <v>2332A0</v>
          </cell>
          <cell r="B30" t="str">
            <v>Office and commercial structures</v>
          </cell>
          <cell r="C30">
            <v>6.1343588325878705E-8</v>
          </cell>
          <cell r="D30">
            <v>3.9731334193565902E-8</v>
          </cell>
          <cell r="E30">
            <v>2.1612254132312701E-8</v>
          </cell>
          <cell r="F30">
            <v>0</v>
          </cell>
          <cell r="G30">
            <v>2.1612254132312701E-8</v>
          </cell>
          <cell r="H30">
            <v>2.8547628485049801E-11</v>
          </cell>
          <cell r="I30">
            <v>2.3756788834693098E-9</v>
          </cell>
          <cell r="J30">
            <v>5.9693673178973601E-12</v>
          </cell>
          <cell r="K30">
            <v>1.1236356967353401E-12</v>
          </cell>
          <cell r="L30">
            <v>2.6377995474061499E-12</v>
          </cell>
          <cell r="M30">
            <v>4.5782142946718999E-9</v>
          </cell>
          <cell r="N30">
            <v>2.0814755001322802E-9</v>
          </cell>
          <cell r="O30">
            <v>2.6192850037766102E-9</v>
          </cell>
          <cell r="P30">
            <v>1.8172271374032799E-9</v>
          </cell>
          <cell r="Q30">
            <v>7.3190918454754802E-10</v>
          </cell>
          <cell r="R30">
            <v>4.1853771521669504E-9</v>
          </cell>
          <cell r="S30">
            <v>1.5743788944640899E-8</v>
          </cell>
          <cell r="T30">
            <v>2.71723537940228E-8</v>
          </cell>
        </row>
        <row r="31">
          <cell r="A31">
            <v>233412</v>
          </cell>
          <cell r="B31" t="str">
            <v>Multifamily residential structures</v>
          </cell>
          <cell r="C31">
            <v>5.0365114413463097E-8</v>
          </cell>
          <cell r="D31">
            <v>3.9737984263796099E-8</v>
          </cell>
          <cell r="E31">
            <v>1.06271301496669E-8</v>
          </cell>
          <cell r="F31">
            <v>0</v>
          </cell>
          <cell r="G31">
            <v>1.06271301496669E-8</v>
          </cell>
          <cell r="H31">
            <v>2.60192773244722E-11</v>
          </cell>
          <cell r="I31">
            <v>2.1053810044864601E-9</v>
          </cell>
          <cell r="J31">
            <v>5.2704189205495303E-12</v>
          </cell>
          <cell r="K31">
            <v>1.0240713121308499E-12</v>
          </cell>
          <cell r="L31">
            <v>2.40281720243305E-12</v>
          </cell>
          <cell r="M31">
            <v>2.9425131339831399E-9</v>
          </cell>
          <cell r="N31">
            <v>1.66126128510349E-9</v>
          </cell>
          <cell r="O31">
            <v>1.6438868713207699E-9</v>
          </cell>
          <cell r="P31">
            <v>1.1680380815414299E-9</v>
          </cell>
          <cell r="Q31">
            <v>5.4940328762576702E-10</v>
          </cell>
          <cell r="R31">
            <v>3.6022680791573998E-9</v>
          </cell>
          <cell r="S31">
            <v>1.3632263230331E-8</v>
          </cell>
          <cell r="T31">
            <v>2.3025382855153901E-8</v>
          </cell>
        </row>
        <row r="32">
          <cell r="A32" t="str">
            <v>2334A0</v>
          </cell>
          <cell r="B32" t="str">
            <v>Other residential structures</v>
          </cell>
          <cell r="C32">
            <v>6.53584979033548E-8</v>
          </cell>
          <cell r="D32">
            <v>3.9597819098181998E-8</v>
          </cell>
          <cell r="E32">
            <v>2.57606788051727E-8</v>
          </cell>
          <cell r="F32">
            <v>1.9766010659197E-12</v>
          </cell>
          <cell r="G32">
            <v>2.57587022041068E-8</v>
          </cell>
          <cell r="H32">
            <v>3.4579265325625497E-11</v>
          </cell>
          <cell r="I32">
            <v>2.49524383485138E-9</v>
          </cell>
          <cell r="J32">
            <v>6.4767543557844897E-12</v>
          </cell>
          <cell r="K32">
            <v>1.2630935833904999E-12</v>
          </cell>
          <cell r="L32">
            <v>3.4064074721039902E-12</v>
          </cell>
          <cell r="M32">
            <v>4.6807374472184999E-9</v>
          </cell>
          <cell r="N32">
            <v>2.3409037942494598E-9</v>
          </cell>
          <cell r="O32">
            <v>2.6473678524905501E-9</v>
          </cell>
          <cell r="P32">
            <v>1.9550974336969902E-9</v>
          </cell>
          <cell r="Q32">
            <v>8.3070444242872901E-10</v>
          </cell>
          <cell r="R32">
            <v>4.3885687214726296E-9</v>
          </cell>
          <cell r="S32">
            <v>1.6829777492964299E-8</v>
          </cell>
          <cell r="T32">
            <v>2.91443713632453E-8</v>
          </cell>
        </row>
        <row r="33">
          <cell r="A33">
            <v>233230</v>
          </cell>
          <cell r="B33" t="str">
            <v>Manufacturing structures</v>
          </cell>
          <cell r="C33">
            <v>6.0451847927571902E-8</v>
          </cell>
          <cell r="D33">
            <v>3.9731358158823801E-8</v>
          </cell>
          <cell r="E33">
            <v>2.0720489768748002E-8</v>
          </cell>
          <cell r="F33">
            <v>0</v>
          </cell>
          <cell r="G33">
            <v>2.0720489768748002E-8</v>
          </cell>
          <cell r="H33">
            <v>2.8830551014954001E-11</v>
          </cell>
          <cell r="I33">
            <v>2.3557854462767699E-9</v>
          </cell>
          <cell r="J33">
            <v>5.8855204696503403E-12</v>
          </cell>
          <cell r="K33">
            <v>1.1082173036183501E-12</v>
          </cell>
          <cell r="L33">
            <v>2.6458753902152298E-12</v>
          </cell>
          <cell r="M33">
            <v>4.4615267651862901E-9</v>
          </cell>
          <cell r="N33">
            <v>2.1583890289012399E-9</v>
          </cell>
          <cell r="O33">
            <v>2.4124325810687798E-9</v>
          </cell>
          <cell r="P33">
            <v>1.7517693080894699E-9</v>
          </cell>
          <cell r="Q33">
            <v>7.55071326662773E-10</v>
          </cell>
          <cell r="R33">
            <v>4.2526120807223098E-9</v>
          </cell>
          <cell r="S33">
            <v>1.5559068135261701E-8</v>
          </cell>
          <cell r="T33">
            <v>2.6706723091223999E-8</v>
          </cell>
        </row>
        <row r="34">
          <cell r="A34" t="str">
            <v>2332D0</v>
          </cell>
          <cell r="B34" t="str">
            <v>Other nonresidential structures</v>
          </cell>
          <cell r="C34">
            <v>6.5974142005025094E-8</v>
          </cell>
          <cell r="D34">
            <v>3.9737184717938998E-8</v>
          </cell>
          <cell r="E34">
            <v>2.6236957287086099E-8</v>
          </cell>
          <cell r="F34">
            <v>0</v>
          </cell>
          <cell r="G34">
            <v>2.6236957287086099E-8</v>
          </cell>
          <cell r="H34">
            <v>3.1367753957214199E-11</v>
          </cell>
          <cell r="I34">
            <v>2.4858143589133999E-9</v>
          </cell>
          <cell r="J34">
            <v>6.33145493033467E-12</v>
          </cell>
          <cell r="K34">
            <v>1.21934431523295E-12</v>
          </cell>
          <cell r="L34">
            <v>2.9704511219501499E-12</v>
          </cell>
          <cell r="M34">
            <v>5.0199522349470203E-9</v>
          </cell>
          <cell r="N34">
            <v>2.3341144741591702E-9</v>
          </cell>
          <cell r="O34">
            <v>3.4238828454426199E-9</v>
          </cell>
          <cell r="P34">
            <v>1.90911253191894E-9</v>
          </cell>
          <cell r="Q34">
            <v>8.3241664853072899E-10</v>
          </cell>
          <cell r="R34">
            <v>4.6311770637399799E-9</v>
          </cell>
          <cell r="S34">
            <v>1.6869838355191E-8</v>
          </cell>
          <cell r="T34">
            <v>2.8425944487857501E-8</v>
          </cell>
        </row>
        <row r="35">
          <cell r="A35">
            <v>233240</v>
          </cell>
          <cell r="B35" t="str">
            <v>Power and communication structures</v>
          </cell>
          <cell r="C35">
            <v>5.4199878807064701E-8</v>
          </cell>
          <cell r="D35">
            <v>3.97322448882877E-8</v>
          </cell>
          <cell r="E35">
            <v>1.4467633918777E-8</v>
          </cell>
          <cell r="F35">
            <v>0</v>
          </cell>
          <cell r="G35">
            <v>1.4467633918777E-8</v>
          </cell>
          <cell r="H35">
            <v>2.66507956942289E-11</v>
          </cell>
          <cell r="I35">
            <v>2.20877588742186E-9</v>
          </cell>
          <cell r="J35">
            <v>5.47502711520205E-12</v>
          </cell>
          <cell r="K35">
            <v>1.0536742467908201E-12</v>
          </cell>
          <cell r="L35">
            <v>2.43024360892822E-12</v>
          </cell>
          <cell r="M35">
            <v>3.6568481797681202E-9</v>
          </cell>
          <cell r="N35">
            <v>1.83052854171701E-9</v>
          </cell>
          <cell r="O35">
            <v>1.9011508536976302E-9</v>
          </cell>
          <cell r="P35">
            <v>1.3525934126734201E-9</v>
          </cell>
          <cell r="Q35">
            <v>6.6739986608801104E-10</v>
          </cell>
          <cell r="R35">
            <v>3.8459494324895399E-9</v>
          </cell>
          <cell r="S35">
            <v>1.4533293705859901E-8</v>
          </cell>
          <cell r="T35">
            <v>2.4167729186684002E-8</v>
          </cell>
        </row>
        <row r="36">
          <cell r="A36">
            <v>233411</v>
          </cell>
          <cell r="B36" t="str">
            <v>Single-family residential structures</v>
          </cell>
          <cell r="C36">
            <v>5.9322490660801197E-8</v>
          </cell>
          <cell r="D36">
            <v>3.9733809932803602E-8</v>
          </cell>
          <cell r="E36">
            <v>1.95886807279975E-8</v>
          </cell>
          <cell r="F36">
            <v>0</v>
          </cell>
          <cell r="G36">
            <v>1.95886807279975E-8</v>
          </cell>
          <cell r="H36">
            <v>3.1327775688981898E-11</v>
          </cell>
          <cell r="I36">
            <v>2.3438841249055699E-9</v>
          </cell>
          <cell r="J36">
            <v>6.0357523532619396E-12</v>
          </cell>
          <cell r="K36">
            <v>1.16739869777846E-12</v>
          </cell>
          <cell r="L36">
            <v>3.0399396911433799E-12</v>
          </cell>
          <cell r="M36">
            <v>3.9913055369838298E-9</v>
          </cell>
          <cell r="N36">
            <v>2.0928245969353699E-9</v>
          </cell>
          <cell r="O36">
            <v>2.23833759443581E-9</v>
          </cell>
          <cell r="P36">
            <v>1.68003108092732E-9</v>
          </cell>
          <cell r="Q36">
            <v>7.1677091371114501E-10</v>
          </cell>
          <cell r="R36">
            <v>4.0678050503229201E-9</v>
          </cell>
          <cell r="S36">
            <v>1.5528193103893899E-8</v>
          </cell>
          <cell r="T36">
            <v>2.6621767792254E-8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5.9049309628700402E-8</v>
          </cell>
          <cell r="D37">
            <v>3.9733495922551902E-8</v>
          </cell>
          <cell r="E37">
            <v>1.9315813706148501E-8</v>
          </cell>
          <cell r="F37">
            <v>0</v>
          </cell>
          <cell r="G37">
            <v>1.9315813706148501E-8</v>
          </cell>
          <cell r="H37">
            <v>2.8298288066051699E-11</v>
          </cell>
          <cell r="I37">
            <v>2.3392309428149201E-9</v>
          </cell>
          <cell r="J37">
            <v>5.7527061261896701E-12</v>
          </cell>
          <cell r="K37">
            <v>1.1102974168461999E-12</v>
          </cell>
          <cell r="L37">
            <v>2.6209559060685599E-12</v>
          </cell>
          <cell r="M37">
            <v>4.3770520164306104E-9</v>
          </cell>
          <cell r="N37">
            <v>2.0849420097962998E-9</v>
          </cell>
          <cell r="O37">
            <v>2.2615222754837399E-9</v>
          </cell>
          <cell r="P37">
            <v>1.5344591646249001E-9</v>
          </cell>
          <cell r="Q37">
            <v>7.25167261797413E-10</v>
          </cell>
          <cell r="R37">
            <v>4.2624659411457702E-9</v>
          </cell>
          <cell r="S37">
            <v>1.5422619545909101E-8</v>
          </cell>
          <cell r="T37">
            <v>2.6004068223182399E-8</v>
          </cell>
        </row>
        <row r="38">
          <cell r="A38">
            <v>321100</v>
          </cell>
          <cell r="B38" t="str">
            <v>Sawmills and wood preservation</v>
          </cell>
          <cell r="C38">
            <v>1.3494244615046301E-7</v>
          </cell>
          <cell r="D38">
            <v>8.7045046389368795E-8</v>
          </cell>
          <cell r="E38">
            <v>4.7897399761094798E-8</v>
          </cell>
          <cell r="F38">
            <v>9.5335718689993903E-9</v>
          </cell>
          <cell r="G38">
            <v>3.8363827892095398E-8</v>
          </cell>
          <cell r="H38">
            <v>4.23798533298282E-11</v>
          </cell>
          <cell r="I38">
            <v>3.4258795468952901E-9</v>
          </cell>
          <cell r="J38">
            <v>7.0526884091512197E-12</v>
          </cell>
          <cell r="K38">
            <v>2.3577091822708998E-12</v>
          </cell>
          <cell r="L38">
            <v>5.0828475718873502E-12</v>
          </cell>
          <cell r="M38">
            <v>2.3064919304598199E-8</v>
          </cell>
          <cell r="N38">
            <v>2.3033664729524101E-9</v>
          </cell>
          <cell r="O38">
            <v>1.4069210316339401E-8</v>
          </cell>
          <cell r="P38">
            <v>2.0040147424091801E-9</v>
          </cell>
          <cell r="Q38">
            <v>6.4357576528814797E-10</v>
          </cell>
          <cell r="R38">
            <v>6.3638293176575699E-9</v>
          </cell>
          <cell r="S38">
            <v>2.2661762239991402E-8</v>
          </cell>
          <cell r="T38">
            <v>6.0349015345838597E-8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8.2583317539994996E-8</v>
          </cell>
          <cell r="D39">
            <v>3.9790301668483803E-8</v>
          </cell>
          <cell r="E39">
            <v>4.27930158715112E-8</v>
          </cell>
          <cell r="F39">
            <v>5.5563321738476703E-9</v>
          </cell>
          <cell r="G39">
            <v>3.7236683697663497E-8</v>
          </cell>
          <cell r="H39">
            <v>3.34330244646427E-11</v>
          </cell>
          <cell r="I39">
            <v>2.2288297082553299E-9</v>
          </cell>
          <cell r="J39">
            <v>7.1246885284785101E-12</v>
          </cell>
          <cell r="K39">
            <v>2.32103614620826E-12</v>
          </cell>
          <cell r="L39">
            <v>6.07056176219219E-12</v>
          </cell>
          <cell r="M39">
            <v>1.04959652466903E-8</v>
          </cell>
          <cell r="N39">
            <v>3.8179724022509703E-9</v>
          </cell>
          <cell r="O39">
            <v>6.75324975599311E-9</v>
          </cell>
          <cell r="P39">
            <v>4.0465155909614397E-9</v>
          </cell>
          <cell r="Q39">
            <v>5.9079299399873797E-10</v>
          </cell>
          <cell r="R39">
            <v>4.2224563916754102E-9</v>
          </cell>
          <cell r="S39">
            <v>1.5879600993347899E-8</v>
          </cell>
          <cell r="T39">
            <v>3.4498985145920102E-8</v>
          </cell>
        </row>
        <row r="40">
          <cell r="A40">
            <v>321910</v>
          </cell>
          <cell r="B40" t="str">
            <v>Millwork</v>
          </cell>
          <cell r="C40">
            <v>1.05343558583414E-7</v>
          </cell>
          <cell r="D40">
            <v>5.6309787180068803E-8</v>
          </cell>
          <cell r="E40">
            <v>4.9033771403345698E-8</v>
          </cell>
          <cell r="F40">
            <v>2.3883624736262401E-9</v>
          </cell>
          <cell r="G40">
            <v>4.6645408929719499E-8</v>
          </cell>
          <cell r="H40">
            <v>3.7697599736746003E-11</v>
          </cell>
          <cell r="I40">
            <v>2.5777464876063602E-9</v>
          </cell>
          <cell r="J40">
            <v>8.0063396732858404E-12</v>
          </cell>
          <cell r="K40">
            <v>1.60303878841311E-12</v>
          </cell>
          <cell r="L40">
            <v>4.9656756953766701E-12</v>
          </cell>
          <cell r="M40">
            <v>1.2751412004954E-8</v>
          </cell>
          <cell r="N40">
            <v>2.8991525716642898E-9</v>
          </cell>
          <cell r="O40">
            <v>1.7299803832030001E-8</v>
          </cell>
          <cell r="P40">
            <v>3.2424663602215398E-9</v>
          </cell>
          <cell r="Q40">
            <v>7.0564860666376299E-10</v>
          </cell>
          <cell r="R40">
            <v>4.2189891808561301E-9</v>
          </cell>
          <cell r="S40">
            <v>2.0518899471120299E-8</v>
          </cell>
          <cell r="T40">
            <v>4.1077167414404201E-8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1.2569243537983401E-7</v>
          </cell>
          <cell r="D41">
            <v>8.4235345994355396E-8</v>
          </cell>
          <cell r="E41">
            <v>4.1457089385478802E-8</v>
          </cell>
          <cell r="F41">
            <v>8.0499597956348303E-10</v>
          </cell>
          <cell r="G41">
            <v>4.06520934059153E-8</v>
          </cell>
          <cell r="H41">
            <v>3.3462252916856201E-11</v>
          </cell>
          <cell r="I41">
            <v>4.3787399225596303E-9</v>
          </cell>
          <cell r="J41">
            <v>1.21564817592418E-11</v>
          </cell>
          <cell r="K41">
            <v>1.02023541463693E-11</v>
          </cell>
          <cell r="L41">
            <v>4.5744968184623099E-12</v>
          </cell>
          <cell r="M41">
            <v>1.95017866742394E-8</v>
          </cell>
          <cell r="N41">
            <v>3.0623662623115202E-9</v>
          </cell>
          <cell r="O41">
            <v>1.7998779993921901E-8</v>
          </cell>
          <cell r="P41">
            <v>3.5874148238886502E-9</v>
          </cell>
          <cell r="Q41">
            <v>7.4474407522275799E-10</v>
          </cell>
          <cell r="R41">
            <v>3.6173868553483801E-9</v>
          </cell>
          <cell r="S41">
            <v>2.9289352646765902E-8</v>
          </cell>
          <cell r="T41">
            <v>4.3451468539935097E-8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7.1179443146807801E-8</v>
          </cell>
          <cell r="D42">
            <v>4.9007333055640298E-8</v>
          </cell>
          <cell r="E42">
            <v>2.21721100911674E-8</v>
          </cell>
          <cell r="F42">
            <v>1.2599463821109101E-9</v>
          </cell>
          <cell r="G42">
            <v>2.0912163709056499E-8</v>
          </cell>
          <cell r="H42">
            <v>3.5255288436342003E-11</v>
          </cell>
          <cell r="I42">
            <v>2.2832448538197199E-9</v>
          </cell>
          <cell r="J42">
            <v>1.58909404990519E-12</v>
          </cell>
          <cell r="K42">
            <v>3.9014575147307102E-13</v>
          </cell>
          <cell r="L42">
            <v>4.8841069897375201E-12</v>
          </cell>
          <cell r="M42">
            <v>6.2092105675644603E-9</v>
          </cell>
          <cell r="N42">
            <v>2.9208589946405602E-9</v>
          </cell>
          <cell r="O42">
            <v>3.65739693668526E-9</v>
          </cell>
          <cell r="P42">
            <v>2.9848072138757001E-9</v>
          </cell>
          <cell r="Q42">
            <v>4.8983162678178597E-10</v>
          </cell>
          <cell r="R42">
            <v>2.6354441795433601E-9</v>
          </cell>
          <cell r="S42">
            <v>7.2874691991314496E-9</v>
          </cell>
          <cell r="T42">
            <v>4.2669060939538E-8</v>
          </cell>
        </row>
        <row r="43">
          <cell r="A43">
            <v>327200</v>
          </cell>
          <cell r="B43" t="str">
            <v>Glass and glass product manufacturing</v>
          </cell>
          <cell r="C43">
            <v>5.6798110325410701E-8</v>
          </cell>
          <cell r="D43">
            <v>3.4011612445774398E-8</v>
          </cell>
          <cell r="E43">
            <v>2.27864978796363E-8</v>
          </cell>
          <cell r="F43">
            <v>2.4324235961974802E-9</v>
          </cell>
          <cell r="G43">
            <v>2.0354074283438799E-8</v>
          </cell>
          <cell r="H43">
            <v>2.6456703828227101E-11</v>
          </cell>
          <cell r="I43">
            <v>1.02046772753204E-9</v>
          </cell>
          <cell r="J43">
            <v>5.5065451325779799E-12</v>
          </cell>
          <cell r="K43">
            <v>8.9094244677425798E-13</v>
          </cell>
          <cell r="L43">
            <v>1.2524835192871699E-12</v>
          </cell>
          <cell r="M43">
            <v>9.9980891262567093E-9</v>
          </cell>
          <cell r="N43">
            <v>2.4271610009253901E-9</v>
          </cell>
          <cell r="O43">
            <v>2.7943791327900199E-9</v>
          </cell>
          <cell r="P43">
            <v>8.1935711390625599E-9</v>
          </cell>
          <cell r="Q43">
            <v>5.4669005306371602E-10</v>
          </cell>
          <cell r="R43">
            <v>2.2101576674940902E-9</v>
          </cell>
          <cell r="S43">
            <v>8.4340455947471807E-9</v>
          </cell>
          <cell r="T43">
            <v>2.1139442208612099E-8</v>
          </cell>
        </row>
        <row r="44">
          <cell r="A44">
            <v>327310</v>
          </cell>
          <cell r="B44" t="str">
            <v>Cement manufacturing</v>
          </cell>
          <cell r="C44">
            <v>3.3852762128007698E-8</v>
          </cell>
          <cell r="D44">
            <v>1.43850886772843E-8</v>
          </cell>
          <cell r="E44">
            <v>1.9467673450723299E-8</v>
          </cell>
          <cell r="F44">
            <v>3.5796901963791299E-10</v>
          </cell>
          <cell r="G44">
            <v>1.91097044310854E-8</v>
          </cell>
          <cell r="H44">
            <v>1.10863091877421E-11</v>
          </cell>
          <cell r="I44">
            <v>7.8227389308473196E-10</v>
          </cell>
          <cell r="J44">
            <v>1.49569230708616E-12</v>
          </cell>
          <cell r="K44">
            <v>3.84870417897054E-13</v>
          </cell>
          <cell r="L44">
            <v>1.3387631214993101E-12</v>
          </cell>
          <cell r="M44">
            <v>5.7178474978336898E-9</v>
          </cell>
          <cell r="N44">
            <v>2.6613831915975299E-9</v>
          </cell>
          <cell r="O44">
            <v>3.4218351607748401E-9</v>
          </cell>
          <cell r="P44">
            <v>2.8956402902058402E-9</v>
          </cell>
          <cell r="Q44">
            <v>5.6580573123065599E-10</v>
          </cell>
          <cell r="R44">
            <v>2.6709817306134399E-9</v>
          </cell>
          <cell r="S44">
            <v>5.6288049384124199E-9</v>
          </cell>
          <cell r="T44">
            <v>9.49388405922032E-9</v>
          </cell>
        </row>
        <row r="45">
          <cell r="A45">
            <v>327320</v>
          </cell>
          <cell r="B45" t="str">
            <v>Ready-mix concrete manufacturing</v>
          </cell>
          <cell r="C45">
            <v>6.2983072770160405E-8</v>
          </cell>
          <cell r="D45">
            <v>3.6439672597143903E-8</v>
          </cell>
          <cell r="E45">
            <v>2.6543400173016399E-8</v>
          </cell>
          <cell r="F45">
            <v>1.5406552158653E-10</v>
          </cell>
          <cell r="G45">
            <v>2.6389334651429901E-8</v>
          </cell>
          <cell r="H45">
            <v>3.9593106470593499E-11</v>
          </cell>
          <cell r="I45">
            <v>1.35544116854521E-9</v>
          </cell>
          <cell r="J45">
            <v>3.18680976100268E-12</v>
          </cell>
          <cell r="K45">
            <v>3.0170470032764698E-13</v>
          </cell>
          <cell r="L45">
            <v>3.5044179522540302E-12</v>
          </cell>
          <cell r="M45">
            <v>4.7016512597671404E-9</v>
          </cell>
          <cell r="N45">
            <v>2.5942255850709102E-9</v>
          </cell>
          <cell r="O45">
            <v>2.1283297857686898E-9</v>
          </cell>
          <cell r="P45">
            <v>1.5675034772840399E-9</v>
          </cell>
          <cell r="Q45">
            <v>6.6587162537258003E-10</v>
          </cell>
          <cell r="R45">
            <v>5.2849580904781599E-9</v>
          </cell>
          <cell r="S45">
            <v>1.27621843516954E-8</v>
          </cell>
          <cell r="T45">
            <v>3.1876321387294102E-8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7.8278755068210697E-8</v>
          </cell>
          <cell r="D46">
            <v>5.0589016732672801E-8</v>
          </cell>
          <cell r="E46">
            <v>2.7689738335537899E-8</v>
          </cell>
          <cell r="F46">
            <v>1.2449397406872401E-10</v>
          </cell>
          <cell r="G46">
            <v>2.75652443614692E-8</v>
          </cell>
          <cell r="H46">
            <v>1.7899894334666E-11</v>
          </cell>
          <cell r="I46">
            <v>3.48197616964038E-9</v>
          </cell>
          <cell r="J46">
            <v>1.4741597593204001E-11</v>
          </cell>
          <cell r="K46">
            <v>5.5158342311705199E-13</v>
          </cell>
          <cell r="L46">
            <v>2.3947453062615098E-12</v>
          </cell>
          <cell r="M46">
            <v>1.16203666562134E-8</v>
          </cell>
          <cell r="N46">
            <v>5.4892826471182098E-9</v>
          </cell>
          <cell r="O46">
            <v>7.01626135197567E-9</v>
          </cell>
          <cell r="P46">
            <v>5.9571728285439098E-9</v>
          </cell>
          <cell r="Q46">
            <v>7.9841019482207198E-10</v>
          </cell>
          <cell r="R46">
            <v>5.1192064452120899E-9</v>
          </cell>
          <cell r="S46">
            <v>2.4156667341025701E-8</v>
          </cell>
          <cell r="T46">
            <v>1.4603823613001901E-8</v>
          </cell>
        </row>
        <row r="47">
          <cell r="A47">
            <v>327390</v>
          </cell>
          <cell r="B47" t="str">
            <v>Other concrete product manufacturing</v>
          </cell>
          <cell r="C47">
            <v>3.6290684883767101E-8</v>
          </cell>
          <cell r="D47">
            <v>1.09689574624537E-8</v>
          </cell>
          <cell r="E47">
            <v>2.53217274213134E-8</v>
          </cell>
          <cell r="F47">
            <v>1.4033103459206901E-10</v>
          </cell>
          <cell r="G47">
            <v>2.5181396386721299E-8</v>
          </cell>
          <cell r="H47">
            <v>1.2737877511129599E-11</v>
          </cell>
          <cell r="I47">
            <v>8.4956930540423903E-10</v>
          </cell>
          <cell r="J47">
            <v>2.0104848801771301E-12</v>
          </cell>
          <cell r="K47">
            <v>3.7326637906565199E-13</v>
          </cell>
          <cell r="L47">
            <v>1.48063698824066E-12</v>
          </cell>
          <cell r="M47">
            <v>6.1334549276746596E-9</v>
          </cell>
          <cell r="N47">
            <v>2.39761414333048E-9</v>
          </cell>
          <cell r="O47">
            <v>3.0990708953716201E-9</v>
          </cell>
          <cell r="P47">
            <v>2.68750163560695E-9</v>
          </cell>
          <cell r="Q47">
            <v>6.4473965083483098E-10</v>
          </cell>
          <cell r="R47">
            <v>2.61722508705998E-9</v>
          </cell>
          <cell r="S47">
            <v>6.5982649222987799E-9</v>
          </cell>
          <cell r="T47">
            <v>1.12466420504269E-8</v>
          </cell>
        </row>
        <row r="48">
          <cell r="A48">
            <v>327400</v>
          </cell>
          <cell r="B48" t="str">
            <v>Lime and gypsum product manufacturing</v>
          </cell>
          <cell r="C48">
            <v>4.6077209399907402E-8</v>
          </cell>
          <cell r="D48">
            <v>2.5892042070414701E-8</v>
          </cell>
          <cell r="E48">
            <v>2.0185167329492599E-8</v>
          </cell>
          <cell r="F48">
            <v>5.8662618657761299E-11</v>
          </cell>
          <cell r="G48">
            <v>2.0126504710834899E-8</v>
          </cell>
          <cell r="H48">
            <v>1.19963094204745E-11</v>
          </cell>
          <cell r="I48">
            <v>9.2865471782853201E-10</v>
          </cell>
          <cell r="J48">
            <v>1.5170830690782499E-12</v>
          </cell>
          <cell r="K48">
            <v>4.1967072838079499E-13</v>
          </cell>
          <cell r="L48">
            <v>1.6470159118709801E-12</v>
          </cell>
          <cell r="M48">
            <v>8.8728274689790502E-9</v>
          </cell>
          <cell r="N48">
            <v>4.3797542409810302E-9</v>
          </cell>
          <cell r="O48">
            <v>5.7553659560248197E-9</v>
          </cell>
          <cell r="P48">
            <v>4.7091094306976497E-9</v>
          </cell>
          <cell r="Q48">
            <v>4.7973455707768598E-10</v>
          </cell>
          <cell r="R48">
            <v>3.7740785573547298E-9</v>
          </cell>
          <cell r="S48">
            <v>6.1914523461381403E-9</v>
          </cell>
          <cell r="T48">
            <v>1.09706520456959E-8</v>
          </cell>
        </row>
        <row r="49">
          <cell r="A49">
            <v>327910</v>
          </cell>
          <cell r="B49" t="str">
            <v>Abrasive product manufacturing</v>
          </cell>
          <cell r="C49">
            <v>3.6405816206938999E-8</v>
          </cell>
          <cell r="D49">
            <v>2.17701905491493E-8</v>
          </cell>
          <cell r="E49">
            <v>1.4635625657789701E-8</v>
          </cell>
          <cell r="F49">
            <v>1.87225997544056E-9</v>
          </cell>
          <cell r="G49">
            <v>1.27633656823491E-8</v>
          </cell>
          <cell r="H49">
            <v>1.8170940633642102E-11</v>
          </cell>
          <cell r="I49">
            <v>5.3814259730525998E-10</v>
          </cell>
          <cell r="J49">
            <v>2.2199886658010401E-12</v>
          </cell>
          <cell r="K49">
            <v>1.0072515767551E-12</v>
          </cell>
          <cell r="L49">
            <v>1.3019655284163199E-12</v>
          </cell>
          <cell r="M49">
            <v>5.0577244206023604E-9</v>
          </cell>
          <cell r="N49">
            <v>2.4593512323315402E-9</v>
          </cell>
          <cell r="O49">
            <v>2.9576602158375602E-9</v>
          </cell>
          <cell r="P49">
            <v>2.5719252490455502E-9</v>
          </cell>
          <cell r="Q49">
            <v>6.7549134051898799E-10</v>
          </cell>
          <cell r="R49">
            <v>2.1281559965013798E-9</v>
          </cell>
          <cell r="S49">
            <v>5.0676236920746496E-9</v>
          </cell>
          <cell r="T49">
            <v>1.4927041316317101E-8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2.0840502488816399E-7</v>
          </cell>
          <cell r="D50">
            <v>1.80648228018959E-7</v>
          </cell>
          <cell r="E50">
            <v>2.7756796869205E-8</v>
          </cell>
          <cell r="F50">
            <v>1.0526263065031701E-9</v>
          </cell>
          <cell r="G50">
            <v>2.6704170562701801E-8</v>
          </cell>
          <cell r="H50">
            <v>2.82147530546285E-11</v>
          </cell>
          <cell r="I50">
            <v>3.8188443857606401E-9</v>
          </cell>
          <cell r="J50">
            <v>1.70241690801454E-12</v>
          </cell>
          <cell r="K50">
            <v>3.9085427220773601E-13</v>
          </cell>
          <cell r="L50">
            <v>1.5291517242207399E-12</v>
          </cell>
          <cell r="M50">
            <v>6.2949218921857796E-9</v>
          </cell>
          <cell r="N50">
            <v>3.1271490899844599E-9</v>
          </cell>
          <cell r="O50">
            <v>4.0064868479307598E-9</v>
          </cell>
          <cell r="P50">
            <v>3.3372796552519299E-9</v>
          </cell>
          <cell r="Q50">
            <v>6.2352150794750603E-10</v>
          </cell>
          <cell r="R50">
            <v>3.0125130205461102E-9</v>
          </cell>
          <cell r="S50">
            <v>3.3902863035484098E-8</v>
          </cell>
          <cell r="T50">
            <v>1.5024960827711399E-7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4.6769910333147699E-8</v>
          </cell>
          <cell r="D51">
            <v>2.6571251427567499E-8</v>
          </cell>
          <cell r="E51">
            <v>2.0198658905580101E-8</v>
          </cell>
          <cell r="F51">
            <v>9.3526447854161506E-10</v>
          </cell>
          <cell r="G51">
            <v>1.9263394427038501E-8</v>
          </cell>
          <cell r="H51">
            <v>1.31498792545071E-11</v>
          </cell>
          <cell r="I51">
            <v>1.0043230856344499E-9</v>
          </cell>
          <cell r="J51">
            <v>1.5387832174106E-12</v>
          </cell>
          <cell r="K51">
            <v>3.7997205668289902E-13</v>
          </cell>
          <cell r="L51">
            <v>1.83027602640255E-12</v>
          </cell>
          <cell r="M51">
            <v>8.6009046461503401E-9</v>
          </cell>
          <cell r="N51">
            <v>4.2882408531446602E-9</v>
          </cell>
          <cell r="O51">
            <v>5.2991455962636302E-9</v>
          </cell>
          <cell r="P51">
            <v>4.2799443683753497E-9</v>
          </cell>
          <cell r="Q51">
            <v>4.8230444694041499E-10</v>
          </cell>
          <cell r="R51">
            <v>3.5216635321185198E-9</v>
          </cell>
          <cell r="S51">
            <v>5.8711586914071297E-9</v>
          </cell>
          <cell r="T51">
            <v>1.34053262025582E-8</v>
          </cell>
        </row>
        <row r="52">
          <cell r="A52">
            <v>327993</v>
          </cell>
          <cell r="B52" t="str">
            <v>Mineral wool manufacturing</v>
          </cell>
          <cell r="C52">
            <v>5.36278169160619E-8</v>
          </cell>
          <cell r="D52">
            <v>3.3031239177618799E-8</v>
          </cell>
          <cell r="E52">
            <v>2.0596577738442999E-8</v>
          </cell>
          <cell r="F52">
            <v>1.2167578733382E-10</v>
          </cell>
          <cell r="G52">
            <v>2.04749019511092E-8</v>
          </cell>
          <cell r="H52">
            <v>3.8297353673175399E-11</v>
          </cell>
          <cell r="I52">
            <v>7.3176267844759304E-10</v>
          </cell>
          <cell r="J52">
            <v>6.7777498141689897E-12</v>
          </cell>
          <cell r="K52">
            <v>1.0090528320316801E-12</v>
          </cell>
          <cell r="L52">
            <v>4.2191985289373502E-12</v>
          </cell>
          <cell r="M52">
            <v>6.5086798924451803E-9</v>
          </cell>
          <cell r="N52">
            <v>2.93440644576948E-9</v>
          </cell>
          <cell r="O52">
            <v>3.8414325986978201E-9</v>
          </cell>
          <cell r="P52">
            <v>3.5098000864771501E-9</v>
          </cell>
          <cell r="Q52">
            <v>5.1463755250298198E-10</v>
          </cell>
          <cell r="R52">
            <v>2.6555334916797899E-9</v>
          </cell>
          <cell r="S52">
            <v>5.5925930305283199E-9</v>
          </cell>
          <cell r="T52">
            <v>2.7288667784665299E-8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5.5320014208779499E-8</v>
          </cell>
          <cell r="D53">
            <v>3.3071432161270597E-8</v>
          </cell>
          <cell r="E53">
            <v>2.2248582047508899E-8</v>
          </cell>
          <cell r="F53">
            <v>1.7383185065172601E-9</v>
          </cell>
          <cell r="G53">
            <v>2.05102635409916E-8</v>
          </cell>
          <cell r="H53">
            <v>1.0185090419763701E-11</v>
          </cell>
          <cell r="I53">
            <v>7.5715326623526498E-10</v>
          </cell>
          <cell r="J53">
            <v>1.4990870520497E-12</v>
          </cell>
          <cell r="K53">
            <v>3.6830459738988498E-13</v>
          </cell>
          <cell r="L53">
            <v>1.3589692067589501E-12</v>
          </cell>
          <cell r="M53">
            <v>6.3812501835118797E-9</v>
          </cell>
          <cell r="N53">
            <v>3.25375511751377E-9</v>
          </cell>
          <cell r="O53">
            <v>3.6153754888096899E-9</v>
          </cell>
          <cell r="P53">
            <v>2.8397797199901701E-9</v>
          </cell>
          <cell r="Q53">
            <v>4.8556808916884197E-10</v>
          </cell>
          <cell r="R53">
            <v>1.43795888931509E-8</v>
          </cell>
          <cell r="S53">
            <v>5.2915638885036903E-9</v>
          </cell>
          <cell r="T53">
            <v>1.83025681106193E-8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2.4115595685690699E-8</v>
          </cell>
          <cell r="D54">
            <v>1.31522771564735E-9</v>
          </cell>
          <cell r="E54">
            <v>2.28003679700434E-8</v>
          </cell>
          <cell r="F54">
            <v>5.4125756910005998E-9</v>
          </cell>
          <cell r="G54">
            <v>1.7387792279042798E-8</v>
          </cell>
          <cell r="H54">
            <v>1.1779995388393801E-11</v>
          </cell>
          <cell r="I54">
            <v>6.4868533784465496E-10</v>
          </cell>
          <cell r="J54">
            <v>1.36475215287527E-12</v>
          </cell>
          <cell r="K54">
            <v>2.3901945397516801E-13</v>
          </cell>
          <cell r="L54">
            <v>1.1827343104036901E-12</v>
          </cell>
          <cell r="M54">
            <v>2.9908061794981899E-9</v>
          </cell>
          <cell r="N54">
            <v>1.59026777101567E-9</v>
          </cell>
          <cell r="O54">
            <v>1.33982396627481E-9</v>
          </cell>
          <cell r="P54">
            <v>1.0637978639630701E-9</v>
          </cell>
          <cell r="Q54">
            <v>6.2790475539962001E-10</v>
          </cell>
          <cell r="R54">
            <v>1.6053832451805601E-9</v>
          </cell>
          <cell r="S54">
            <v>5.6277295161932597E-9</v>
          </cell>
          <cell r="T54">
            <v>8.6066305490152608E-9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4.1699380405737501E-8</v>
          </cell>
          <cell r="D55">
            <v>1.88791180052187E-8</v>
          </cell>
          <cell r="E55">
            <v>2.2820262400518701E-8</v>
          </cell>
          <cell r="F55">
            <v>1.37011048704972E-9</v>
          </cell>
          <cell r="G55">
            <v>2.1450151913468999E-8</v>
          </cell>
          <cell r="H55">
            <v>1.60426693497503E-11</v>
          </cell>
          <cell r="I55">
            <v>1.11544035302817E-9</v>
          </cell>
          <cell r="J55">
            <v>2.5129383764661698E-12</v>
          </cell>
          <cell r="K55">
            <v>3.1557787779192802E-13</v>
          </cell>
          <cell r="L55">
            <v>1.8889359331069402E-12</v>
          </cell>
          <cell r="M55">
            <v>5.02941316503191E-9</v>
          </cell>
          <cell r="N55">
            <v>2.2658079606904998E-9</v>
          </cell>
          <cell r="O55">
            <v>4.6098094087950996E-9</v>
          </cell>
          <cell r="P55">
            <v>2.2192811743991498E-9</v>
          </cell>
          <cell r="Q55">
            <v>6.3038369907291302E-10</v>
          </cell>
          <cell r="R55">
            <v>2.20763500636766E-9</v>
          </cell>
          <cell r="S55">
            <v>1.02676001162286E-8</v>
          </cell>
          <cell r="T55">
            <v>1.33332494005863E-8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3.0229535870914102E-8</v>
          </cell>
          <cell r="D56">
            <v>6.06167546393473E-9</v>
          </cell>
          <cell r="E56">
            <v>2.41678604069793E-8</v>
          </cell>
          <cell r="F56">
            <v>4.1132063265900597E-9</v>
          </cell>
          <cell r="G56">
            <v>2.0054654080389298E-8</v>
          </cell>
          <cell r="H56">
            <v>1.16140399869879E-11</v>
          </cell>
          <cell r="I56">
            <v>7.0081448722810198E-10</v>
          </cell>
          <cell r="J56">
            <v>1.55072088538644E-12</v>
          </cell>
          <cell r="K56">
            <v>3.1986694590330202E-13</v>
          </cell>
          <cell r="L56">
            <v>1.2832264430482501E-12</v>
          </cell>
          <cell r="M56">
            <v>4.6233828961048899E-9</v>
          </cell>
          <cell r="N56">
            <v>2.3227885037939201E-9</v>
          </cell>
          <cell r="O56">
            <v>2.5680642431593901E-9</v>
          </cell>
          <cell r="P56">
            <v>2.0811678032092898E-9</v>
          </cell>
          <cell r="Q56">
            <v>6.2137988601394805E-10</v>
          </cell>
          <cell r="R56">
            <v>2.1536972164335501E-9</v>
          </cell>
          <cell r="S56">
            <v>6.0715880750245304E-9</v>
          </cell>
          <cell r="T56">
            <v>9.0718849056851493E-9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3.5026446214291099E-8</v>
          </cell>
          <cell r="D57">
            <v>8.85364398865965E-9</v>
          </cell>
          <cell r="E57">
            <v>2.6172802225631401E-8</v>
          </cell>
          <cell r="F57">
            <v>3.25623834347027E-9</v>
          </cell>
          <cell r="G57">
            <v>2.29165638821611E-8</v>
          </cell>
          <cell r="H57">
            <v>1.30746125287742E-11</v>
          </cell>
          <cell r="I57">
            <v>9.2161394107435299E-10</v>
          </cell>
          <cell r="J57">
            <v>2.0413615917563501E-12</v>
          </cell>
          <cell r="K57">
            <v>3.3321122658712301E-13</v>
          </cell>
          <cell r="L57">
            <v>1.58366298169007E-12</v>
          </cell>
          <cell r="M57">
            <v>4.7076047535609799E-9</v>
          </cell>
          <cell r="N57">
            <v>2.1016522131107601E-9</v>
          </cell>
          <cell r="O57">
            <v>2.5835908340490102E-9</v>
          </cell>
          <cell r="P57">
            <v>2.0317801723660599E-9</v>
          </cell>
          <cell r="Q57">
            <v>6.2772984346042001E-10</v>
          </cell>
          <cell r="R57">
            <v>2.0626505770377002E-9</v>
          </cell>
          <cell r="S57">
            <v>7.4260125273991696E-9</v>
          </cell>
          <cell r="T57">
            <v>1.25467785039038E-8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2.3581353188594799E-8</v>
          </cell>
          <cell r="D58">
            <v>2.52373752593048E-9</v>
          </cell>
          <cell r="E58">
            <v>2.10576156626643E-8</v>
          </cell>
          <cell r="F58">
            <v>7.5220167322998195E-9</v>
          </cell>
          <cell r="G58">
            <v>1.3535598930364501E-8</v>
          </cell>
          <cell r="H58">
            <v>1.0000753544866E-11</v>
          </cell>
          <cell r="I58">
            <v>6.0638758196002699E-10</v>
          </cell>
          <cell r="J58">
            <v>1.2540776396062099E-12</v>
          </cell>
          <cell r="K58">
            <v>2.6480578523094599E-13</v>
          </cell>
          <cell r="L58">
            <v>9.9981981631487395E-13</v>
          </cell>
          <cell r="M58">
            <v>3.8469532430315001E-9</v>
          </cell>
          <cell r="N58">
            <v>1.79717163665081E-9</v>
          </cell>
          <cell r="O58">
            <v>1.83241196227127E-9</v>
          </cell>
          <cell r="P58">
            <v>1.1969211814765401E-9</v>
          </cell>
          <cell r="Q58">
            <v>4.8027916118489797E-10</v>
          </cell>
          <cell r="R58">
            <v>1.5749468481072001E-9</v>
          </cell>
          <cell r="S58">
            <v>4.6643966823740297E-9</v>
          </cell>
          <cell r="T58">
            <v>7.5693654347525298E-9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4.0513346806093103E-8</v>
          </cell>
          <cell r="D59">
            <v>1.22152844467695E-8</v>
          </cell>
          <cell r="E59">
            <v>2.8298062359323499E-8</v>
          </cell>
          <cell r="F59">
            <v>1.01981825148233E-8</v>
          </cell>
          <cell r="G59">
            <v>1.8099879844500201E-8</v>
          </cell>
          <cell r="H59">
            <v>1.8773656275741702E-11</v>
          </cell>
          <cell r="I59">
            <v>8.7100663204603296E-10</v>
          </cell>
          <cell r="J59">
            <v>2.03649482393657E-12</v>
          </cell>
          <cell r="K59">
            <v>2.9662758851415099E-13</v>
          </cell>
          <cell r="L59">
            <v>1.7330689369757E-12</v>
          </cell>
          <cell r="M59">
            <v>1.0836618301217E-8</v>
          </cell>
          <cell r="N59">
            <v>2.1003140689185398E-9</v>
          </cell>
          <cell r="O59">
            <v>2.02934015461067E-9</v>
          </cell>
          <cell r="P59">
            <v>1.5906046325969801E-9</v>
          </cell>
          <cell r="Q59">
            <v>6.73837804680789E-10</v>
          </cell>
          <cell r="R59">
            <v>1.9629704048913899E-9</v>
          </cell>
          <cell r="S59">
            <v>8.2352970180386297E-9</v>
          </cell>
          <cell r="T59">
            <v>1.21905179414678E-8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4.71786567217396E-8</v>
          </cell>
          <cell r="D60">
            <v>2.26057998956627E-8</v>
          </cell>
          <cell r="E60">
            <v>2.4572856826076801E-8</v>
          </cell>
          <cell r="F60">
            <v>1.7973660850780999E-9</v>
          </cell>
          <cell r="G60">
            <v>2.2775490740998701E-8</v>
          </cell>
          <cell r="H60">
            <v>1.6004491810289201E-11</v>
          </cell>
          <cell r="I60">
            <v>1.07452494555991E-9</v>
          </cell>
          <cell r="J60">
            <v>1.62316660928559E-12</v>
          </cell>
          <cell r="K60">
            <v>4.0114558331659301E-13</v>
          </cell>
          <cell r="L60">
            <v>1.32916943330492E-12</v>
          </cell>
          <cell r="M60">
            <v>1.6007502967264698E-8</v>
          </cell>
          <cell r="N60">
            <v>2.6394517709202499E-9</v>
          </cell>
          <cell r="O60">
            <v>5.84049178432145E-9</v>
          </cell>
          <cell r="P60">
            <v>2.3488095763480299E-9</v>
          </cell>
          <cell r="Q60">
            <v>5.5296884232663004E-10</v>
          </cell>
          <cell r="R60">
            <v>2.28340683630965E-9</v>
          </cell>
          <cell r="S60">
            <v>5.8662439326248804E-9</v>
          </cell>
          <cell r="T60">
            <v>1.05458980926278E-8</v>
          </cell>
        </row>
        <row r="61">
          <cell r="A61">
            <v>331510</v>
          </cell>
          <cell r="B61" t="str">
            <v>Ferrous metal foundries</v>
          </cell>
          <cell r="C61">
            <v>6.9728714611043702E-8</v>
          </cell>
          <cell r="D61">
            <v>5.3245041430515998E-8</v>
          </cell>
          <cell r="E61">
            <v>1.6483673180527701E-8</v>
          </cell>
          <cell r="F61">
            <v>2.2849361096588901E-10</v>
          </cell>
          <cell r="G61">
            <v>1.6255179569561802E-8</v>
          </cell>
          <cell r="H61">
            <v>4.6610888267408502E-11</v>
          </cell>
          <cell r="I61">
            <v>1.6758830902127799E-9</v>
          </cell>
          <cell r="J61">
            <v>3.2046140272787601E-12</v>
          </cell>
          <cell r="K61">
            <v>2.7783540629257398E-13</v>
          </cell>
          <cell r="L61">
            <v>2.2107394329395299E-12</v>
          </cell>
          <cell r="M61">
            <v>1.7500387073060101E-8</v>
          </cell>
          <cell r="N61">
            <v>2.3702883862485202E-9</v>
          </cell>
          <cell r="O61">
            <v>2.8855187432861701E-9</v>
          </cell>
          <cell r="P61">
            <v>7.5337609080836702E-9</v>
          </cell>
          <cell r="Q61">
            <v>4.8475775082836803E-10</v>
          </cell>
          <cell r="R61">
            <v>2.1181035549511701E-9</v>
          </cell>
          <cell r="S61">
            <v>8.2882347576202102E-9</v>
          </cell>
          <cell r="T61">
            <v>2.68194762696187E-8</v>
          </cell>
        </row>
        <row r="62">
          <cell r="A62">
            <v>331520</v>
          </cell>
          <cell r="B62" t="str">
            <v>Nonferrous metal foundries</v>
          </cell>
          <cell r="C62">
            <v>9.6347320158850698E-8</v>
          </cell>
          <cell r="D62">
            <v>7.3279543979854994E-8</v>
          </cell>
          <cell r="E62">
            <v>2.3067776178995601E-8</v>
          </cell>
          <cell r="F62">
            <v>7.6561607423796302E-11</v>
          </cell>
          <cell r="G62">
            <v>2.29912145715718E-8</v>
          </cell>
          <cell r="H62">
            <v>3.0735037211955403E-11</v>
          </cell>
          <cell r="I62">
            <v>2.16046854812062E-9</v>
          </cell>
          <cell r="J62">
            <v>4.5442958261434103E-12</v>
          </cell>
          <cell r="K62">
            <v>5.8460013513953797E-13</v>
          </cell>
          <cell r="L62">
            <v>3.7299039150855698E-12</v>
          </cell>
          <cell r="M62">
            <v>4.1647986493475703E-8</v>
          </cell>
          <cell r="N62">
            <v>3.0772503058809601E-9</v>
          </cell>
          <cell r="O62">
            <v>4.2528070130812102E-9</v>
          </cell>
          <cell r="P62">
            <v>1.07086822057424E-8</v>
          </cell>
          <cell r="Q62">
            <v>6.1515630359858301E-10</v>
          </cell>
          <cell r="R62">
            <v>2.8122806410957898E-9</v>
          </cell>
          <cell r="S62">
            <v>1.0952034181277E-8</v>
          </cell>
          <cell r="T62">
            <v>2.0081060629489901E-8</v>
          </cell>
        </row>
        <row r="63">
          <cell r="A63">
            <v>332114</v>
          </cell>
          <cell r="B63" t="str">
            <v>Custom roll forming</v>
          </cell>
          <cell r="C63">
            <v>5.76695921966737E-8</v>
          </cell>
          <cell r="D63">
            <v>3.5209240660472099E-8</v>
          </cell>
          <cell r="E63">
            <v>2.2460351536201498E-8</v>
          </cell>
          <cell r="F63">
            <v>1.66665933305785E-10</v>
          </cell>
          <cell r="G63">
            <v>2.2293685602895801E-8</v>
          </cell>
          <cell r="H63">
            <v>1.35057053638152E-11</v>
          </cell>
          <cell r="I63">
            <v>9.4254860113527994E-10</v>
          </cell>
          <cell r="J63">
            <v>1.94735537804101E-12</v>
          </cell>
          <cell r="K63">
            <v>4.4733295034546898E-13</v>
          </cell>
          <cell r="L63">
            <v>1.8529996603541902E-12</v>
          </cell>
          <cell r="M63">
            <v>8.7749594788313607E-9</v>
          </cell>
          <cell r="N63">
            <v>4.2304483486937398E-9</v>
          </cell>
          <cell r="O63">
            <v>5.63043378909522E-9</v>
          </cell>
          <cell r="P63">
            <v>4.6821355779434701E-9</v>
          </cell>
          <cell r="Q63">
            <v>6.4011659944778302E-10</v>
          </cell>
          <cell r="R63">
            <v>3.7330956757488802E-9</v>
          </cell>
          <cell r="S63">
            <v>7.2730560674624896E-9</v>
          </cell>
          <cell r="T63">
            <v>2.1745044664962899E-8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4.7164596711146498E-8</v>
          </cell>
          <cell r="D64">
            <v>2.2418923824591E-8</v>
          </cell>
          <cell r="E64">
            <v>2.4745672886555501E-8</v>
          </cell>
          <cell r="F64">
            <v>2.4292218605487401E-9</v>
          </cell>
          <cell r="G64">
            <v>2.2316451026006698E-8</v>
          </cell>
          <cell r="H64">
            <v>2.0461212557592901E-11</v>
          </cell>
          <cell r="I64">
            <v>2.0373542450842599E-9</v>
          </cell>
          <cell r="J64">
            <v>3.0661525782396598E-12</v>
          </cell>
          <cell r="K64">
            <v>9.6311306492073303E-13</v>
          </cell>
          <cell r="L64">
            <v>2.6937217441259802E-12</v>
          </cell>
          <cell r="M64">
            <v>6.6754451370391302E-9</v>
          </cell>
          <cell r="N64">
            <v>2.6277596502330601E-9</v>
          </cell>
          <cell r="O64">
            <v>3.43537663926579E-9</v>
          </cell>
          <cell r="P64">
            <v>2.7312462157195001E-9</v>
          </cell>
          <cell r="Q64">
            <v>6.2777116787130998E-10</v>
          </cell>
          <cell r="R64">
            <v>2.46603951806682E-9</v>
          </cell>
          <cell r="S64">
            <v>6.9502624511074297E-9</v>
          </cell>
          <cell r="T64">
            <v>1.9586157486814301E-8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4.9634820540046803E-8</v>
          </cell>
          <cell r="D65">
            <v>2.6967336968062299E-8</v>
          </cell>
          <cell r="E65">
            <v>2.26674835719845E-8</v>
          </cell>
          <cell r="F65">
            <v>1.4797841773367699E-10</v>
          </cell>
          <cell r="G65">
            <v>2.2519505154250801E-8</v>
          </cell>
          <cell r="H65">
            <v>2.4764300649486699E-11</v>
          </cell>
          <cell r="I65">
            <v>1.2225730969661801E-9</v>
          </cell>
          <cell r="J65">
            <v>5.4743380651349002E-12</v>
          </cell>
          <cell r="K65">
            <v>4.4770277528669602E-13</v>
          </cell>
          <cell r="L65">
            <v>1.8301979785906699E-12</v>
          </cell>
          <cell r="M65">
            <v>4.5873441962505703E-9</v>
          </cell>
          <cell r="N65">
            <v>1.73170032406964E-9</v>
          </cell>
          <cell r="O65">
            <v>2.3196476362746599E-9</v>
          </cell>
          <cell r="P65">
            <v>1.78793446553144E-9</v>
          </cell>
          <cell r="Q65">
            <v>5.9388978871429105E-10</v>
          </cell>
          <cell r="R65">
            <v>1.9397018173999299E-9</v>
          </cell>
          <cell r="S65">
            <v>1.21526580766525E-8</v>
          </cell>
          <cell r="T65">
            <v>2.3266854598719001E-8</v>
          </cell>
        </row>
        <row r="66">
          <cell r="A66">
            <v>332200</v>
          </cell>
          <cell r="B66" t="str">
            <v>Cutlery and handtool manufacturing</v>
          </cell>
          <cell r="C66">
            <v>3.4811872192903303E-8</v>
          </cell>
          <cell r="D66">
            <v>1.7243358093171E-8</v>
          </cell>
          <cell r="E66">
            <v>1.75685140997323E-8</v>
          </cell>
          <cell r="F66">
            <v>2.5923629438099801E-11</v>
          </cell>
          <cell r="G66">
            <v>1.7542590470294201E-8</v>
          </cell>
          <cell r="H66">
            <v>1.29266013530201E-11</v>
          </cell>
          <cell r="I66">
            <v>1.0310156486871501E-9</v>
          </cell>
          <cell r="J66">
            <v>1.82766753280253E-12</v>
          </cell>
          <cell r="K66">
            <v>7.7962222622923496E-13</v>
          </cell>
          <cell r="L66">
            <v>1.6793431617878601E-12</v>
          </cell>
          <cell r="M66">
            <v>5.8373755519907898E-9</v>
          </cell>
          <cell r="N66">
            <v>2.5326108219241201E-9</v>
          </cell>
          <cell r="O66">
            <v>3.2416964497891399E-9</v>
          </cell>
          <cell r="P66">
            <v>2.87581355792304E-9</v>
          </cell>
          <cell r="Q66">
            <v>5.1457688216371997E-10</v>
          </cell>
          <cell r="R66">
            <v>2.2916587557265498E-9</v>
          </cell>
          <cell r="S66">
            <v>5.3496644657326697E-9</v>
          </cell>
          <cell r="T66">
            <v>1.11202468246923E-8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7.4679782903852004E-8</v>
          </cell>
          <cell r="D67">
            <v>4.9922155088646903E-8</v>
          </cell>
          <cell r="E67">
            <v>2.4757627815205101E-8</v>
          </cell>
          <cell r="F67">
            <v>1.1246145457700001E-9</v>
          </cell>
          <cell r="G67">
            <v>2.3633013269435101E-8</v>
          </cell>
          <cell r="H67">
            <v>2.36106476681013E-11</v>
          </cell>
          <cell r="I67">
            <v>2.3447314863218201E-9</v>
          </cell>
          <cell r="J67">
            <v>5.6870674585067501E-12</v>
          </cell>
          <cell r="K67">
            <v>1.09892971393381E-12</v>
          </cell>
          <cell r="L67">
            <v>3.3416769242788001E-12</v>
          </cell>
          <cell r="M67">
            <v>1.29294098300288E-8</v>
          </cell>
          <cell r="N67">
            <v>1.9253702487168398E-9</v>
          </cell>
          <cell r="O67">
            <v>5.52164048832501E-9</v>
          </cell>
          <cell r="P67">
            <v>2.1334605273145502E-9</v>
          </cell>
          <cell r="Q67">
            <v>6.7900963389525298E-10</v>
          </cell>
          <cell r="R67">
            <v>4.1519744493696402E-9</v>
          </cell>
          <cell r="S67">
            <v>1.4105393417514601E-8</v>
          </cell>
          <cell r="T67">
            <v>3.08550545006005E-8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8.6276256860169197E-8</v>
          </cell>
          <cell r="D68">
            <v>6.4101469941027604E-8</v>
          </cell>
          <cell r="E68">
            <v>2.21747869191416E-8</v>
          </cell>
          <cell r="F68">
            <v>4.4227440338462498E-10</v>
          </cell>
          <cell r="G68">
            <v>2.1732512515756899E-8</v>
          </cell>
          <cell r="H68">
            <v>2.6341006660313499E-11</v>
          </cell>
          <cell r="I68">
            <v>2.1756815044098501E-9</v>
          </cell>
          <cell r="J68">
            <v>7.3593982382711695E-12</v>
          </cell>
          <cell r="K68">
            <v>8.5018136401815198E-13</v>
          </cell>
          <cell r="L68">
            <v>3.0376897617354101E-12</v>
          </cell>
          <cell r="M68">
            <v>9.7449163804841892E-9</v>
          </cell>
          <cell r="N68">
            <v>1.79688252504093E-9</v>
          </cell>
          <cell r="O68">
            <v>5.0173193593603903E-9</v>
          </cell>
          <cell r="P68">
            <v>9.5350580979047293E-9</v>
          </cell>
          <cell r="Q68">
            <v>6.15070126455663E-10</v>
          </cell>
          <cell r="R68">
            <v>1.9230063152327899E-9</v>
          </cell>
          <cell r="S68">
            <v>1.0422976410676901E-8</v>
          </cell>
          <cell r="T68">
            <v>4.5007757864579301E-8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4.5195425944183697E-8</v>
          </cell>
          <cell r="D69">
            <v>2.15994016714712E-8</v>
          </cell>
          <cell r="E69">
            <v>2.3596024272712501E-8</v>
          </cell>
          <cell r="F69">
            <v>1.2978074263382301E-9</v>
          </cell>
          <cell r="G69">
            <v>2.2298216846374301E-8</v>
          </cell>
          <cell r="H69">
            <v>1.6139531259095899E-11</v>
          </cell>
          <cell r="I69">
            <v>9.7662157610084894E-10</v>
          </cell>
          <cell r="J69">
            <v>3.6191630671296199E-12</v>
          </cell>
          <cell r="K69">
            <v>1.1764925997344999E-12</v>
          </cell>
          <cell r="L69">
            <v>1.23670677101004E-12</v>
          </cell>
          <cell r="M69">
            <v>5.0281636409692396E-9</v>
          </cell>
          <cell r="N69">
            <v>1.9522223715116202E-9</v>
          </cell>
          <cell r="O69">
            <v>4.2709321002948399E-9</v>
          </cell>
          <cell r="P69">
            <v>2.1583215262114599E-9</v>
          </cell>
          <cell r="Q69">
            <v>4.7374309133242002E-10</v>
          </cell>
          <cell r="R69">
            <v>2.19016219380406E-9</v>
          </cell>
          <cell r="S69">
            <v>8.9891259616826208E-9</v>
          </cell>
          <cell r="T69">
            <v>1.9133961588579599E-8</v>
          </cell>
        </row>
        <row r="70">
          <cell r="A70">
            <v>332420</v>
          </cell>
          <cell r="B70" t="str">
            <v>Metal tank (heavy gauge) manufacturing</v>
          </cell>
          <cell r="C70">
            <v>1.5968290100432201E-7</v>
          </cell>
          <cell r="D70">
            <v>1.3674486799243901E-7</v>
          </cell>
          <cell r="E70">
            <v>2.2938033011882599E-8</v>
          </cell>
          <cell r="F70">
            <v>2.3527477992165002E-10</v>
          </cell>
          <cell r="G70">
            <v>2.2702758231960999E-8</v>
          </cell>
          <cell r="H70">
            <v>2.0988814707066101E-11</v>
          </cell>
          <cell r="I70">
            <v>2.06684767105709E-9</v>
          </cell>
          <cell r="J70">
            <v>7.5761522393946607E-12</v>
          </cell>
          <cell r="K70">
            <v>7.9179584433962604E-13</v>
          </cell>
          <cell r="L70">
            <v>1.4870708719934999E-12</v>
          </cell>
          <cell r="M70">
            <v>6.0064545053726699E-9</v>
          </cell>
          <cell r="N70">
            <v>2.47434087701369E-9</v>
          </cell>
          <cell r="O70">
            <v>6.9768349766660799E-8</v>
          </cell>
          <cell r="P70">
            <v>2.77911755232408E-9</v>
          </cell>
          <cell r="Q70">
            <v>6.2441768998839605E-10</v>
          </cell>
          <cell r="R70">
            <v>1.19017925807024E-8</v>
          </cell>
          <cell r="S70">
            <v>2.62556200028306E-8</v>
          </cell>
          <cell r="T70">
            <v>3.7775116524709299E-8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4.7078361732342998E-8</v>
          </cell>
          <cell r="D71">
            <v>2.0493404086782598E-8</v>
          </cell>
          <cell r="E71">
            <v>2.65849576455603E-8</v>
          </cell>
          <cell r="F71">
            <v>2.7949779086527199E-9</v>
          </cell>
          <cell r="G71">
            <v>2.37899797369076E-8</v>
          </cell>
          <cell r="H71">
            <v>2.1107226515196701E-11</v>
          </cell>
          <cell r="I71">
            <v>1.16411013059818E-9</v>
          </cell>
          <cell r="J71">
            <v>2.3462597347405101E-12</v>
          </cell>
          <cell r="K71">
            <v>3.0253340709501601E-13</v>
          </cell>
          <cell r="L71">
            <v>2.4271638641082602E-12</v>
          </cell>
          <cell r="M71">
            <v>5.2809828459740497E-9</v>
          </cell>
          <cell r="N71">
            <v>2.4044137088320799E-9</v>
          </cell>
          <cell r="O71">
            <v>2.75738453069439E-9</v>
          </cell>
          <cell r="P71">
            <v>2.3970631461691899E-9</v>
          </cell>
          <cell r="Q71">
            <v>5.85412825741691E-10</v>
          </cell>
          <cell r="R71">
            <v>2.2252614575505301E-9</v>
          </cell>
          <cell r="S71">
            <v>9.6360041919162806E-9</v>
          </cell>
          <cell r="T71">
            <v>2.0601545711345401E-8</v>
          </cell>
        </row>
        <row r="72">
          <cell r="A72">
            <v>332500</v>
          </cell>
          <cell r="B72" t="str">
            <v>Hardware manufacturing</v>
          </cell>
          <cell r="C72">
            <v>3.71118917212285E-8</v>
          </cell>
          <cell r="D72">
            <v>1.2612247528975001E-8</v>
          </cell>
          <cell r="E72">
            <v>2.4499644192253401E-8</v>
          </cell>
          <cell r="F72">
            <v>2.0273481098328099E-9</v>
          </cell>
          <cell r="G72">
            <v>2.24722960824206E-8</v>
          </cell>
          <cell r="H72">
            <v>1.3158693596416901E-11</v>
          </cell>
          <cell r="I72">
            <v>7.78449010728357E-10</v>
          </cell>
          <cell r="J72">
            <v>1.88136033242347E-12</v>
          </cell>
          <cell r="K72">
            <v>3.31102523954644E-13</v>
          </cell>
          <cell r="L72">
            <v>1.49347847928986E-12</v>
          </cell>
          <cell r="M72">
            <v>7.0182005843183097E-9</v>
          </cell>
          <cell r="N72">
            <v>2.5255155730655501E-9</v>
          </cell>
          <cell r="O72">
            <v>3.3683220953679599E-9</v>
          </cell>
          <cell r="P72">
            <v>3.0995144052391601E-9</v>
          </cell>
          <cell r="Q72">
            <v>1.02400525635116E-9</v>
          </cell>
          <cell r="R72">
            <v>2.4481332234405301E-9</v>
          </cell>
          <cell r="S72">
            <v>6.4588288246909998E-9</v>
          </cell>
          <cell r="T72">
            <v>1.0374058113094399E-8</v>
          </cell>
        </row>
        <row r="73">
          <cell r="A73">
            <v>332600</v>
          </cell>
          <cell r="B73" t="str">
            <v>Spring and wire product manufacturing</v>
          </cell>
          <cell r="C73">
            <v>6.1383488283474701E-8</v>
          </cell>
          <cell r="D73">
            <v>3.68622864022499E-8</v>
          </cell>
          <cell r="E73">
            <v>2.4521201881224802E-8</v>
          </cell>
          <cell r="F73">
            <v>1.17982906622884E-9</v>
          </cell>
          <cell r="G73">
            <v>2.3341372814996E-8</v>
          </cell>
          <cell r="H73">
            <v>2.4467023823963799E-11</v>
          </cell>
          <cell r="I73">
            <v>1.81820790505318E-9</v>
          </cell>
          <cell r="J73">
            <v>5.0755087585233504E-12</v>
          </cell>
          <cell r="K73">
            <v>8.1003066523247595E-13</v>
          </cell>
          <cell r="L73">
            <v>3.1393891632149998E-12</v>
          </cell>
          <cell r="M73">
            <v>7.1162043368468402E-9</v>
          </cell>
          <cell r="N73">
            <v>3.3407957951073898E-9</v>
          </cell>
          <cell r="O73">
            <v>6.20824127449759E-9</v>
          </cell>
          <cell r="P73">
            <v>3.59091331477486E-9</v>
          </cell>
          <cell r="Q73">
            <v>5.9474679996518702E-10</v>
          </cell>
          <cell r="R73">
            <v>2.9721975701810101E-9</v>
          </cell>
          <cell r="S73">
            <v>1.41182334136639E-8</v>
          </cell>
          <cell r="T73">
            <v>2.1590455920973699E-8</v>
          </cell>
        </row>
        <row r="74">
          <cell r="A74">
            <v>332710</v>
          </cell>
          <cell r="B74" t="str">
            <v>Machine shops</v>
          </cell>
          <cell r="C74">
            <v>5.7973868500468501E-8</v>
          </cell>
          <cell r="D74">
            <v>3.7359429105116602E-8</v>
          </cell>
          <cell r="E74">
            <v>2.06144393953519E-8</v>
          </cell>
          <cell r="F74">
            <v>8.20533403533996E-10</v>
          </cell>
          <cell r="G74">
            <v>1.9793905991817902E-8</v>
          </cell>
          <cell r="H74">
            <v>2.02818257194232E-11</v>
          </cell>
          <cell r="I74">
            <v>9.4997626350196006E-10</v>
          </cell>
          <cell r="J74">
            <v>6.77327575007977E-12</v>
          </cell>
          <cell r="K74">
            <v>1.28559883971383E-12</v>
          </cell>
          <cell r="L74">
            <v>2.89949127019408E-12</v>
          </cell>
          <cell r="M74">
            <v>8.1246404068339606E-9</v>
          </cell>
          <cell r="N74">
            <v>1.06988570309145E-9</v>
          </cell>
          <cell r="O74">
            <v>1.1931089659814701E-8</v>
          </cell>
          <cell r="P74">
            <v>1.2937510161687899E-9</v>
          </cell>
          <cell r="Q74">
            <v>6.0717540656806299E-10</v>
          </cell>
          <cell r="R74">
            <v>1.3726640403295199E-9</v>
          </cell>
          <cell r="S74">
            <v>9.3532740496907502E-9</v>
          </cell>
          <cell r="T74">
            <v>2.3240171762889799E-8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3.63805382794802E-8</v>
          </cell>
          <cell r="D75">
            <v>1.35462058932646E-8</v>
          </cell>
          <cell r="E75">
            <v>2.28343323862155E-8</v>
          </cell>
          <cell r="F75">
            <v>6.7022970749870697E-10</v>
          </cell>
          <cell r="G75">
            <v>2.2164102678716799E-8</v>
          </cell>
          <cell r="H75">
            <v>1.3748058490422799E-11</v>
          </cell>
          <cell r="I75">
            <v>8.2403050852177096E-10</v>
          </cell>
          <cell r="J75">
            <v>3.0592686734616002E-12</v>
          </cell>
          <cell r="K75">
            <v>2.9392508671920702E-13</v>
          </cell>
          <cell r="L75">
            <v>1.21162661463272E-12</v>
          </cell>
          <cell r="M75">
            <v>5.0430544356263704E-9</v>
          </cell>
          <cell r="N75">
            <v>1.7944018812159799E-9</v>
          </cell>
          <cell r="O75">
            <v>2.3352948112095501E-9</v>
          </cell>
          <cell r="P75">
            <v>2.0556815787875398E-9</v>
          </cell>
          <cell r="Q75">
            <v>5.5796688444769095E-10</v>
          </cell>
          <cell r="R75">
            <v>3.1516421582470399E-9</v>
          </cell>
          <cell r="S75">
            <v>7.0386796575288596E-9</v>
          </cell>
          <cell r="T75">
            <v>1.3561473485030101E-8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7.8517392650005997E-8</v>
          </cell>
          <cell r="D76">
            <v>5.80783339749132E-8</v>
          </cell>
          <cell r="E76">
            <v>2.04390586750928E-8</v>
          </cell>
          <cell r="F76">
            <v>5.1722208158752602E-10</v>
          </cell>
          <cell r="G76">
            <v>1.9921836593505198E-8</v>
          </cell>
          <cell r="H76">
            <v>2.4343704097397599E-11</v>
          </cell>
          <cell r="I76">
            <v>1.67356781786315E-9</v>
          </cell>
          <cell r="J76">
            <v>8.3732310642210297E-12</v>
          </cell>
          <cell r="K76">
            <v>1.04008913725724E-12</v>
          </cell>
          <cell r="L76">
            <v>4.0937340803040704E-12</v>
          </cell>
          <cell r="M76">
            <v>1.7742706055658E-8</v>
          </cell>
          <cell r="N76">
            <v>1.94458781698359E-9</v>
          </cell>
          <cell r="O76">
            <v>2.4427148200096802E-9</v>
          </cell>
          <cell r="P76">
            <v>9.7587205930927608E-9</v>
          </cell>
          <cell r="Q76">
            <v>5.2366309352774596E-10</v>
          </cell>
          <cell r="R76">
            <v>5.7944627518406397E-9</v>
          </cell>
          <cell r="S76">
            <v>1.23039741227362E-8</v>
          </cell>
          <cell r="T76">
            <v>2.6295144819915E-8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1.3988027056723499E-7</v>
          </cell>
          <cell r="D77">
            <v>1.12717365592383E-7</v>
          </cell>
          <cell r="E77">
            <v>2.7162904974852001E-8</v>
          </cell>
          <cell r="F77">
            <v>3.40982522974134E-10</v>
          </cell>
          <cell r="G77">
            <v>2.6821922451877799E-8</v>
          </cell>
          <cell r="H77">
            <v>1.6203172045546201E-11</v>
          </cell>
          <cell r="I77">
            <v>1.05197718449409E-9</v>
          </cell>
          <cell r="J77">
            <v>2.3851365332463902E-12</v>
          </cell>
          <cell r="K77">
            <v>5.2228845127723503E-13</v>
          </cell>
          <cell r="L77">
            <v>2.19365969386366E-12</v>
          </cell>
          <cell r="M77">
            <v>8.1854015908884604E-8</v>
          </cell>
          <cell r="N77">
            <v>5.01103386659425E-9</v>
          </cell>
          <cell r="O77">
            <v>6.6189343670042602E-9</v>
          </cell>
          <cell r="P77">
            <v>5.9948529161872797E-9</v>
          </cell>
          <cell r="Q77">
            <v>5.6445366238762305E-10</v>
          </cell>
          <cell r="R77">
            <v>4.1679813173799104E-9</v>
          </cell>
          <cell r="S77">
            <v>8.0890891130612207E-9</v>
          </cell>
          <cell r="T77">
            <v>2.6506627974518298E-8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3.8983365181692299E-8</v>
          </cell>
          <cell r="D78">
            <v>1.6428127240942701E-8</v>
          </cell>
          <cell r="E78">
            <v>2.2555237940749601E-8</v>
          </cell>
          <cell r="F78">
            <v>1.0457552202944799E-9</v>
          </cell>
          <cell r="G78">
            <v>2.1509482720455099E-8</v>
          </cell>
          <cell r="H78">
            <v>1.63668118899017E-11</v>
          </cell>
          <cell r="I78">
            <v>1.05287260294414E-9</v>
          </cell>
          <cell r="J78">
            <v>2.81944770464144E-12</v>
          </cell>
          <cell r="K78">
            <v>4.6638546929614005E-13</v>
          </cell>
          <cell r="L78">
            <v>1.8355049518598999E-12</v>
          </cell>
          <cell r="M78">
            <v>5.2773243872372003E-9</v>
          </cell>
          <cell r="N78">
            <v>2.01226400977404E-9</v>
          </cell>
          <cell r="O78">
            <v>2.4952471294478002E-9</v>
          </cell>
          <cell r="P78">
            <v>2.3413944322357402E-9</v>
          </cell>
          <cell r="Q78">
            <v>5.60742030820789E-10</v>
          </cell>
          <cell r="R78">
            <v>3.67088068251525E-9</v>
          </cell>
          <cell r="S78">
            <v>6.80323916679295E-9</v>
          </cell>
          <cell r="T78">
            <v>1.47479125899087E-8</v>
          </cell>
        </row>
        <row r="79">
          <cell r="A79">
            <v>332991</v>
          </cell>
          <cell r="B79" t="str">
            <v>Ball and roller bearing manufacturing</v>
          </cell>
          <cell r="C79">
            <v>2.9962689344623598E-8</v>
          </cell>
          <cell r="D79">
            <v>1.15362236538987E-8</v>
          </cell>
          <cell r="E79">
            <v>1.8426465690724801E-8</v>
          </cell>
          <cell r="F79">
            <v>2.9692991706568901E-9</v>
          </cell>
          <cell r="G79">
            <v>1.54571665200679E-8</v>
          </cell>
          <cell r="H79">
            <v>1.4645053198729198E-11</v>
          </cell>
          <cell r="I79">
            <v>1.0025335104167801E-9</v>
          </cell>
          <cell r="J79">
            <v>2.63864349050824E-12</v>
          </cell>
          <cell r="K79">
            <v>1.1608820103735999E-12</v>
          </cell>
          <cell r="L79">
            <v>2.0537429783436698E-12</v>
          </cell>
          <cell r="M79">
            <v>4.3661490069384401E-9</v>
          </cell>
          <cell r="N79">
            <v>1.9686554230909998E-9</v>
          </cell>
          <cell r="O79">
            <v>2.44770476330124E-9</v>
          </cell>
          <cell r="P79">
            <v>2.1632240455776699E-9</v>
          </cell>
          <cell r="Q79">
            <v>4.7995796725570002E-10</v>
          </cell>
          <cell r="R79">
            <v>1.8321302330025599E-9</v>
          </cell>
          <cell r="S79">
            <v>4.2910839945494303E-9</v>
          </cell>
          <cell r="T79">
            <v>1.1390752078812801E-8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4.9036810742576298E-8</v>
          </cell>
          <cell r="D80">
            <v>2.7950095112482699E-8</v>
          </cell>
          <cell r="E80">
            <v>2.10867156300935E-8</v>
          </cell>
          <cell r="F80">
            <v>1.26574541083672E-9</v>
          </cell>
          <cell r="G80">
            <v>1.9820970219256801E-8</v>
          </cell>
          <cell r="H80">
            <v>1.8406907374117201E-11</v>
          </cell>
          <cell r="I80">
            <v>1.2015477434258001E-9</v>
          </cell>
          <cell r="J80">
            <v>8.1720938516207194E-12</v>
          </cell>
          <cell r="K80">
            <v>2.9488424794546201E-13</v>
          </cell>
          <cell r="L80">
            <v>2.1920345869318001E-12</v>
          </cell>
          <cell r="M80">
            <v>4.8740690532014901E-9</v>
          </cell>
          <cell r="N80">
            <v>2.1019656745497799E-9</v>
          </cell>
          <cell r="O80">
            <v>2.5116376199985702E-9</v>
          </cell>
          <cell r="P80">
            <v>2.15629564655096E-9</v>
          </cell>
          <cell r="Q80">
            <v>5.3039546808077299E-10</v>
          </cell>
          <cell r="R80">
            <v>2.0618291418147702E-9</v>
          </cell>
          <cell r="S80">
            <v>1.0197059816549801E-8</v>
          </cell>
          <cell r="T80">
            <v>2.3372944658343599E-8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3.50330441044898E-8</v>
          </cell>
          <cell r="D81">
            <v>1.54121568413263E-8</v>
          </cell>
          <cell r="E81">
            <v>1.96208872631634E-8</v>
          </cell>
          <cell r="F81">
            <v>2.2378654058536702E-9</v>
          </cell>
          <cell r="G81">
            <v>1.73830218573098E-8</v>
          </cell>
          <cell r="H81">
            <v>1.45623632847336E-11</v>
          </cell>
          <cell r="I81">
            <v>8.2404780425676499E-10</v>
          </cell>
          <cell r="J81">
            <v>2.1430170014694999E-12</v>
          </cell>
          <cell r="K81">
            <v>3.0849373182696399E-13</v>
          </cell>
          <cell r="L81">
            <v>1.76448463618057E-12</v>
          </cell>
          <cell r="M81">
            <v>5.9343761857102204E-9</v>
          </cell>
          <cell r="N81">
            <v>2.27804253426101E-9</v>
          </cell>
          <cell r="O81">
            <v>3.2910450376550302E-9</v>
          </cell>
          <cell r="P81">
            <v>2.7815896262226201E-9</v>
          </cell>
          <cell r="Q81">
            <v>3.8463894178807798E-10</v>
          </cell>
          <cell r="R81">
            <v>2.15638046812199E-9</v>
          </cell>
          <cell r="S81">
            <v>6.9672196677536503E-9</v>
          </cell>
          <cell r="T81">
            <v>1.03969254800661E-8</v>
          </cell>
        </row>
        <row r="82">
          <cell r="A82">
            <v>332999</v>
          </cell>
          <cell r="B82" t="str">
            <v>Other fabricated metal manufacturing</v>
          </cell>
          <cell r="C82">
            <v>5.4725447813362801E-8</v>
          </cell>
          <cell r="D82">
            <v>3.4071292605394698E-8</v>
          </cell>
          <cell r="E82">
            <v>2.0654155207968099E-8</v>
          </cell>
          <cell r="F82">
            <v>1.4982502546404701E-10</v>
          </cell>
          <cell r="G82">
            <v>2.0504330182504001E-8</v>
          </cell>
          <cell r="H82">
            <v>2.6045773400556699E-11</v>
          </cell>
          <cell r="I82">
            <v>1.9014228000545301E-9</v>
          </cell>
          <cell r="J82">
            <v>3.7425316656555102E-12</v>
          </cell>
          <cell r="K82">
            <v>4.2437688903816398E-13</v>
          </cell>
          <cell r="L82">
            <v>3.0258990842545001E-12</v>
          </cell>
          <cell r="M82">
            <v>4.3612622250576096E-9</v>
          </cell>
          <cell r="N82">
            <v>1.69272383528971E-9</v>
          </cell>
          <cell r="O82">
            <v>2.6131548194249901E-9</v>
          </cell>
          <cell r="P82">
            <v>2.0839289927297999E-9</v>
          </cell>
          <cell r="Q82">
            <v>5.6186369376316696E-10</v>
          </cell>
          <cell r="R82">
            <v>5.2963775039286797E-9</v>
          </cell>
          <cell r="S82">
            <v>7.65008573238603E-9</v>
          </cell>
          <cell r="T82">
            <v>2.8531389629688701E-8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4.6649079934540403E-8</v>
          </cell>
          <cell r="D83">
            <v>1.7485862472772701E-8</v>
          </cell>
          <cell r="E83">
            <v>2.9163217461767701E-8</v>
          </cell>
          <cell r="F83">
            <v>4.7483943853624701E-10</v>
          </cell>
          <cell r="G83">
            <v>2.8688378023231401E-8</v>
          </cell>
          <cell r="H83">
            <v>1.7549799152630201E-11</v>
          </cell>
          <cell r="I83">
            <v>9.7902488183252499E-10</v>
          </cell>
          <cell r="J83">
            <v>2.2250228117208901E-12</v>
          </cell>
          <cell r="K83">
            <v>3.6208278814469399E-13</v>
          </cell>
          <cell r="L83">
            <v>1.8932660610350601E-12</v>
          </cell>
          <cell r="M83">
            <v>8.6829409418348399E-9</v>
          </cell>
          <cell r="N83">
            <v>1.7684027395280399E-9</v>
          </cell>
          <cell r="O83">
            <v>1.9956522614076401E-9</v>
          </cell>
          <cell r="P83">
            <v>4.7645900980263198E-9</v>
          </cell>
          <cell r="Q83">
            <v>8.7916150764873497E-10</v>
          </cell>
          <cell r="R83">
            <v>1.9089928254423399E-9</v>
          </cell>
          <cell r="S83">
            <v>1.06902305310783E-8</v>
          </cell>
          <cell r="T83">
            <v>1.4958053976928101E-8</v>
          </cell>
        </row>
        <row r="84">
          <cell r="A84">
            <v>333112</v>
          </cell>
          <cell r="B84" t="str">
            <v>Lawn and garden equipment manufacturing</v>
          </cell>
          <cell r="C84">
            <v>5.58303788761233E-8</v>
          </cell>
          <cell r="D84">
            <v>2.2806140769712498E-8</v>
          </cell>
          <cell r="E84">
            <v>3.3024238106410799E-8</v>
          </cell>
          <cell r="F84">
            <v>1.8290381591854899E-12</v>
          </cell>
          <cell r="G84">
            <v>3.3022409068251603E-8</v>
          </cell>
          <cell r="H84">
            <v>1.9879394697021901E-11</v>
          </cell>
          <cell r="I84">
            <v>1.22335622986785E-9</v>
          </cell>
          <cell r="J84">
            <v>2.1343072397748901E-12</v>
          </cell>
          <cell r="K84">
            <v>3.56923580339549E-13</v>
          </cell>
          <cell r="L84">
            <v>2.4563759965889501E-12</v>
          </cell>
          <cell r="M84">
            <v>7.36838102334778E-9</v>
          </cell>
          <cell r="N84">
            <v>2.3819351294932598E-9</v>
          </cell>
          <cell r="O84">
            <v>2.95055238645125E-9</v>
          </cell>
          <cell r="P84">
            <v>1.22248082242315E-8</v>
          </cell>
          <cell r="Q84">
            <v>7.4509794087289802E-10</v>
          </cell>
          <cell r="R84">
            <v>2.58871416154901E-9</v>
          </cell>
          <cell r="S84">
            <v>9.3141658752651505E-9</v>
          </cell>
          <cell r="T84">
            <v>1.7008540903530798E-8</v>
          </cell>
        </row>
        <row r="85">
          <cell r="A85">
            <v>333120</v>
          </cell>
          <cell r="B85" t="str">
            <v>Construction machinery manufacturing</v>
          </cell>
          <cell r="C85">
            <v>3.8846777285088899E-8</v>
          </cell>
          <cell r="D85">
            <v>1.2505635410280499E-8</v>
          </cell>
          <cell r="E85">
            <v>2.6341141874808401E-8</v>
          </cell>
          <cell r="F85">
            <v>2.5334394244451801E-10</v>
          </cell>
          <cell r="G85">
            <v>2.6087797932363801E-8</v>
          </cell>
          <cell r="H85">
            <v>1.6458873866137801E-11</v>
          </cell>
          <cell r="I85">
            <v>1.09873966612529E-9</v>
          </cell>
          <cell r="J85">
            <v>2.3261653198151799E-12</v>
          </cell>
          <cell r="K85">
            <v>2.8522236733397698E-13</v>
          </cell>
          <cell r="L85">
            <v>1.8910810218474299E-12</v>
          </cell>
          <cell r="M85">
            <v>4.2160383050150299E-9</v>
          </cell>
          <cell r="N85">
            <v>1.61440467204736E-9</v>
          </cell>
          <cell r="O85">
            <v>3.5121098790173E-9</v>
          </cell>
          <cell r="P85">
            <v>4.1457153795650297E-9</v>
          </cell>
          <cell r="Q85">
            <v>7.5593311002585197E-10</v>
          </cell>
          <cell r="R85">
            <v>1.6789491626082699E-9</v>
          </cell>
          <cell r="S85">
            <v>7.04671427526055E-9</v>
          </cell>
          <cell r="T85">
            <v>1.47572114928491E-8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3.1742046976077903E-8</v>
          </cell>
          <cell r="D86">
            <v>6.5958169655533897E-9</v>
          </cell>
          <cell r="E86">
            <v>2.51462300105245E-8</v>
          </cell>
          <cell r="F86">
            <v>1.74925101471068E-10</v>
          </cell>
          <cell r="G86">
            <v>2.49713049090535E-8</v>
          </cell>
          <cell r="H86">
            <v>1.25397134590058E-11</v>
          </cell>
          <cell r="I86">
            <v>7.5016056120615903E-10</v>
          </cell>
          <cell r="J86">
            <v>2.0151852818517399E-12</v>
          </cell>
          <cell r="K86">
            <v>2.9173666051829201E-13</v>
          </cell>
          <cell r="L86">
            <v>1.2182083841396101E-12</v>
          </cell>
          <cell r="M86">
            <v>5.5024827976711502E-9</v>
          </cell>
          <cell r="N86">
            <v>1.6828191103561401E-9</v>
          </cell>
          <cell r="O86">
            <v>2.0759710146440699E-9</v>
          </cell>
          <cell r="P86">
            <v>2.0736769619332199E-9</v>
          </cell>
          <cell r="Q86">
            <v>6.2912631130663898E-10</v>
          </cell>
          <cell r="R86">
            <v>1.9344489529578599E-9</v>
          </cell>
          <cell r="S86">
            <v>5.3629778247557399E-9</v>
          </cell>
          <cell r="T86">
            <v>1.17143185974614E-8</v>
          </cell>
        </row>
        <row r="87">
          <cell r="A87">
            <v>333242</v>
          </cell>
          <cell r="B87" t="str">
            <v>Semiconductor machinery manufacturing</v>
          </cell>
          <cell r="C87">
            <v>2.3136817101214401E-8</v>
          </cell>
          <cell r="D87">
            <v>3.6495524139387701E-9</v>
          </cell>
          <cell r="E87">
            <v>1.9487264687275601E-8</v>
          </cell>
          <cell r="F87">
            <v>1.0801658462762901E-9</v>
          </cell>
          <cell r="G87">
            <v>1.8407098840999299E-8</v>
          </cell>
          <cell r="H87">
            <v>1.0190675053433701E-11</v>
          </cell>
          <cell r="I87">
            <v>4.7711476935798901E-10</v>
          </cell>
          <cell r="J87">
            <v>1.24771583153612E-12</v>
          </cell>
          <cell r="K87">
            <v>2.3713686557686701E-13</v>
          </cell>
          <cell r="L87">
            <v>9.0405985156976898E-13</v>
          </cell>
          <cell r="M87">
            <v>3.9344336229008203E-9</v>
          </cell>
          <cell r="N87">
            <v>1.69797579865996E-9</v>
          </cell>
          <cell r="O87">
            <v>1.9217526286160601E-9</v>
          </cell>
          <cell r="P87">
            <v>1.6932677318345099E-9</v>
          </cell>
          <cell r="Q87">
            <v>4.2606198458906802E-10</v>
          </cell>
          <cell r="R87">
            <v>1.55917047393125E-9</v>
          </cell>
          <cell r="S87">
            <v>4.2929025880391796E-9</v>
          </cell>
          <cell r="T87">
            <v>7.1215579156834699E-9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4.6212131546175602E-8</v>
          </cell>
          <cell r="D88">
            <v>2.14935645616605E-8</v>
          </cell>
          <cell r="E88">
            <v>2.4718566984515102E-8</v>
          </cell>
          <cell r="F88">
            <v>7.1741556374893801E-10</v>
          </cell>
          <cell r="G88">
            <v>2.40011514207662E-8</v>
          </cell>
          <cell r="H88">
            <v>1.7196372627267998E-11</v>
          </cell>
          <cell r="I88">
            <v>8.1190142408012801E-10</v>
          </cell>
          <cell r="J88">
            <v>5.1804687450627101E-12</v>
          </cell>
          <cell r="K88">
            <v>4.3343287613551001E-13</v>
          </cell>
          <cell r="L88">
            <v>1.29199960717511E-12</v>
          </cell>
          <cell r="M88">
            <v>6.1959596465533304E-9</v>
          </cell>
          <cell r="N88">
            <v>2.3770813808389201E-9</v>
          </cell>
          <cell r="O88">
            <v>4.1959718387644596E-9</v>
          </cell>
          <cell r="P88">
            <v>2.8695354161656902E-9</v>
          </cell>
          <cell r="Q88">
            <v>5.4747931318885104E-10</v>
          </cell>
          <cell r="R88">
            <v>2.3913260758696901E-9</v>
          </cell>
          <cell r="S88">
            <v>1.25368484327748E-8</v>
          </cell>
          <cell r="T88">
            <v>1.4261925744084099E-8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3.2916406584102498E-8</v>
          </cell>
          <cell r="D89">
            <v>1.6859370416953898E-8</v>
          </cell>
          <cell r="E89">
            <v>1.60570361671485E-8</v>
          </cell>
          <cell r="F89">
            <v>1.3028448202651201E-9</v>
          </cell>
          <cell r="G89">
            <v>1.47541913468834E-8</v>
          </cell>
          <cell r="H89">
            <v>1.5074469914707302E-11</v>
          </cell>
          <cell r="I89">
            <v>4.8128052356555299E-10</v>
          </cell>
          <cell r="J89">
            <v>1.18002577011684E-12</v>
          </cell>
          <cell r="K89">
            <v>2.4501937881564698E-13</v>
          </cell>
          <cell r="L89">
            <v>9.7557451096521104E-13</v>
          </cell>
          <cell r="M89">
            <v>5.3331266386213799E-9</v>
          </cell>
          <cell r="N89">
            <v>2.2186959949632801E-9</v>
          </cell>
          <cell r="O89">
            <v>2.7647959394240601E-9</v>
          </cell>
          <cell r="P89">
            <v>2.86109813547279E-9</v>
          </cell>
          <cell r="Q89">
            <v>5.6141679964599898E-10</v>
          </cell>
          <cell r="R89">
            <v>1.9935570029174E-9</v>
          </cell>
          <cell r="S89">
            <v>9.9411895393686706E-9</v>
          </cell>
          <cell r="T89">
            <v>6.7437709205487402E-9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3.3510494262568599E-8</v>
          </cell>
          <cell r="D90">
            <v>1.5591346859428601E-8</v>
          </cell>
          <cell r="E90">
            <v>1.7919147403140001E-8</v>
          </cell>
          <cell r="F90">
            <v>3.1668663928405501E-10</v>
          </cell>
          <cell r="G90">
            <v>1.7602460763855899E-8</v>
          </cell>
          <cell r="H90">
            <v>1.5940687592275101E-11</v>
          </cell>
          <cell r="I90">
            <v>6.0655323439408801E-10</v>
          </cell>
          <cell r="J90">
            <v>1.3616116972261999E-12</v>
          </cell>
          <cell r="K90">
            <v>2.90294351959376E-13</v>
          </cell>
          <cell r="L90">
            <v>1.17135987903E-12</v>
          </cell>
          <cell r="M90">
            <v>6.4286715447831104E-9</v>
          </cell>
          <cell r="N90">
            <v>2.9471403884309899E-9</v>
          </cell>
          <cell r="O90">
            <v>3.5294235665856499E-9</v>
          </cell>
          <cell r="P90">
            <v>3.3802045163018602E-9</v>
          </cell>
          <cell r="Q90">
            <v>4.9671310351900095E-10</v>
          </cell>
          <cell r="R90">
            <v>2.52097453386339E-9</v>
          </cell>
          <cell r="S90">
            <v>5.1324727230974298E-9</v>
          </cell>
          <cell r="T90">
            <v>8.4495766980726198E-9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3.75201179270994E-8</v>
          </cell>
          <cell r="D91">
            <v>1.7680220909678999E-8</v>
          </cell>
          <cell r="E91">
            <v>1.9839897017420299E-8</v>
          </cell>
          <cell r="F91">
            <v>3.1080826890326499E-10</v>
          </cell>
          <cell r="G91">
            <v>1.95290887485171E-8</v>
          </cell>
          <cell r="H91">
            <v>1.8108766493111299E-11</v>
          </cell>
          <cell r="I91">
            <v>9.600332512610069E-10</v>
          </cell>
          <cell r="J91">
            <v>3.6144841405751099E-12</v>
          </cell>
          <cell r="K91">
            <v>2.4850390467125899E-13</v>
          </cell>
          <cell r="L91">
            <v>1.0302297674213399E-12</v>
          </cell>
          <cell r="M91">
            <v>3.9264500903497597E-9</v>
          </cell>
          <cell r="N91">
            <v>1.61654765009118E-9</v>
          </cell>
          <cell r="O91">
            <v>1.88950433441811E-9</v>
          </cell>
          <cell r="P91">
            <v>1.9560685950754098E-9</v>
          </cell>
          <cell r="Q91">
            <v>5.58058434261489E-10</v>
          </cell>
          <cell r="R91">
            <v>1.56323777300685E-9</v>
          </cell>
          <cell r="S91">
            <v>8.8189060261722006E-9</v>
          </cell>
          <cell r="T91">
            <v>1.6208309788157501E-8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4.2067167432739199E-8</v>
          </cell>
          <cell r="D92">
            <v>2.0874842133453398E-8</v>
          </cell>
          <cell r="E92">
            <v>2.1192325299285801E-8</v>
          </cell>
          <cell r="F92">
            <v>8.7259097990134104E-10</v>
          </cell>
          <cell r="G92">
            <v>2.0319734319384401E-8</v>
          </cell>
          <cell r="H92">
            <v>1.77931133058226E-11</v>
          </cell>
          <cell r="I92">
            <v>7.4140479070965901E-10</v>
          </cell>
          <cell r="J92">
            <v>3.1293507518821302E-12</v>
          </cell>
          <cell r="K92">
            <v>2.97215643191589E-13</v>
          </cell>
          <cell r="L92">
            <v>3.4082440405556302E-12</v>
          </cell>
          <cell r="M92">
            <v>7.1498044291014101E-9</v>
          </cell>
          <cell r="N92">
            <v>2.61281592223942E-9</v>
          </cell>
          <cell r="O92">
            <v>3.1827145600807499E-9</v>
          </cell>
          <cell r="P92">
            <v>2.9837013580049899E-9</v>
          </cell>
          <cell r="Q92">
            <v>5.2211213958333702E-10</v>
          </cell>
          <cell r="R92">
            <v>2.3325273522196101E-9</v>
          </cell>
          <cell r="S92">
            <v>5.5734903601579397E-9</v>
          </cell>
          <cell r="T92">
            <v>1.69439685969006E-8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3.3950957618122803E-8</v>
          </cell>
          <cell r="D93">
            <v>1.1845783079535E-8</v>
          </cell>
          <cell r="E93">
            <v>2.21051745385878E-8</v>
          </cell>
          <cell r="F93">
            <v>3.2869523817449801E-9</v>
          </cell>
          <cell r="G93">
            <v>1.8818222156842799E-8</v>
          </cell>
          <cell r="H93">
            <v>1.7122365099709401E-11</v>
          </cell>
          <cell r="I93">
            <v>8.8678166045625904E-10</v>
          </cell>
          <cell r="J93">
            <v>2.6290144477072699E-12</v>
          </cell>
          <cell r="K93">
            <v>3.34038787865889E-13</v>
          </cell>
          <cell r="L93">
            <v>1.6831227297289499E-12</v>
          </cell>
          <cell r="M93">
            <v>3.7290782233647503E-9</v>
          </cell>
          <cell r="N93">
            <v>1.6264100141949001E-9</v>
          </cell>
          <cell r="O93">
            <v>4.1896241012225001E-9</v>
          </cell>
          <cell r="P93">
            <v>1.46737845946727E-9</v>
          </cell>
          <cell r="Q93">
            <v>5.3526664956447599E-10</v>
          </cell>
          <cell r="R93">
            <v>1.5147049385226999E-9</v>
          </cell>
          <cell r="S93">
            <v>8.1311107112229308E-9</v>
          </cell>
          <cell r="T93">
            <v>1.1848834319042E-8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4.07167936561186E-8</v>
          </cell>
          <cell r="D94">
            <v>1.57980429357788E-8</v>
          </cell>
          <cell r="E94">
            <v>2.49187507203398E-8</v>
          </cell>
          <cell r="F94">
            <v>5.4188853343122298E-10</v>
          </cell>
          <cell r="G94">
            <v>2.43768621869085E-8</v>
          </cell>
          <cell r="H94">
            <v>1.8429883925836901E-11</v>
          </cell>
          <cell r="I94">
            <v>1.4066066404347E-9</v>
          </cell>
          <cell r="J94">
            <v>1.7051069927700699E-12</v>
          </cell>
          <cell r="K94">
            <v>3.1157341708892102E-13</v>
          </cell>
          <cell r="L94">
            <v>1.30015024394013E-12</v>
          </cell>
          <cell r="M94">
            <v>5.8567722830301996E-9</v>
          </cell>
          <cell r="N94">
            <v>2.2470450328684601E-9</v>
          </cell>
          <cell r="O94">
            <v>2.91474049160648E-9</v>
          </cell>
          <cell r="P94">
            <v>2.6814958636675001E-9</v>
          </cell>
          <cell r="Q94">
            <v>1.08554099155485E-9</v>
          </cell>
          <cell r="R94">
            <v>2.1305499197928999E-9</v>
          </cell>
          <cell r="S94">
            <v>5.9741207876766102E-9</v>
          </cell>
          <cell r="T94">
            <v>1.63981749309072E-8</v>
          </cell>
        </row>
        <row r="95">
          <cell r="A95">
            <v>333511</v>
          </cell>
          <cell r="B95" t="str">
            <v>Industrial mold manufacturing</v>
          </cell>
          <cell r="C95">
            <v>4.8109143705218602E-8</v>
          </cell>
          <cell r="D95">
            <v>2.8261833452726201E-8</v>
          </cell>
          <cell r="E95">
            <v>1.9847310252492301E-8</v>
          </cell>
          <cell r="F95">
            <v>2.0575341092147E-10</v>
          </cell>
          <cell r="G95">
            <v>1.9641556841570801E-8</v>
          </cell>
          <cell r="H95">
            <v>1.7090418696599401E-11</v>
          </cell>
          <cell r="I95">
            <v>1.28785281323438E-9</v>
          </cell>
          <cell r="J95">
            <v>1.6941860056041E-12</v>
          </cell>
          <cell r="K95">
            <v>3.20170042997871E-13</v>
          </cell>
          <cell r="L95">
            <v>1.21475104230731E-12</v>
          </cell>
          <cell r="M95">
            <v>5.6501480854265601E-9</v>
          </cell>
          <cell r="N95">
            <v>2.1185719275682902E-9</v>
          </cell>
          <cell r="O95">
            <v>2.9733011120201498E-9</v>
          </cell>
          <cell r="P95">
            <v>2.6151517398768402E-9</v>
          </cell>
          <cell r="Q95">
            <v>4.4483780044213197E-10</v>
          </cell>
          <cell r="R95">
            <v>2.0201014969626599E-9</v>
          </cell>
          <cell r="S95">
            <v>1.2835755204931E-8</v>
          </cell>
          <cell r="T95">
            <v>1.8143103998969001E-8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6.85704340055001E-8</v>
          </cell>
          <cell r="D96">
            <v>5.1073142329905399E-8</v>
          </cell>
          <cell r="E96">
            <v>1.7497291675594701E-8</v>
          </cell>
          <cell r="F96">
            <v>2.5257245440295403E-10</v>
          </cell>
          <cell r="G96">
            <v>1.7244719221191699E-8</v>
          </cell>
          <cell r="H96">
            <v>1.7043394416344199E-11</v>
          </cell>
          <cell r="I96">
            <v>1.47012254025018E-9</v>
          </cell>
          <cell r="J96">
            <v>6.4131938285433904E-12</v>
          </cell>
          <cell r="K96">
            <v>4.9582042484114805E-13</v>
          </cell>
          <cell r="L96">
            <v>2.2270525070075301E-12</v>
          </cell>
          <cell r="M96">
            <v>4.5259669361763302E-9</v>
          </cell>
          <cell r="N96">
            <v>1.7366587415144E-9</v>
          </cell>
          <cell r="O96">
            <v>2.3721025057310399E-9</v>
          </cell>
          <cell r="P96">
            <v>2.0602683794880701E-9</v>
          </cell>
          <cell r="Q96">
            <v>4.11489933761632E-10</v>
          </cell>
          <cell r="R96">
            <v>1.70583887902325E-9</v>
          </cell>
          <cell r="S96">
            <v>1.45338054497161E-8</v>
          </cell>
          <cell r="T96">
            <v>3.9728001178662298E-8</v>
          </cell>
        </row>
        <row r="97">
          <cell r="A97">
            <v>333517</v>
          </cell>
          <cell r="B97" t="str">
            <v>Machine tool manufacturing</v>
          </cell>
          <cell r="C97">
            <v>6.7614858044414095E-8</v>
          </cell>
          <cell r="D97">
            <v>4.5218998265802098E-8</v>
          </cell>
          <cell r="E97">
            <v>2.2395859778611901E-8</v>
          </cell>
          <cell r="F97">
            <v>2.32729533489361E-10</v>
          </cell>
          <cell r="G97">
            <v>2.21631302451226E-8</v>
          </cell>
          <cell r="H97">
            <v>3.5778131280917999E-11</v>
          </cell>
          <cell r="I97">
            <v>7.0638361724634603E-10</v>
          </cell>
          <cell r="J97">
            <v>5.35123292220139E-12</v>
          </cell>
          <cell r="K97">
            <v>8.6189992008709904E-13</v>
          </cell>
          <cell r="L97">
            <v>1.22241536239244E-12</v>
          </cell>
          <cell r="M97">
            <v>6.4517864255871996E-9</v>
          </cell>
          <cell r="N97">
            <v>2.2153510952188201E-9</v>
          </cell>
          <cell r="O97">
            <v>2.7408676324122901E-9</v>
          </cell>
          <cell r="P97">
            <v>2.6249249775117E-9</v>
          </cell>
          <cell r="Q97">
            <v>5.5960780325362696E-10</v>
          </cell>
          <cell r="R97">
            <v>2.01510837416657E-9</v>
          </cell>
          <cell r="S97">
            <v>3.1956454569708799E-8</v>
          </cell>
          <cell r="T97">
            <v>1.8301159869823001E-8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5.17081208232944E-8</v>
          </cell>
          <cell r="D98">
            <v>3.2018760324747998E-8</v>
          </cell>
          <cell r="E98">
            <v>1.9689360498546299E-8</v>
          </cell>
          <cell r="F98">
            <v>4.8607822160438904E-10</v>
          </cell>
          <cell r="G98">
            <v>1.9203282276941899E-8</v>
          </cell>
          <cell r="H98">
            <v>2.2215826787979499E-11</v>
          </cell>
          <cell r="I98">
            <v>6.6597055369141797E-10</v>
          </cell>
          <cell r="J98">
            <v>1.7161713969959201E-12</v>
          </cell>
          <cell r="K98">
            <v>3.7213611757813599E-13</v>
          </cell>
          <cell r="L98">
            <v>1.23879600027066E-12</v>
          </cell>
          <cell r="M98">
            <v>6.9081677831846302E-9</v>
          </cell>
          <cell r="N98">
            <v>2.8588358295211599E-9</v>
          </cell>
          <cell r="O98">
            <v>3.8967912300489501E-9</v>
          </cell>
          <cell r="P98">
            <v>3.26676219208239E-9</v>
          </cell>
          <cell r="Q98">
            <v>4.6584419670887097E-10</v>
          </cell>
          <cell r="R98">
            <v>2.5485750258512499E-9</v>
          </cell>
          <cell r="S98">
            <v>1.38129437650958E-8</v>
          </cell>
          <cell r="T98">
            <v>1.7258687316807E-8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2.8406940372403999E-8</v>
          </cell>
          <cell r="D99">
            <v>4.1947693632446801E-9</v>
          </cell>
          <cell r="E99">
            <v>2.4212171009159298E-8</v>
          </cell>
          <cell r="F99">
            <v>1.79189906546937E-9</v>
          </cell>
          <cell r="G99">
            <v>2.24202719436899E-8</v>
          </cell>
          <cell r="H99">
            <v>1.4498330335595099E-11</v>
          </cell>
          <cell r="I99">
            <v>7.7944342476326298E-10</v>
          </cell>
          <cell r="J99">
            <v>1.8210660838984699E-12</v>
          </cell>
          <cell r="K99">
            <v>2.9895972325392201E-13</v>
          </cell>
          <cell r="L99">
            <v>1.14064931419978E-12</v>
          </cell>
          <cell r="M99">
            <v>4.5035940639136103E-9</v>
          </cell>
          <cell r="N99">
            <v>1.5753201785194601E-9</v>
          </cell>
          <cell r="O99">
            <v>2.0207857959658901E-9</v>
          </cell>
          <cell r="P99">
            <v>2.0663582664124699E-9</v>
          </cell>
          <cell r="Q99">
            <v>5.0562601838665297E-10</v>
          </cell>
          <cell r="R99">
            <v>1.62825923895218E-9</v>
          </cell>
          <cell r="S99">
            <v>4.9178618383862398E-9</v>
          </cell>
          <cell r="T99">
            <v>1.03919325416472E-8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3.0619155323450103E-8</v>
          </cell>
          <cell r="D100">
            <v>9.9303403428866392E-9</v>
          </cell>
          <cell r="E100">
            <v>2.0688814980563401E-8</v>
          </cell>
          <cell r="F100">
            <v>1.09853073349446E-10</v>
          </cell>
          <cell r="G100">
            <v>2.0578961907213999E-8</v>
          </cell>
          <cell r="H100">
            <v>1.8498916348656501E-11</v>
          </cell>
          <cell r="I100">
            <v>6.7912733114910804E-10</v>
          </cell>
          <cell r="J100">
            <v>1.54453077653851E-12</v>
          </cell>
          <cell r="K100">
            <v>4.5409874200294798E-13</v>
          </cell>
          <cell r="L100">
            <v>1.2115027935593E-12</v>
          </cell>
          <cell r="M100">
            <v>5.6516462774370801E-9</v>
          </cell>
          <cell r="N100">
            <v>2.30613838304934E-9</v>
          </cell>
          <cell r="O100">
            <v>2.9715545739506701E-9</v>
          </cell>
          <cell r="P100">
            <v>2.75363234929256E-9</v>
          </cell>
          <cell r="Q100">
            <v>4.7068212828710298E-10</v>
          </cell>
          <cell r="R100">
            <v>2.11376870283501E-9</v>
          </cell>
          <cell r="S100">
            <v>5.2247354510248897E-9</v>
          </cell>
          <cell r="T100">
            <v>8.4261610777635808E-9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3.3627387812785799E-8</v>
          </cell>
          <cell r="D101">
            <v>1.44983127493314E-8</v>
          </cell>
          <cell r="E101">
            <v>1.9129075063454401E-8</v>
          </cell>
          <cell r="F101">
            <v>9.8936063836595303E-10</v>
          </cell>
          <cell r="G101">
            <v>1.8139714425088398E-8</v>
          </cell>
          <cell r="H101">
            <v>1.4841042524357301E-11</v>
          </cell>
          <cell r="I101">
            <v>6.4734649481455897E-10</v>
          </cell>
          <cell r="J101">
            <v>2.1164352435618698E-12</v>
          </cell>
          <cell r="K101">
            <v>1.0773003164344701E-12</v>
          </cell>
          <cell r="L101">
            <v>1.1761492035831501E-12</v>
          </cell>
          <cell r="M101">
            <v>5.7955539566931496E-9</v>
          </cell>
          <cell r="N101">
            <v>2.3888376857573001E-9</v>
          </cell>
          <cell r="O101">
            <v>3.0345724040927302E-9</v>
          </cell>
          <cell r="P101">
            <v>2.8316865891618899E-9</v>
          </cell>
          <cell r="Q101">
            <v>4.3070604587313398E-10</v>
          </cell>
          <cell r="R101">
            <v>2.1278954366781998E-9</v>
          </cell>
          <cell r="S101">
            <v>8.2631190099287705E-9</v>
          </cell>
          <cell r="T101">
            <v>8.0884592624981905E-9</v>
          </cell>
        </row>
        <row r="102">
          <cell r="A102">
            <v>333618</v>
          </cell>
          <cell r="B102" t="str">
            <v>Other engine equipment manufacturing</v>
          </cell>
          <cell r="C102">
            <v>3.7206104071625697E-8</v>
          </cell>
          <cell r="D102">
            <v>3.7423653337863099E-9</v>
          </cell>
          <cell r="E102">
            <v>3.34637387378393E-8</v>
          </cell>
          <cell r="F102">
            <v>3.1245488240445898E-9</v>
          </cell>
          <cell r="G102">
            <v>3.0339189913794703E-8</v>
          </cell>
          <cell r="H102">
            <v>1.59126785501337E-11</v>
          </cell>
          <cell r="I102">
            <v>1.0122672471032801E-9</v>
          </cell>
          <cell r="J102">
            <v>2.0595078410337099E-12</v>
          </cell>
          <cell r="K102">
            <v>4.4422978373178497E-13</v>
          </cell>
          <cell r="L102">
            <v>1.51618904634923E-12</v>
          </cell>
          <cell r="M102">
            <v>6.1905351837588601E-9</v>
          </cell>
          <cell r="N102">
            <v>1.80605809133117E-9</v>
          </cell>
          <cell r="O102">
            <v>2.5860980216258101E-9</v>
          </cell>
          <cell r="P102">
            <v>2.7142893726706002E-9</v>
          </cell>
          <cell r="Q102">
            <v>6.5210260396748604E-10</v>
          </cell>
          <cell r="R102">
            <v>2.0277328071127202E-9</v>
          </cell>
          <cell r="S102">
            <v>7.2088930673416298E-9</v>
          </cell>
          <cell r="T102">
            <v>1.29881950714928E-8</v>
          </cell>
        </row>
        <row r="103">
          <cell r="A103">
            <v>333912</v>
          </cell>
          <cell r="B103" t="str">
            <v>Air and gas compressor manufacturing</v>
          </cell>
          <cell r="C103">
            <v>3.0621729513681798E-8</v>
          </cell>
          <cell r="D103">
            <v>6.5430046774708601E-9</v>
          </cell>
          <cell r="E103">
            <v>2.4078724836210898E-8</v>
          </cell>
          <cell r="F103">
            <v>1.0067308778759E-9</v>
          </cell>
          <cell r="G103">
            <v>2.3071993958335E-8</v>
          </cell>
          <cell r="H103">
            <v>1.3859095035368801E-11</v>
          </cell>
          <cell r="I103">
            <v>6.8851777668863404E-10</v>
          </cell>
          <cell r="J103">
            <v>1.5402669358064801E-12</v>
          </cell>
          <cell r="K103">
            <v>3.0079031488266902E-13</v>
          </cell>
          <cell r="L103">
            <v>1.1960184408518999E-12</v>
          </cell>
          <cell r="M103">
            <v>5.1692982208164002E-9</v>
          </cell>
          <cell r="N103">
            <v>1.7889781358481399E-9</v>
          </cell>
          <cell r="O103">
            <v>2.0709452922631402E-9</v>
          </cell>
          <cell r="P103">
            <v>2.1047582352749798E-9</v>
          </cell>
          <cell r="Q103">
            <v>5.5050823925335205E-10</v>
          </cell>
          <cell r="R103">
            <v>1.7980938486849201E-9</v>
          </cell>
          <cell r="S103">
            <v>5.29990355014835E-9</v>
          </cell>
          <cell r="T103">
            <v>1.1133830043976899E-8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3.6146245142019798E-8</v>
          </cell>
          <cell r="D104">
            <v>1.2714144928631501E-8</v>
          </cell>
          <cell r="E104">
            <v>2.3432100213388299E-8</v>
          </cell>
          <cell r="F104">
            <v>1.36011495201954E-10</v>
          </cell>
          <cell r="G104">
            <v>2.3296088718186299E-8</v>
          </cell>
          <cell r="H104">
            <v>1.3314656777229801E-11</v>
          </cell>
          <cell r="I104">
            <v>7.0302325865031303E-10</v>
          </cell>
          <cell r="J104">
            <v>1.5577408540419901E-12</v>
          </cell>
          <cell r="K104">
            <v>3.18881620307838E-13</v>
          </cell>
          <cell r="L104">
            <v>1.2636506900814099E-12</v>
          </cell>
          <cell r="M104">
            <v>6.3066840322902997E-9</v>
          </cell>
          <cell r="N104">
            <v>2.19056346061289E-9</v>
          </cell>
          <cell r="O104">
            <v>2.6995363137627101E-9</v>
          </cell>
          <cell r="P104">
            <v>2.71370557711638E-9</v>
          </cell>
          <cell r="Q104">
            <v>5.2047365548398101E-10</v>
          </cell>
          <cell r="R104">
            <v>4.0480556247892998E-9</v>
          </cell>
          <cell r="S104">
            <v>5.34918836786773E-9</v>
          </cell>
          <cell r="T104">
            <v>1.1598559921504499E-8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4.6635260879099402E-8</v>
          </cell>
          <cell r="D105">
            <v>2.2737934974594101E-8</v>
          </cell>
          <cell r="E105">
            <v>2.3897325904505201E-8</v>
          </cell>
          <cell r="F105">
            <v>2.7328997727715801E-10</v>
          </cell>
          <cell r="G105">
            <v>2.3624035927228099E-8</v>
          </cell>
          <cell r="H105">
            <v>1.5127888621898E-11</v>
          </cell>
          <cell r="I105">
            <v>1.51660587595662E-9</v>
          </cell>
          <cell r="J105">
            <v>3.10406219605384E-12</v>
          </cell>
          <cell r="K105">
            <v>3.9011740497024499E-13</v>
          </cell>
          <cell r="L105">
            <v>1.5162328286785101E-12</v>
          </cell>
          <cell r="M105">
            <v>5.9892827975436598E-9</v>
          </cell>
          <cell r="N105">
            <v>2.3789712958035801E-9</v>
          </cell>
          <cell r="O105">
            <v>2.9658725015167301E-9</v>
          </cell>
          <cell r="P105">
            <v>2.7902934565608601E-9</v>
          </cell>
          <cell r="Q105">
            <v>6.2955520104090802E-10</v>
          </cell>
          <cell r="R105">
            <v>2.2276076413679199E-9</v>
          </cell>
          <cell r="S105">
            <v>7.3068202253821598E-9</v>
          </cell>
          <cell r="T105">
            <v>2.0810113582875299E-8</v>
          </cell>
        </row>
        <row r="106">
          <cell r="A106">
            <v>333991</v>
          </cell>
          <cell r="B106" t="str">
            <v>Power-driven handtool manufacturing</v>
          </cell>
          <cell r="C106">
            <v>2.9957269921661398E-8</v>
          </cell>
          <cell r="D106">
            <v>8.6519987723609592E-9</v>
          </cell>
          <cell r="E106">
            <v>2.13052711493005E-8</v>
          </cell>
          <cell r="F106">
            <v>3.8062214041895503E-11</v>
          </cell>
          <cell r="G106">
            <v>2.12672089352586E-8</v>
          </cell>
          <cell r="H106">
            <v>1.40153760186228E-11</v>
          </cell>
          <cell r="I106">
            <v>6.3727824317213003E-10</v>
          </cell>
          <cell r="J106">
            <v>1.4559869217838101E-12</v>
          </cell>
          <cell r="K106">
            <v>2.8970314795839801E-13</v>
          </cell>
          <cell r="L106">
            <v>1.16885350825204E-12</v>
          </cell>
          <cell r="M106">
            <v>6.0174160672371698E-9</v>
          </cell>
          <cell r="N106">
            <v>2.09759255514059E-9</v>
          </cell>
          <cell r="O106">
            <v>2.5604913699272898E-9</v>
          </cell>
          <cell r="P106">
            <v>2.5887777255245999E-9</v>
          </cell>
          <cell r="Q106">
            <v>4.6001408027480798E-10</v>
          </cell>
          <cell r="R106">
            <v>1.9231178062828801E-9</v>
          </cell>
          <cell r="S106">
            <v>5.1240369861666404E-9</v>
          </cell>
          <cell r="T106">
            <v>8.5316151683387105E-9</v>
          </cell>
        </row>
        <row r="107">
          <cell r="A107">
            <v>333993</v>
          </cell>
          <cell r="B107" t="str">
            <v>Packaging machinery manufacturing</v>
          </cell>
          <cell r="C107">
            <v>3.2220020673114703E-8</v>
          </cell>
          <cell r="D107">
            <v>1.25517814326153E-8</v>
          </cell>
          <cell r="E107">
            <v>1.96682392404993E-8</v>
          </cell>
          <cell r="F107">
            <v>1.09291118891873E-9</v>
          </cell>
          <cell r="G107">
            <v>1.8575328051580599E-8</v>
          </cell>
          <cell r="H107">
            <v>1.42759636835408E-11</v>
          </cell>
          <cell r="I107">
            <v>5.5500963185291801E-10</v>
          </cell>
          <cell r="J107">
            <v>1.4534430800053499E-12</v>
          </cell>
          <cell r="K107">
            <v>2.9133589422294299E-13</v>
          </cell>
          <cell r="L107">
            <v>1.0891155807024599E-12</v>
          </cell>
          <cell r="M107">
            <v>4.89087976641523E-9</v>
          </cell>
          <cell r="N107">
            <v>1.9175421922568498E-9</v>
          </cell>
          <cell r="O107">
            <v>2.63916900279753E-9</v>
          </cell>
          <cell r="P107">
            <v>2.26321146275E-9</v>
          </cell>
          <cell r="Q107">
            <v>5.2681987887284495E-10</v>
          </cell>
          <cell r="R107">
            <v>1.8036805877800299E-9</v>
          </cell>
          <cell r="S107">
            <v>4.6646450325727596E-9</v>
          </cell>
          <cell r="T107">
            <v>1.2941953259578001E-8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3.3647686747961403E-8</v>
          </cell>
          <cell r="D108">
            <v>1.4956328448748199E-8</v>
          </cell>
          <cell r="E108">
            <v>1.8691358299213102E-8</v>
          </cell>
          <cell r="F108">
            <v>2.3720383324862698E-9</v>
          </cell>
          <cell r="G108">
            <v>1.63193199667268E-8</v>
          </cell>
          <cell r="H108">
            <v>9.0307802457159894E-12</v>
          </cell>
          <cell r="I108">
            <v>6.0589620075687902E-10</v>
          </cell>
          <cell r="J108">
            <v>1.37298423705768E-12</v>
          </cell>
          <cell r="K108">
            <v>3.1005098690123598E-13</v>
          </cell>
          <cell r="L108">
            <v>1.22630072973445E-12</v>
          </cell>
          <cell r="M108">
            <v>6.8496030835225202E-9</v>
          </cell>
          <cell r="N108">
            <v>2.9954403955232099E-9</v>
          </cell>
          <cell r="O108">
            <v>4.03187442078014E-9</v>
          </cell>
          <cell r="P108">
            <v>3.5825201717407299E-9</v>
          </cell>
          <cell r="Q108">
            <v>4.1453922500826101E-10</v>
          </cell>
          <cell r="R108">
            <v>2.6023740553003798E-9</v>
          </cell>
          <cell r="S108">
            <v>4.7331991388815104E-9</v>
          </cell>
          <cell r="T108">
            <v>7.82029994024834E-9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3.4655962215249102E-8</v>
          </cell>
          <cell r="D109">
            <v>1.1999225051463299E-8</v>
          </cell>
          <cell r="E109">
            <v>2.26567371637857E-8</v>
          </cell>
          <cell r="F109">
            <v>1.0807869947293301E-9</v>
          </cell>
          <cell r="G109">
            <v>2.1575950169056399E-8</v>
          </cell>
          <cell r="H109">
            <v>1.3813783739556401E-11</v>
          </cell>
          <cell r="I109">
            <v>8.08170827658572E-10</v>
          </cell>
          <cell r="J109">
            <v>2.9417618452007898E-12</v>
          </cell>
          <cell r="K109">
            <v>2.7825950673978698E-13</v>
          </cell>
          <cell r="L109">
            <v>1.5902381110768699E-12</v>
          </cell>
          <cell r="M109">
            <v>4.9993915890530096E-9</v>
          </cell>
          <cell r="N109">
            <v>2.0416018441814402E-9</v>
          </cell>
          <cell r="O109">
            <v>2.4624270912475801E-9</v>
          </cell>
          <cell r="P109">
            <v>2.2924051853734401E-9</v>
          </cell>
          <cell r="Q109">
            <v>6.4460516170611301E-10</v>
          </cell>
          <cell r="R109">
            <v>1.9721245534098E-9</v>
          </cell>
          <cell r="S109">
            <v>6.3189498446743597E-9</v>
          </cell>
          <cell r="T109">
            <v>1.30976620747421E-8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3.6791360470477698E-8</v>
          </cell>
          <cell r="D110">
            <v>1.6677043657500598E-8</v>
          </cell>
          <cell r="E110">
            <v>2.01143168129771E-8</v>
          </cell>
          <cell r="F110">
            <v>9.2283306402387902E-10</v>
          </cell>
          <cell r="G110">
            <v>1.91914837489532E-8</v>
          </cell>
          <cell r="H110">
            <v>1.36606920165836E-11</v>
          </cell>
          <cell r="I110">
            <v>1.3489444573037499E-9</v>
          </cell>
          <cell r="J110">
            <v>1.4983200849732901E-12</v>
          </cell>
          <cell r="K110">
            <v>3.4391614906973101E-13</v>
          </cell>
          <cell r="L110">
            <v>1.28872535958914E-12</v>
          </cell>
          <cell r="M110">
            <v>6.4627057514209898E-9</v>
          </cell>
          <cell r="N110">
            <v>2.65193835548965E-9</v>
          </cell>
          <cell r="O110">
            <v>3.45388264682165E-9</v>
          </cell>
          <cell r="P110">
            <v>3.2115813690003401E-9</v>
          </cell>
          <cell r="Q110">
            <v>4.6823080940781596E-10</v>
          </cell>
          <cell r="R110">
            <v>2.4370532876340901E-9</v>
          </cell>
          <cell r="S110">
            <v>5.1306930549124697E-9</v>
          </cell>
          <cell r="T110">
            <v>1.16095390848767E-8</v>
          </cell>
        </row>
        <row r="111">
          <cell r="A111">
            <v>334111</v>
          </cell>
          <cell r="B111" t="str">
            <v>Electronic computer manufacturing</v>
          </cell>
          <cell r="C111">
            <v>1.76148522120758E-8</v>
          </cell>
          <cell r="D111">
            <v>1.2719105353700699E-8</v>
          </cell>
          <cell r="E111">
            <v>4.89574685837514E-9</v>
          </cell>
          <cell r="F111">
            <v>3.5700308835418601E-11</v>
          </cell>
          <cell r="G111">
            <v>4.8600465495397196E-9</v>
          </cell>
          <cell r="H111">
            <v>6.5421220140150798E-12</v>
          </cell>
          <cell r="I111">
            <v>2.2983063693086E-10</v>
          </cell>
          <cell r="J111">
            <v>4.6947158682483001E-13</v>
          </cell>
          <cell r="K111">
            <v>1.0854567692501801E-13</v>
          </cell>
          <cell r="L111">
            <v>9.2746626582838106E-13</v>
          </cell>
          <cell r="M111">
            <v>2.0509338570083201E-9</v>
          </cell>
          <cell r="N111">
            <v>1.22850411505818E-9</v>
          </cell>
          <cell r="O111">
            <v>1.3439306954669801E-9</v>
          </cell>
          <cell r="P111">
            <v>1.47165618916417E-9</v>
          </cell>
          <cell r="Q111">
            <v>2.73014809878391E-10</v>
          </cell>
          <cell r="R111">
            <v>9.7499909569978595E-10</v>
          </cell>
          <cell r="S111">
            <v>3.9842051230288997E-9</v>
          </cell>
          <cell r="T111">
            <v>6.0497300842966498E-9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1.5481042392701E-8</v>
          </cell>
          <cell r="D112">
            <v>5.2411571902174503E-9</v>
          </cell>
          <cell r="E112">
            <v>1.0239885202483601E-8</v>
          </cell>
          <cell r="F112">
            <v>1.6031110869768399E-10</v>
          </cell>
          <cell r="G112">
            <v>1.00795740937859E-8</v>
          </cell>
          <cell r="H112">
            <v>6.8323682486419198E-12</v>
          </cell>
          <cell r="I112">
            <v>2.9160008461115498E-10</v>
          </cell>
          <cell r="J112">
            <v>6.7908475352554604E-13</v>
          </cell>
          <cell r="K112">
            <v>1.4249962670286E-13</v>
          </cell>
          <cell r="L112">
            <v>6.6406380280985597E-13</v>
          </cell>
          <cell r="M112">
            <v>2.46983937418143E-9</v>
          </cell>
          <cell r="N112">
            <v>1.22662827479431E-9</v>
          </cell>
          <cell r="O112">
            <v>1.3300344829411299E-9</v>
          </cell>
          <cell r="P112">
            <v>1.4371318241341201E-9</v>
          </cell>
          <cell r="Q112">
            <v>4.17393453303529E-10</v>
          </cell>
          <cell r="R112">
            <v>1.2003161571174899E-9</v>
          </cell>
          <cell r="S112">
            <v>2.7232536184077502E-9</v>
          </cell>
          <cell r="T112">
            <v>4.3765271067784298E-9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1.75307774897995E-8</v>
          </cell>
          <cell r="D113">
            <v>5.3480651158674998E-9</v>
          </cell>
          <cell r="E113">
            <v>1.2182712373932E-8</v>
          </cell>
          <cell r="F113">
            <v>3.78177911535532E-10</v>
          </cell>
          <cell r="G113">
            <v>1.18045344623964E-8</v>
          </cell>
          <cell r="H113">
            <v>6.4488713811362097E-12</v>
          </cell>
          <cell r="I113">
            <v>3.6403909326850901E-10</v>
          </cell>
          <cell r="J113">
            <v>8.7684099274190897E-13</v>
          </cell>
          <cell r="K113">
            <v>1.6839197600839901E-13</v>
          </cell>
          <cell r="L113">
            <v>7.0507577087153101E-13</v>
          </cell>
          <cell r="M113">
            <v>2.8595566729822602E-9</v>
          </cell>
          <cell r="N113">
            <v>1.35702587665099E-9</v>
          </cell>
          <cell r="O113">
            <v>1.5901720286973701E-9</v>
          </cell>
          <cell r="P113">
            <v>1.56514036812895E-9</v>
          </cell>
          <cell r="Q113">
            <v>3.2044840966389999E-10</v>
          </cell>
          <cell r="R113">
            <v>1.16250522884195E-9</v>
          </cell>
          <cell r="S113">
            <v>2.9856257966234902E-9</v>
          </cell>
          <cell r="T113">
            <v>5.3180648348213102E-9</v>
          </cell>
        </row>
        <row r="114">
          <cell r="A114">
            <v>334210</v>
          </cell>
          <cell r="B114" t="str">
            <v>Telephone apparatus manufacturing</v>
          </cell>
          <cell r="C114">
            <v>1.34394386635879E-8</v>
          </cell>
          <cell r="D114">
            <v>6.4259266253738998E-9</v>
          </cell>
          <cell r="E114">
            <v>7.0135120382140402E-9</v>
          </cell>
          <cell r="F114">
            <v>5.1561938394158097E-11</v>
          </cell>
          <cell r="G114">
            <v>6.9619500998198801E-9</v>
          </cell>
          <cell r="H114">
            <v>4.0964904563000498E-12</v>
          </cell>
          <cell r="I114">
            <v>2.0790095573069099E-10</v>
          </cell>
          <cell r="J114">
            <v>4.74891085588278E-13</v>
          </cell>
          <cell r="K114">
            <v>1.0314455500214901E-13</v>
          </cell>
          <cell r="L114">
            <v>4.6839941756395303E-13</v>
          </cell>
          <cell r="M114">
            <v>1.65040544698382E-9</v>
          </cell>
          <cell r="N114">
            <v>9.0148313153345395E-10</v>
          </cell>
          <cell r="O114">
            <v>9.538663917468919E-10</v>
          </cell>
          <cell r="P114">
            <v>1.1247857801820501E-9</v>
          </cell>
          <cell r="Q114">
            <v>3.3207017309960101E-10</v>
          </cell>
          <cell r="R114">
            <v>8.5693331419500596E-10</v>
          </cell>
          <cell r="S114">
            <v>2.0101565985831498E-9</v>
          </cell>
          <cell r="T114">
            <v>5.3966939460188098E-9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9.2595023342032103E-9</v>
          </cell>
          <cell r="D115">
            <v>2.2511495150177799E-9</v>
          </cell>
          <cell r="E115">
            <v>7.0083528191854201E-9</v>
          </cell>
          <cell r="F115">
            <v>1.2077921830421201E-9</v>
          </cell>
          <cell r="G115">
            <v>5.8005606361432903E-9</v>
          </cell>
          <cell r="H115">
            <v>3.7821743257228099E-12</v>
          </cell>
          <cell r="I115">
            <v>1.8579522049477801E-10</v>
          </cell>
          <cell r="J115">
            <v>4.5985351976985595E-13</v>
          </cell>
          <cell r="K115">
            <v>8.8921232558764903E-14</v>
          </cell>
          <cell r="L115">
            <v>3.9461463684526299E-13</v>
          </cell>
          <cell r="M115">
            <v>1.2724710486707999E-9</v>
          </cell>
          <cell r="N115">
            <v>6.3980947247849296E-10</v>
          </cell>
          <cell r="O115">
            <v>6.6434908375174397E-10</v>
          </cell>
          <cell r="P115">
            <v>8.1415835942277801E-10</v>
          </cell>
          <cell r="Q115">
            <v>3.0381503220466901E-10</v>
          </cell>
          <cell r="R115">
            <v>6.4696049706055399E-10</v>
          </cell>
          <cell r="S115">
            <v>1.8133958165965701E-9</v>
          </cell>
          <cell r="T115">
            <v>2.9140222398079099E-9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1.6696521680591999E-8</v>
          </cell>
          <cell r="D116">
            <v>6.3479592239706497E-9</v>
          </cell>
          <cell r="E116">
            <v>1.03485624566213E-8</v>
          </cell>
          <cell r="F116">
            <v>6.1253855052865802E-11</v>
          </cell>
          <cell r="G116">
            <v>1.0287308601568399E-8</v>
          </cell>
          <cell r="H116">
            <v>5.4079536142379104E-12</v>
          </cell>
          <cell r="I116">
            <v>3.24338699922654E-10</v>
          </cell>
          <cell r="J116">
            <v>7.7238059626022096E-13</v>
          </cell>
          <cell r="K116">
            <v>1.57770981743995E-13</v>
          </cell>
          <cell r="L116">
            <v>6.32010744674529E-13</v>
          </cell>
          <cell r="M116">
            <v>2.6691706557006198E-9</v>
          </cell>
          <cell r="N116">
            <v>1.24129635925343E-9</v>
          </cell>
          <cell r="O116">
            <v>1.5455033132526801E-9</v>
          </cell>
          <cell r="P116">
            <v>1.75306246351564E-9</v>
          </cell>
          <cell r="Q116">
            <v>3.88597556208533E-10</v>
          </cell>
          <cell r="R116">
            <v>1.21835878477433E-9</v>
          </cell>
          <cell r="S116">
            <v>2.7852000972725699E-9</v>
          </cell>
          <cell r="T116">
            <v>4.7640236347546003E-9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1.11777153908387E-8</v>
          </cell>
          <cell r="D117">
            <v>4.4778657727235496E-9</v>
          </cell>
          <cell r="E117">
            <v>6.6998496181151897E-9</v>
          </cell>
          <cell r="F117">
            <v>1.4968023007084501E-10</v>
          </cell>
          <cell r="G117">
            <v>6.5501693880443402E-9</v>
          </cell>
          <cell r="H117">
            <v>5.2018751767264896E-12</v>
          </cell>
          <cell r="I117">
            <v>3.02451669046047E-10</v>
          </cell>
          <cell r="J117">
            <v>4.4816643898738299E-13</v>
          </cell>
          <cell r="K117">
            <v>9.18527477069754E-14</v>
          </cell>
          <cell r="L117">
            <v>5.3588299524967103E-13</v>
          </cell>
          <cell r="M117">
            <v>1.0694009950512801E-9</v>
          </cell>
          <cell r="N117">
            <v>5.6791777148256101E-10</v>
          </cell>
          <cell r="O117">
            <v>5.2346434030416296E-10</v>
          </cell>
          <cell r="P117">
            <v>6.5574849619582797E-10</v>
          </cell>
          <cell r="Q117">
            <v>2.7005377457651101E-10</v>
          </cell>
          <cell r="R117">
            <v>5.8726713146334301E-10</v>
          </cell>
          <cell r="S117">
            <v>2.44382903931654E-9</v>
          </cell>
          <cell r="T117">
            <v>4.7513043960437797E-9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1.87628496683037E-8</v>
          </cell>
          <cell r="D118">
            <v>5.7203258169158697E-9</v>
          </cell>
          <cell r="E118">
            <v>1.30425238513878E-8</v>
          </cell>
          <cell r="F118">
            <v>8.0486631668856799E-10</v>
          </cell>
          <cell r="G118">
            <v>1.2237657534699199E-8</v>
          </cell>
          <cell r="H118">
            <v>6.6793715479142097E-12</v>
          </cell>
          <cell r="I118">
            <v>7.1243528961605996E-10</v>
          </cell>
          <cell r="J118">
            <v>1.0766772968894801E-12</v>
          </cell>
          <cell r="K118">
            <v>2.4914954709215202E-13</v>
          </cell>
          <cell r="L118">
            <v>6.5739911553460598E-13</v>
          </cell>
          <cell r="M118">
            <v>2.1590390832909199E-9</v>
          </cell>
          <cell r="N118">
            <v>1.51618782676562E-9</v>
          </cell>
          <cell r="O118">
            <v>1.18140283678644E-9</v>
          </cell>
          <cell r="P118">
            <v>1.27687028477353E-9</v>
          </cell>
          <cell r="Q118">
            <v>3.9123821748186598E-10</v>
          </cell>
          <cell r="R118">
            <v>1.0704600747022899E-9</v>
          </cell>
          <cell r="S118">
            <v>4.4355023023406003E-9</v>
          </cell>
          <cell r="T118">
            <v>6.0110511550389301E-9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3.3846018290316701E-8</v>
          </cell>
          <cell r="D119">
            <v>2.0548488543968E-8</v>
          </cell>
          <cell r="E119">
            <v>1.3297529746348601E-8</v>
          </cell>
          <cell r="F119">
            <v>8.1676519364455596E-10</v>
          </cell>
          <cell r="G119">
            <v>1.2480764552704099E-8</v>
          </cell>
          <cell r="H119">
            <v>1.0363913947521199E-11</v>
          </cell>
          <cell r="I119">
            <v>4.0825334867430301E-10</v>
          </cell>
          <cell r="J119">
            <v>1.2373398984449899E-12</v>
          </cell>
          <cell r="K119">
            <v>5.1289448597141003E-13</v>
          </cell>
          <cell r="L119">
            <v>1.0493480041434901E-12</v>
          </cell>
          <cell r="M119">
            <v>3.7932736702343399E-9</v>
          </cell>
          <cell r="N119">
            <v>6.2083586229034204E-9</v>
          </cell>
          <cell r="O119">
            <v>2.2285553323523098E-9</v>
          </cell>
          <cell r="P119">
            <v>2.1694495324532799E-9</v>
          </cell>
          <cell r="Q119">
            <v>4.23063563382267E-10</v>
          </cell>
          <cell r="R119">
            <v>1.6015699215810701E-9</v>
          </cell>
          <cell r="S119">
            <v>6.8309005315237802E-9</v>
          </cell>
          <cell r="T119">
            <v>1.0169430270875799E-8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5.7409269004975502E-8</v>
          </cell>
          <cell r="D120">
            <v>5.0405927529662601E-8</v>
          </cell>
          <cell r="E120">
            <v>7.0033414753128703E-9</v>
          </cell>
          <cell r="F120">
            <v>7.6847055714952196E-11</v>
          </cell>
          <cell r="G120">
            <v>6.9264944195979203E-9</v>
          </cell>
          <cell r="H120">
            <v>1.4850608421705001E-11</v>
          </cell>
          <cell r="I120">
            <v>7.3670535770824001E-10</v>
          </cell>
          <cell r="J120">
            <v>1.90290121776065E-12</v>
          </cell>
          <cell r="K120">
            <v>1.4608099182795501E-13</v>
          </cell>
          <cell r="L120">
            <v>1.10555870464572E-12</v>
          </cell>
          <cell r="M120">
            <v>5.5255008607043597E-9</v>
          </cell>
          <cell r="N120">
            <v>7.7911634969092796E-10</v>
          </cell>
          <cell r="O120">
            <v>8.8847098697382601E-10</v>
          </cell>
          <cell r="P120">
            <v>2.4428548485929201E-8</v>
          </cell>
          <cell r="Q120">
            <v>2.09155987810908E-10</v>
          </cell>
          <cell r="R120">
            <v>2.16133739450212E-9</v>
          </cell>
          <cell r="S120">
            <v>1.0598862134182299E-8</v>
          </cell>
          <cell r="T120">
            <v>1.2063566298137501E-8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9.1655600725474301E-9</v>
          </cell>
          <cell r="D121">
            <v>3.4200105128120398E-9</v>
          </cell>
          <cell r="E121">
            <v>5.7455495597353899E-9</v>
          </cell>
          <cell r="F121">
            <v>3.6400593000332699E-11</v>
          </cell>
          <cell r="G121">
            <v>5.7091489667350503E-9</v>
          </cell>
          <cell r="H121">
            <v>4.1150814834739802E-12</v>
          </cell>
          <cell r="I121">
            <v>1.98883141039779E-10</v>
          </cell>
          <cell r="J121">
            <v>5.6767349887485599E-13</v>
          </cell>
          <cell r="K121">
            <v>6.9887333954963205E-14</v>
          </cell>
          <cell r="L121">
            <v>3.1572149212971302E-13</v>
          </cell>
          <cell r="M121">
            <v>9.7684398496303907E-10</v>
          </cell>
          <cell r="N121">
            <v>4.7369704575947598E-10</v>
          </cell>
          <cell r="O121">
            <v>4.7268678531148695E-10</v>
          </cell>
          <cell r="P121">
            <v>6.58284358981924E-10</v>
          </cell>
          <cell r="Q121">
            <v>2.2678109450447899E-10</v>
          </cell>
          <cell r="R121">
            <v>5.0366803243101298E-10</v>
          </cell>
          <cell r="S121">
            <v>1.74190871827273E-9</v>
          </cell>
          <cell r="T121">
            <v>3.9077385474750597E-9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2.30773437531726E-8</v>
          </cell>
          <cell r="D122">
            <v>1.12452774252664E-8</v>
          </cell>
          <cell r="E122">
            <v>1.18320663279061E-8</v>
          </cell>
          <cell r="F122">
            <v>1.59915966760332E-10</v>
          </cell>
          <cell r="G122">
            <v>1.1672150361145701E-8</v>
          </cell>
          <cell r="H122">
            <v>9.4805510331608797E-12</v>
          </cell>
          <cell r="I122">
            <v>4.2249423903886501E-10</v>
          </cell>
          <cell r="J122">
            <v>9.4862479694185491E-13</v>
          </cell>
          <cell r="K122">
            <v>2.0416749894783901E-13</v>
          </cell>
          <cell r="L122">
            <v>2.0353925407487399E-12</v>
          </cell>
          <cell r="M122">
            <v>4.3407335224259699E-9</v>
          </cell>
          <cell r="N122">
            <v>2.0402138871013499E-9</v>
          </cell>
          <cell r="O122">
            <v>2.6265303861442298E-9</v>
          </cell>
          <cell r="P122">
            <v>2.46045814825184E-9</v>
          </cell>
          <cell r="Q122">
            <v>3.5316854825850298E-10</v>
          </cell>
          <cell r="R122">
            <v>1.7898993374582801E-9</v>
          </cell>
          <cell r="S122">
            <v>3.3961868588914701E-9</v>
          </cell>
          <cell r="T122">
            <v>5.6349900897322697E-9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2.42019117601532E-8</v>
          </cell>
          <cell r="D123">
            <v>1.36031562524232E-8</v>
          </cell>
          <cell r="E123">
            <v>1.05987555077299E-8</v>
          </cell>
          <cell r="F123">
            <v>7.1640200175824306E-11</v>
          </cell>
          <cell r="G123">
            <v>1.05271153075541E-8</v>
          </cell>
          <cell r="H123">
            <v>2.2183329958486501E-11</v>
          </cell>
          <cell r="I123">
            <v>3.3647310950788402E-10</v>
          </cell>
          <cell r="J123">
            <v>3.33982628447924E-12</v>
          </cell>
          <cell r="K123">
            <v>1.7833794806951999E-13</v>
          </cell>
          <cell r="L123">
            <v>7.3034012938616798E-13</v>
          </cell>
          <cell r="M123">
            <v>3.1379091762396299E-9</v>
          </cell>
          <cell r="N123">
            <v>1.39110005500362E-9</v>
          </cell>
          <cell r="O123">
            <v>1.7879068237654701E-9</v>
          </cell>
          <cell r="P123">
            <v>1.7407423763060599E-9</v>
          </cell>
          <cell r="Q123">
            <v>3.5562670232345198E-10</v>
          </cell>
          <cell r="R123">
            <v>1.3529012190071401E-9</v>
          </cell>
          <cell r="S123">
            <v>4.8764400109949101E-9</v>
          </cell>
          <cell r="T123">
            <v>9.1963804526846095E-9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1.0882431278054699E-8</v>
          </cell>
          <cell r="D124">
            <v>5.3462920541478897E-9</v>
          </cell>
          <cell r="E124">
            <v>5.5361392239068304E-9</v>
          </cell>
          <cell r="F124">
            <v>5.6933439343318598E-12</v>
          </cell>
          <cell r="G124">
            <v>5.5304458799725003E-9</v>
          </cell>
          <cell r="H124">
            <v>3.63178616834761E-12</v>
          </cell>
          <cell r="I124">
            <v>1.8885485274368501E-10</v>
          </cell>
          <cell r="J124">
            <v>5.1312690780289396E-13</v>
          </cell>
          <cell r="K124">
            <v>9.18143338346241E-14</v>
          </cell>
          <cell r="L124">
            <v>3.9071255438005399E-13</v>
          </cell>
          <cell r="M124">
            <v>2.0782875733637002E-9</v>
          </cell>
          <cell r="N124">
            <v>9.1226339290648904E-10</v>
          </cell>
          <cell r="O124">
            <v>1.2152794617707601E-9</v>
          </cell>
          <cell r="P124">
            <v>1.16671602173726E-9</v>
          </cell>
          <cell r="Q124">
            <v>1.60360068345695E-10</v>
          </cell>
          <cell r="R124">
            <v>8.1451457855727598E-10</v>
          </cell>
          <cell r="S124">
            <v>1.6483280325405601E-9</v>
          </cell>
          <cell r="T124">
            <v>2.6931998561249202E-9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1.6375404803536699E-8</v>
          </cell>
          <cell r="D125">
            <v>3.2512818730969301E-9</v>
          </cell>
          <cell r="E125">
            <v>1.31241229304398E-8</v>
          </cell>
          <cell r="F125">
            <v>1.4630587800885901E-9</v>
          </cell>
          <cell r="G125">
            <v>1.16610641503512E-8</v>
          </cell>
          <cell r="H125">
            <v>1.01907277469896E-11</v>
          </cell>
          <cell r="I125">
            <v>3.2407745599923999E-10</v>
          </cell>
          <cell r="J125">
            <v>8.4705870090443797E-13</v>
          </cell>
          <cell r="K125">
            <v>1.43740148062676E-13</v>
          </cell>
          <cell r="L125">
            <v>1.05899030183584E-12</v>
          </cell>
          <cell r="M125">
            <v>2.0952642120843099E-9</v>
          </cell>
          <cell r="N125">
            <v>7.7901513843002901E-10</v>
          </cell>
          <cell r="O125">
            <v>1.0387376003273701E-9</v>
          </cell>
          <cell r="P125">
            <v>1.2911323741535101E-9</v>
          </cell>
          <cell r="Q125">
            <v>8.4694778712854304E-10</v>
          </cell>
          <cell r="R125">
            <v>1.1870212740121599E-9</v>
          </cell>
          <cell r="S125">
            <v>3.4961376404907602E-9</v>
          </cell>
          <cell r="T125">
            <v>5.3048308040129998E-9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1.09271402065066E-8</v>
          </cell>
          <cell r="D126">
            <v>3.3237127281669999E-9</v>
          </cell>
          <cell r="E126">
            <v>7.6034274783396198E-9</v>
          </cell>
          <cell r="F126">
            <v>3.6305225704767399E-11</v>
          </cell>
          <cell r="G126">
            <v>7.5671222526348508E-9</v>
          </cell>
          <cell r="H126">
            <v>6.3362251044331198E-12</v>
          </cell>
          <cell r="I126">
            <v>2.0760493020355801E-10</v>
          </cell>
          <cell r="J126">
            <v>5.75338064169197E-13</v>
          </cell>
          <cell r="K126">
            <v>9.9500318717686402E-14</v>
          </cell>
          <cell r="L126">
            <v>4.5643920204172799E-13</v>
          </cell>
          <cell r="M126">
            <v>1.71226282611877E-9</v>
          </cell>
          <cell r="N126">
            <v>7.3211301165902305E-10</v>
          </cell>
          <cell r="O126">
            <v>8.9337435854404401E-10</v>
          </cell>
          <cell r="P126">
            <v>1.0140817205388799E-9</v>
          </cell>
          <cell r="Q126">
            <v>2.7840145645057898E-10</v>
          </cell>
          <cell r="R126">
            <v>7.8631431906797596E-10</v>
          </cell>
          <cell r="S126">
            <v>2.0224516895313501E-9</v>
          </cell>
          <cell r="T126">
            <v>3.27306839170307E-9</v>
          </cell>
        </row>
        <row r="127">
          <cell r="A127">
            <v>334517</v>
          </cell>
          <cell r="B127" t="str">
            <v>Irradiation apparatus manufacturing</v>
          </cell>
          <cell r="C127">
            <v>2.13499583419503E-8</v>
          </cell>
          <cell r="D127">
            <v>1.03551914930427E-8</v>
          </cell>
          <cell r="E127">
            <v>1.09947668489076E-8</v>
          </cell>
          <cell r="F127">
            <v>5.9326368816001694E-11</v>
          </cell>
          <cell r="G127">
            <v>1.09354404800916E-8</v>
          </cell>
          <cell r="H127">
            <v>6.45137723203983E-12</v>
          </cell>
          <cell r="I127">
            <v>3.9546466833431898E-10</v>
          </cell>
          <cell r="J127">
            <v>9.4389664847245301E-13</v>
          </cell>
          <cell r="K127">
            <v>1.90521536186938E-13</v>
          </cell>
          <cell r="L127">
            <v>7.6707989329877998E-13</v>
          </cell>
          <cell r="M127">
            <v>3.3461462655173902E-9</v>
          </cell>
          <cell r="N127">
            <v>1.5452090653350399E-9</v>
          </cell>
          <cell r="O127">
            <v>1.79764046223766E-9</v>
          </cell>
          <cell r="P127">
            <v>3.5809802390016298E-9</v>
          </cell>
          <cell r="Q127">
            <v>2.7823053512824901E-10</v>
          </cell>
          <cell r="R127">
            <v>1.3918738043048599E-9</v>
          </cell>
          <cell r="S127">
            <v>3.4989656304897998E-9</v>
          </cell>
          <cell r="T127">
            <v>5.5070947962914E-9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1.8827799866927502E-8</v>
          </cell>
          <cell r="D128">
            <v>1.1907345457382E-8</v>
          </cell>
          <cell r="E128">
            <v>6.9204544095455602E-9</v>
          </cell>
          <cell r="F128">
            <v>3.73115859593608E-11</v>
          </cell>
          <cell r="G128">
            <v>6.8831428235862002E-9</v>
          </cell>
          <cell r="H128">
            <v>6.0106935641320796E-12</v>
          </cell>
          <cell r="I128">
            <v>1.9923252767552799E-10</v>
          </cell>
          <cell r="J128">
            <v>9.3430786341354209E-13</v>
          </cell>
          <cell r="K128">
            <v>1.01331108894878E-13</v>
          </cell>
          <cell r="L128">
            <v>4.3976758546391398E-13</v>
          </cell>
          <cell r="M128">
            <v>1.7406290150048701E-9</v>
          </cell>
          <cell r="N128">
            <v>8.0959722359762603E-10</v>
          </cell>
          <cell r="O128">
            <v>9.8236078084794809E-10</v>
          </cell>
          <cell r="P128">
            <v>1.0084612825348801E-9</v>
          </cell>
          <cell r="Q128">
            <v>2.5225989138711498E-10</v>
          </cell>
          <cell r="R128">
            <v>2.68258122612254E-9</v>
          </cell>
          <cell r="S128">
            <v>5.8803274958216102E-9</v>
          </cell>
          <cell r="T128">
            <v>5.2648643238135299E-9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4.2238851120970401E-8</v>
          </cell>
          <cell r="D129">
            <v>2.47960601958567E-8</v>
          </cell>
          <cell r="E129">
            <v>1.74427909251137E-8</v>
          </cell>
          <cell r="F129">
            <v>7.81114431425251E-10</v>
          </cell>
          <cell r="G129">
            <v>1.6661676493688501E-8</v>
          </cell>
          <cell r="H129">
            <v>8.5125970013766707E-12</v>
          </cell>
          <cell r="I129">
            <v>7.8323778225003395E-10</v>
          </cell>
          <cell r="J129">
            <v>1.63235383143607E-12</v>
          </cell>
          <cell r="K129">
            <v>9.0234520538682203E-13</v>
          </cell>
          <cell r="L129">
            <v>1.3788022705464299E-12</v>
          </cell>
          <cell r="M129">
            <v>8.7946249106405204E-9</v>
          </cell>
          <cell r="N129">
            <v>4.0096315647988501E-9</v>
          </cell>
          <cell r="O129">
            <v>6.1743224569462101E-9</v>
          </cell>
          <cell r="P129">
            <v>4.7276688071509099E-9</v>
          </cell>
          <cell r="Q129">
            <v>3.8027473069690902E-10</v>
          </cell>
          <cell r="R129">
            <v>3.29501186600659E-9</v>
          </cell>
          <cell r="S129">
            <v>5.6601799472941203E-9</v>
          </cell>
          <cell r="T129">
            <v>8.4014729568775697E-9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4.5996397307042999E-8</v>
          </cell>
          <cell r="D130">
            <v>3.63539971877401E-8</v>
          </cell>
          <cell r="E130">
            <v>9.6424001193029492E-9</v>
          </cell>
          <cell r="F130">
            <v>2.68744066360103E-10</v>
          </cell>
          <cell r="G130">
            <v>9.3736560529428494E-9</v>
          </cell>
          <cell r="H130">
            <v>7.1602511242648898E-12</v>
          </cell>
          <cell r="I130">
            <v>6.6967990023000303E-10</v>
          </cell>
          <cell r="J130">
            <v>1.17508303558745E-12</v>
          </cell>
          <cell r="K130">
            <v>3.5762906214653299E-13</v>
          </cell>
          <cell r="L130">
            <v>1.3263500568179299E-12</v>
          </cell>
          <cell r="M130">
            <v>9.7269300526365406E-9</v>
          </cell>
          <cell r="N130">
            <v>4.7623615204696903E-9</v>
          </cell>
          <cell r="O130">
            <v>7.0409611231770101E-9</v>
          </cell>
          <cell r="P130">
            <v>6.7964123197060098E-9</v>
          </cell>
          <cell r="Q130">
            <v>5.1938524544463203E-10</v>
          </cell>
          <cell r="R130">
            <v>4.0870863120457902E-9</v>
          </cell>
          <cell r="S130">
            <v>4.6266659786535398E-9</v>
          </cell>
          <cell r="T130">
            <v>7.7568955414010193E-9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3.7260719612973297E-8</v>
          </cell>
          <cell r="D131">
            <v>1.8038608115275799E-8</v>
          </cell>
          <cell r="E131">
            <v>1.92221114976974E-8</v>
          </cell>
          <cell r="F131">
            <v>4.7445486655116497E-10</v>
          </cell>
          <cell r="G131">
            <v>1.8747656631146199E-8</v>
          </cell>
          <cell r="H131">
            <v>1.0841491751899501E-11</v>
          </cell>
          <cell r="I131">
            <v>6.3960097801220999E-10</v>
          </cell>
          <cell r="J131">
            <v>1.7449587679323901E-12</v>
          </cell>
          <cell r="K131">
            <v>3.6043294319909801E-13</v>
          </cell>
          <cell r="L131">
            <v>1.22665667631571E-12</v>
          </cell>
          <cell r="M131">
            <v>7.4798818723589395E-9</v>
          </cell>
          <cell r="N131">
            <v>3.18598507483919E-9</v>
          </cell>
          <cell r="O131">
            <v>4.3392096444710899E-9</v>
          </cell>
          <cell r="P131">
            <v>4.2216765959776498E-9</v>
          </cell>
          <cell r="Q131">
            <v>4.34689368429037E-10</v>
          </cell>
          <cell r="R131">
            <v>2.7117212270239499E-9</v>
          </cell>
          <cell r="S131">
            <v>5.1236363754956098E-9</v>
          </cell>
          <cell r="T131">
            <v>9.1101449362262708E-9</v>
          </cell>
        </row>
        <row r="132">
          <cell r="A132">
            <v>335120</v>
          </cell>
          <cell r="B132" t="str">
            <v>Lighting fixture manufacturing</v>
          </cell>
          <cell r="C132">
            <v>4.45449746664241E-8</v>
          </cell>
          <cell r="D132">
            <v>2.35116114758896E-8</v>
          </cell>
          <cell r="E132">
            <v>2.10333631905345E-8</v>
          </cell>
          <cell r="F132">
            <v>3.1585994136208401E-10</v>
          </cell>
          <cell r="G132">
            <v>2.0717503249172401E-8</v>
          </cell>
          <cell r="H132">
            <v>2.2684407104358399E-11</v>
          </cell>
          <cell r="I132">
            <v>7.2656972475711198E-10</v>
          </cell>
          <cell r="J132">
            <v>2.5101082828772001E-12</v>
          </cell>
          <cell r="K132">
            <v>3.4306953233450401E-13</v>
          </cell>
          <cell r="L132">
            <v>2.3151182838773102E-12</v>
          </cell>
          <cell r="M132">
            <v>7.2434240032474203E-9</v>
          </cell>
          <cell r="N132">
            <v>3.0626636192017102E-9</v>
          </cell>
          <cell r="O132">
            <v>4.1344842871710802E-9</v>
          </cell>
          <cell r="P132">
            <v>3.6575398700868099E-9</v>
          </cell>
          <cell r="Q132">
            <v>4.5997807253015802E-10</v>
          </cell>
          <cell r="R132">
            <v>2.69687104010309E-9</v>
          </cell>
          <cell r="S132">
            <v>5.5595590489874001E-9</v>
          </cell>
          <cell r="T132">
            <v>1.6976032297135898E-8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3.1792674948178297E-8</v>
          </cell>
          <cell r="D133">
            <v>1.2972580993138501E-8</v>
          </cell>
          <cell r="E133">
            <v>1.8820093955039801E-8</v>
          </cell>
          <cell r="F133">
            <v>1.2632016651524399E-10</v>
          </cell>
          <cell r="G133">
            <v>1.8693773788524499E-8</v>
          </cell>
          <cell r="H133">
            <v>9.5392655508585402E-12</v>
          </cell>
          <cell r="I133">
            <v>5.8320223255095896E-10</v>
          </cell>
          <cell r="J133">
            <v>2.5503023351897898E-12</v>
          </cell>
          <cell r="K133">
            <v>2.84474786950647E-13</v>
          </cell>
          <cell r="L133">
            <v>1.08237961789081E-12</v>
          </cell>
          <cell r="M133">
            <v>5.5542373035842398E-9</v>
          </cell>
          <cell r="N133">
            <v>2.2407423297552998E-9</v>
          </cell>
          <cell r="O133">
            <v>2.7372512395757299E-9</v>
          </cell>
          <cell r="P133">
            <v>2.5743453888235799E-9</v>
          </cell>
          <cell r="Q133">
            <v>4.3470966768525502E-10</v>
          </cell>
          <cell r="R133">
            <v>1.9557796838614601E-9</v>
          </cell>
          <cell r="S133">
            <v>7.9018290177549904E-9</v>
          </cell>
          <cell r="T133">
            <v>7.7971216622959093E-9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3.1855161764159202E-8</v>
          </cell>
          <cell r="D134">
            <v>1.17397837249792E-8</v>
          </cell>
          <cell r="E134">
            <v>2.0115378039179899E-8</v>
          </cell>
          <cell r="F134">
            <v>4.4839944079252301E-11</v>
          </cell>
          <cell r="G134">
            <v>2.00705380951007E-8</v>
          </cell>
          <cell r="H134">
            <v>1.42621412703868E-11</v>
          </cell>
          <cell r="I134">
            <v>6.5776461182509996E-10</v>
          </cell>
          <cell r="J134">
            <v>1.59297825941594E-12</v>
          </cell>
          <cell r="K134">
            <v>3.0681311098198601E-13</v>
          </cell>
          <cell r="L134">
            <v>1.2607040034785701E-12</v>
          </cell>
          <cell r="M134">
            <v>6.2924052686577804E-9</v>
          </cell>
          <cell r="N134">
            <v>2.5189395670301002E-9</v>
          </cell>
          <cell r="O134">
            <v>3.3198388008217601E-9</v>
          </cell>
          <cell r="P134">
            <v>2.9577856214493601E-9</v>
          </cell>
          <cell r="Q134">
            <v>3.9238476941643002E-10</v>
          </cell>
          <cell r="R134">
            <v>2.2427017289157901E-9</v>
          </cell>
          <cell r="S134">
            <v>5.0993523886422896E-9</v>
          </cell>
          <cell r="T134">
            <v>8.3565663707563206E-9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6.0618328402074807E-8</v>
          </cell>
          <cell r="D135">
            <v>4.1399564238143697E-8</v>
          </cell>
          <cell r="E135">
            <v>1.92187641639311E-8</v>
          </cell>
          <cell r="F135">
            <v>1.1205716425009899E-13</v>
          </cell>
          <cell r="G135">
            <v>1.9218652106766799E-8</v>
          </cell>
          <cell r="H135">
            <v>2.5308721353838901E-11</v>
          </cell>
          <cell r="I135">
            <v>7.1970620060831702E-10</v>
          </cell>
          <cell r="J135">
            <v>5.9733048074130403E-12</v>
          </cell>
          <cell r="K135">
            <v>3.4646099442393802E-13</v>
          </cell>
          <cell r="L135">
            <v>5.17720840271943E-12</v>
          </cell>
          <cell r="M135">
            <v>7.4497919136255502E-9</v>
          </cell>
          <cell r="N135">
            <v>3.4618026191450698E-9</v>
          </cell>
          <cell r="O135">
            <v>4.7290504841822603E-9</v>
          </cell>
          <cell r="P135">
            <v>4.1272662639074704E-9</v>
          </cell>
          <cell r="Q135">
            <v>3.8285451872231501E-10</v>
          </cell>
          <cell r="R135">
            <v>2.90614320506327E-9</v>
          </cell>
          <cell r="S135">
            <v>2.7852060940684301E-8</v>
          </cell>
          <cell r="T135">
            <v>8.9528465605778292E-9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4.23133855302913E-8</v>
          </cell>
          <cell r="D136">
            <v>2.07381910043539E-8</v>
          </cell>
          <cell r="E136">
            <v>2.15751945259374E-8</v>
          </cell>
          <cell r="F136">
            <v>1.9703604788626899E-10</v>
          </cell>
          <cell r="G136">
            <v>2.13781584780511E-8</v>
          </cell>
          <cell r="H136">
            <v>1.1358676833389299E-11</v>
          </cell>
          <cell r="I136">
            <v>8.1255499323896295E-10</v>
          </cell>
          <cell r="J136">
            <v>1.6527903653984599E-12</v>
          </cell>
          <cell r="K136">
            <v>3.9679789774573501E-13</v>
          </cell>
          <cell r="L136">
            <v>1.4926175314845E-12</v>
          </cell>
          <cell r="M136">
            <v>8.7512229103839605E-9</v>
          </cell>
          <cell r="N136">
            <v>3.8294333301970098E-9</v>
          </cell>
          <cell r="O136">
            <v>5.0360302886690096E-9</v>
          </cell>
          <cell r="P136">
            <v>4.4780737186846501E-9</v>
          </cell>
          <cell r="Q136">
            <v>4.6653163992601604E-10</v>
          </cell>
          <cell r="R136">
            <v>3.22764423349305E-9</v>
          </cell>
          <cell r="S136">
            <v>6.0567521968765003E-9</v>
          </cell>
          <cell r="T136">
            <v>9.6402413361941593E-9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4.2252007042763999E-8</v>
          </cell>
          <cell r="D137">
            <v>2.4522536624187001E-8</v>
          </cell>
          <cell r="E137">
            <v>1.7729470418577001E-8</v>
          </cell>
          <cell r="F137">
            <v>3.4850315583258998E-11</v>
          </cell>
          <cell r="G137">
            <v>1.7694620102993699E-8</v>
          </cell>
          <cell r="H137">
            <v>1.9066449074849199E-11</v>
          </cell>
          <cell r="I137">
            <v>1.0495618379789599E-9</v>
          </cell>
          <cell r="J137">
            <v>1.79517529734077E-12</v>
          </cell>
          <cell r="K137">
            <v>2.7669418626596901E-13</v>
          </cell>
          <cell r="L137">
            <v>1.74696601429096E-12</v>
          </cell>
          <cell r="M137">
            <v>4.2938788651197603E-9</v>
          </cell>
          <cell r="N137">
            <v>1.0099837247403801E-9</v>
          </cell>
          <cell r="O137">
            <v>1.1137088661698899E-9</v>
          </cell>
          <cell r="P137">
            <v>2.78490781479228E-9</v>
          </cell>
          <cell r="Q137">
            <v>3.4376516605849098E-10</v>
          </cell>
          <cell r="R137">
            <v>2.81567666570126E-9</v>
          </cell>
          <cell r="S137">
            <v>1.0161187386635001E-8</v>
          </cell>
          <cell r="T137">
            <v>1.86564514309951E-8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5.86078180159743E-8</v>
          </cell>
          <cell r="D138">
            <v>3.88050003580143E-8</v>
          </cell>
          <cell r="E138">
            <v>1.98028176579599E-8</v>
          </cell>
          <cell r="F138">
            <v>1.7694321838985099E-10</v>
          </cell>
          <cell r="G138">
            <v>1.96258744395701E-8</v>
          </cell>
          <cell r="H138">
            <v>2.5138521851495101E-11</v>
          </cell>
          <cell r="I138">
            <v>1.43506190815042E-9</v>
          </cell>
          <cell r="J138">
            <v>5.0579120739906803E-12</v>
          </cell>
          <cell r="K138">
            <v>6.9546903851755697E-13</v>
          </cell>
          <cell r="L138">
            <v>3.3134966843608E-12</v>
          </cell>
          <cell r="M138">
            <v>5.9245739554527497E-9</v>
          </cell>
          <cell r="N138">
            <v>2.4924569108938001E-9</v>
          </cell>
          <cell r="O138">
            <v>3.0525137635190001E-9</v>
          </cell>
          <cell r="P138">
            <v>2.71263073572123E-9</v>
          </cell>
          <cell r="Q138">
            <v>4.21319188563101E-10</v>
          </cell>
          <cell r="R138">
            <v>2.2460499783318402E-9</v>
          </cell>
          <cell r="S138">
            <v>1.05260519953539E-8</v>
          </cell>
          <cell r="T138">
            <v>2.9762954180339901E-8</v>
          </cell>
        </row>
        <row r="139">
          <cell r="A139">
            <v>335312</v>
          </cell>
          <cell r="B139" t="str">
            <v>Motor and generator manufacturing</v>
          </cell>
          <cell r="C139">
            <v>3.3583535751742097E-8</v>
          </cell>
          <cell r="D139">
            <v>1.1421979364446799E-8</v>
          </cell>
          <cell r="E139">
            <v>2.2161556387295301E-8</v>
          </cell>
          <cell r="F139">
            <v>1.3922514238692901E-9</v>
          </cell>
          <cell r="G139">
            <v>2.0769304963426001E-8</v>
          </cell>
          <cell r="H139">
            <v>1.3754620787734401E-11</v>
          </cell>
          <cell r="I139">
            <v>8.2224879016734E-10</v>
          </cell>
          <cell r="J139">
            <v>1.7887641873721399E-12</v>
          </cell>
          <cell r="K139">
            <v>5.8947900905572703E-13</v>
          </cell>
          <cell r="L139">
            <v>1.11272985198382E-12</v>
          </cell>
          <cell r="M139">
            <v>4.7008532309033897E-9</v>
          </cell>
          <cell r="N139">
            <v>1.7613767785310101E-9</v>
          </cell>
          <cell r="O139">
            <v>2.1289473685056501E-9</v>
          </cell>
          <cell r="P139">
            <v>1.9955184149145198E-9</v>
          </cell>
          <cell r="Q139">
            <v>4.6760588308050503E-10</v>
          </cell>
          <cell r="R139">
            <v>1.69912360783145E-9</v>
          </cell>
          <cell r="S139">
            <v>7.2717602093524301E-9</v>
          </cell>
          <cell r="T139">
            <v>1.2718855874619601E-8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2.78629541495044E-8</v>
          </cell>
          <cell r="D140">
            <v>6.9907670967855999E-9</v>
          </cell>
          <cell r="E140">
            <v>2.0872187052718801E-8</v>
          </cell>
          <cell r="F140">
            <v>4.6028983117448701E-10</v>
          </cell>
          <cell r="G140">
            <v>2.0411897221544301E-8</v>
          </cell>
          <cell r="H140">
            <v>1.10491012567101E-11</v>
          </cell>
          <cell r="I140">
            <v>7.6860172136703696E-10</v>
          </cell>
          <cell r="J140">
            <v>2.01287471634176E-12</v>
          </cell>
          <cell r="K140">
            <v>2.6893265788780102E-13</v>
          </cell>
          <cell r="L140">
            <v>1.07397722285059E-12</v>
          </cell>
          <cell r="M140">
            <v>4.3687013414974196E-9</v>
          </cell>
          <cell r="N140">
            <v>1.6369956087406199E-9</v>
          </cell>
          <cell r="O140">
            <v>2.0624189268935699E-9</v>
          </cell>
          <cell r="P140">
            <v>1.97753177433777E-9</v>
          </cell>
          <cell r="Q140">
            <v>4.2639949291757102E-10</v>
          </cell>
          <cell r="R140">
            <v>1.5470723095292199E-9</v>
          </cell>
          <cell r="S140">
            <v>4.5702602233624698E-9</v>
          </cell>
          <cell r="T140">
            <v>1.0490567865004901E-8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2.7642750989380002E-8</v>
          </cell>
          <cell r="D141">
            <v>6.1242430654302996E-9</v>
          </cell>
          <cell r="E141">
            <v>2.15185079239497E-8</v>
          </cell>
          <cell r="F141">
            <v>2.28074478253466E-9</v>
          </cell>
          <cell r="G141">
            <v>1.9237763141415099E-8</v>
          </cell>
          <cell r="H141">
            <v>1.29971248066605E-11</v>
          </cell>
          <cell r="I141">
            <v>5.3544842800176995E-10</v>
          </cell>
          <cell r="J141">
            <v>1.4534737837749501E-12</v>
          </cell>
          <cell r="K141">
            <v>2.3989570579234502E-13</v>
          </cell>
          <cell r="L141">
            <v>1.0069851146592699E-12</v>
          </cell>
          <cell r="M141">
            <v>5.30124461619123E-9</v>
          </cell>
          <cell r="N141">
            <v>1.66695441231647E-9</v>
          </cell>
          <cell r="O141">
            <v>2.0169909486682098E-9</v>
          </cell>
          <cell r="P141">
            <v>2.1894878369271501E-9</v>
          </cell>
          <cell r="Q141">
            <v>4.3470945153500601E-10</v>
          </cell>
          <cell r="R141">
            <v>1.57464110373226E-9</v>
          </cell>
          <cell r="S141">
            <v>5.8823864758565204E-9</v>
          </cell>
          <cell r="T141">
            <v>8.0251902367405406E-9</v>
          </cell>
        </row>
        <row r="142">
          <cell r="A142">
            <v>335911</v>
          </cell>
          <cell r="B142" t="str">
            <v>Storage battery manufacturing</v>
          </cell>
          <cell r="C142">
            <v>3.4609241436280297E-8</v>
          </cell>
          <cell r="D142">
            <v>1.7179676366810399E-8</v>
          </cell>
          <cell r="E142">
            <v>1.7429565069469898E-8</v>
          </cell>
          <cell r="F142">
            <v>4.2099392423111601E-11</v>
          </cell>
          <cell r="G142">
            <v>1.73874656770468E-8</v>
          </cell>
          <cell r="H142">
            <v>1.57692182087022E-11</v>
          </cell>
          <cell r="I142">
            <v>8.7368327840335505E-10</v>
          </cell>
          <cell r="J142">
            <v>1.4354138969822099E-12</v>
          </cell>
          <cell r="K142">
            <v>2.6192673700130098E-13</v>
          </cell>
          <cell r="L142">
            <v>1.43348831395593E-12</v>
          </cell>
          <cell r="M142">
            <v>3.5718350417525101E-9</v>
          </cell>
          <cell r="N142">
            <v>1.18116494012407E-9</v>
          </cell>
          <cell r="O142">
            <v>1.11031754636888E-9</v>
          </cell>
          <cell r="P142">
            <v>2.0584894772984899E-9</v>
          </cell>
          <cell r="Q142">
            <v>4.1887619858491398E-10</v>
          </cell>
          <cell r="R142">
            <v>2.4020052066861499E-9</v>
          </cell>
          <cell r="S142">
            <v>8.3974372979226892E-9</v>
          </cell>
          <cell r="T142">
            <v>1.45765324019826E-8</v>
          </cell>
        </row>
        <row r="143">
          <cell r="A143">
            <v>335912</v>
          </cell>
          <cell r="B143" t="str">
            <v>Primary battery manufacturing</v>
          </cell>
          <cell r="C143">
            <v>4.46655585492788E-8</v>
          </cell>
          <cell r="D143">
            <v>2.4576601521187599E-8</v>
          </cell>
          <cell r="E143">
            <v>2.0088957028091201E-8</v>
          </cell>
          <cell r="F143">
            <v>1.4282350886496701E-10</v>
          </cell>
          <cell r="G143">
            <v>1.9946133519226301E-8</v>
          </cell>
          <cell r="H143">
            <v>1.9777487700422601E-11</v>
          </cell>
          <cell r="I143">
            <v>1.09502888707334E-9</v>
          </cell>
          <cell r="J143">
            <v>1.8830516247855602E-12</v>
          </cell>
          <cell r="K143">
            <v>2.9514202441733002E-13</v>
          </cell>
          <cell r="L143">
            <v>1.7307955515824299E-12</v>
          </cell>
          <cell r="M143">
            <v>5.0992400247976003E-9</v>
          </cell>
          <cell r="N143">
            <v>1.06852316841415E-9</v>
          </cell>
          <cell r="O143">
            <v>1.44303246659919E-9</v>
          </cell>
          <cell r="P143">
            <v>2.7687225642249E-9</v>
          </cell>
          <cell r="Q143">
            <v>3.6085080106145998E-10</v>
          </cell>
          <cell r="R143">
            <v>2.9647704754691301E-9</v>
          </cell>
          <cell r="S143">
            <v>1.06389090102374E-8</v>
          </cell>
          <cell r="T143">
            <v>1.92027946745004E-8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3.6144916616326898E-8</v>
          </cell>
          <cell r="D144">
            <v>8.2101976860115492E-9</v>
          </cell>
          <cell r="E144">
            <v>2.7934718930315402E-8</v>
          </cell>
          <cell r="F144">
            <v>1.9374384219785001E-9</v>
          </cell>
          <cell r="G144">
            <v>2.5997280508336901E-8</v>
          </cell>
          <cell r="H144">
            <v>1.43029713306911E-11</v>
          </cell>
          <cell r="I144">
            <v>7.1387895436954105E-10</v>
          </cell>
          <cell r="J144">
            <v>1.8789731733465599E-12</v>
          </cell>
          <cell r="K144">
            <v>4.1005865812390099E-13</v>
          </cell>
          <cell r="L144">
            <v>1.3321351620762499E-12</v>
          </cell>
          <cell r="M144">
            <v>6.9364496435574602E-9</v>
          </cell>
          <cell r="N144">
            <v>2.2244607780579798E-9</v>
          </cell>
          <cell r="O144">
            <v>2.5146350859870199E-9</v>
          </cell>
          <cell r="P144">
            <v>2.3994380191361298E-9</v>
          </cell>
          <cell r="Q144">
            <v>5.6331673974513204E-10</v>
          </cell>
          <cell r="R144">
            <v>1.9901379092522299E-9</v>
          </cell>
          <cell r="S144">
            <v>7.3714121387035196E-9</v>
          </cell>
          <cell r="T144">
            <v>1.14132632091936E-8</v>
          </cell>
        </row>
        <row r="145">
          <cell r="A145">
            <v>335930</v>
          </cell>
          <cell r="B145" t="str">
            <v>Wiring device manufacturing</v>
          </cell>
          <cell r="C145">
            <v>2.5062054724667501E-8</v>
          </cell>
          <cell r="D145">
            <v>8.0387090963122402E-9</v>
          </cell>
          <cell r="E145">
            <v>1.7023345628355299E-8</v>
          </cell>
          <cell r="F145">
            <v>5.2486571943369998E-10</v>
          </cell>
          <cell r="G145">
            <v>1.6498479908921599E-8</v>
          </cell>
          <cell r="H145">
            <v>1.23277870578186E-11</v>
          </cell>
          <cell r="I145">
            <v>5.3640020756483005E-10</v>
          </cell>
          <cell r="J145">
            <v>2.5522345826855101E-12</v>
          </cell>
          <cell r="K145">
            <v>2.4077044056908402E-13</v>
          </cell>
          <cell r="L145">
            <v>9.9623715700379295E-13</v>
          </cell>
          <cell r="M145">
            <v>4.6022863487670103E-9</v>
          </cell>
          <cell r="N145">
            <v>1.86683534334486E-9</v>
          </cell>
          <cell r="O145">
            <v>2.2742081847180801E-9</v>
          </cell>
          <cell r="P145">
            <v>2.1006263257794598E-9</v>
          </cell>
          <cell r="Q145">
            <v>4.1915983403351402E-10</v>
          </cell>
          <cell r="R145">
            <v>1.68758563697787E-9</v>
          </cell>
          <cell r="S145">
            <v>4.3863109343943198E-9</v>
          </cell>
          <cell r="T145">
            <v>7.1725248798495104E-9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4.0619532384762101E-8</v>
          </cell>
          <cell r="D146">
            <v>2.2940271094882999E-8</v>
          </cell>
          <cell r="E146">
            <v>1.7679261289879099E-8</v>
          </cell>
          <cell r="F146">
            <v>5.5775380576186701E-11</v>
          </cell>
          <cell r="G146">
            <v>1.7623485909302899E-8</v>
          </cell>
          <cell r="H146">
            <v>1.78357630163364E-11</v>
          </cell>
          <cell r="I146">
            <v>6.3269142242724997E-10</v>
          </cell>
          <cell r="J146">
            <v>1.21075553486775E-12</v>
          </cell>
          <cell r="K146">
            <v>3.1350845760131501E-13</v>
          </cell>
          <cell r="L146">
            <v>1.26502109688761E-12</v>
          </cell>
          <cell r="M146">
            <v>6.5743810378097298E-9</v>
          </cell>
          <cell r="N146">
            <v>3.2038201603699302E-9</v>
          </cell>
          <cell r="O146">
            <v>4.2640746556108496E-9</v>
          </cell>
          <cell r="P146">
            <v>3.5913378033531799E-9</v>
          </cell>
          <cell r="Q146">
            <v>3.8962545400759399E-10</v>
          </cell>
          <cell r="R146">
            <v>3.1114059494068698E-9</v>
          </cell>
          <cell r="S146">
            <v>1.06485373582904E-8</v>
          </cell>
          <cell r="T146">
            <v>8.1830334953806499E-9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3.15710597544021E-8</v>
          </cell>
          <cell r="D147">
            <v>1.1703736755456201E-8</v>
          </cell>
          <cell r="E147">
            <v>1.98673229989458E-8</v>
          </cell>
          <cell r="F147">
            <v>1.9096068832001601E-10</v>
          </cell>
          <cell r="G147">
            <v>1.9676362310625798E-8</v>
          </cell>
          <cell r="H147">
            <v>1.33548964231147E-11</v>
          </cell>
          <cell r="I147">
            <v>6.8280766605066101E-10</v>
          </cell>
          <cell r="J147">
            <v>1.47881322417039E-12</v>
          </cell>
          <cell r="K147">
            <v>2.74008663589743E-13</v>
          </cell>
          <cell r="L147">
            <v>1.2456113194083301E-12</v>
          </cell>
          <cell r="M147">
            <v>4.03085364636139E-9</v>
          </cell>
          <cell r="N147">
            <v>1.58989138788577E-9</v>
          </cell>
          <cell r="O147">
            <v>1.37925188365499E-9</v>
          </cell>
          <cell r="P147">
            <v>2.0142066447906998E-9</v>
          </cell>
          <cell r="Q147">
            <v>4.8883578410041801E-10</v>
          </cell>
          <cell r="R147">
            <v>1.8622713092645399E-9</v>
          </cell>
          <cell r="S147">
            <v>7.1821490986632999E-9</v>
          </cell>
          <cell r="T147">
            <v>1.2324439004E-8</v>
          </cell>
        </row>
        <row r="148">
          <cell r="A148">
            <v>336111</v>
          </cell>
          <cell r="B148" t="str">
            <v>Automobile manufacturing</v>
          </cell>
          <cell r="C148">
            <v>5.0169825666936298E-8</v>
          </cell>
          <cell r="D148">
            <v>1.63592355139149E-8</v>
          </cell>
          <cell r="E148">
            <v>3.3810590153021299E-8</v>
          </cell>
          <cell r="F148">
            <v>5.8283828135676495E-11</v>
          </cell>
          <cell r="G148">
            <v>3.3752306324885603E-8</v>
          </cell>
          <cell r="H148">
            <v>3.37656398217438E-11</v>
          </cell>
          <cell r="I148">
            <v>1.02089949839436E-9</v>
          </cell>
          <cell r="J148">
            <v>2.8131655065913702E-12</v>
          </cell>
          <cell r="K148">
            <v>3.2247274782123798E-13</v>
          </cell>
          <cell r="L148">
            <v>2.65821442255688E-12</v>
          </cell>
          <cell r="M148">
            <v>5.2749709771064902E-9</v>
          </cell>
          <cell r="N148">
            <v>1.6878498635366001E-9</v>
          </cell>
          <cell r="O148">
            <v>2.3619079735534099E-9</v>
          </cell>
          <cell r="P148">
            <v>8.4660844409155294E-9</v>
          </cell>
          <cell r="Q148">
            <v>1.0486472408146201E-9</v>
          </cell>
          <cell r="R148">
            <v>1.9808048748101401E-9</v>
          </cell>
          <cell r="S148">
            <v>1.00511440827827E-8</v>
          </cell>
          <cell r="T148">
            <v>1.8237957222523698E-8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3.85374072556229E-8</v>
          </cell>
          <cell r="D149">
            <v>1.4678128946217201E-9</v>
          </cell>
          <cell r="E149">
            <v>3.7069594361001197E-8</v>
          </cell>
          <cell r="F149">
            <v>2.3515517099042699E-13</v>
          </cell>
          <cell r="G149">
            <v>3.7069359205830202E-8</v>
          </cell>
          <cell r="H149">
            <v>1.8276021351253798E-11</v>
          </cell>
          <cell r="I149">
            <v>9.4356872847802801E-10</v>
          </cell>
          <cell r="J149">
            <v>2.38634267681999E-12</v>
          </cell>
          <cell r="K149">
            <v>3.4919640223570002E-13</v>
          </cell>
          <cell r="L149">
            <v>1.8554871793042999E-12</v>
          </cell>
          <cell r="M149">
            <v>5.2832738736688101E-9</v>
          </cell>
          <cell r="N149">
            <v>1.75943666408712E-9</v>
          </cell>
          <cell r="O149">
            <v>2.4200318854734E-9</v>
          </cell>
          <cell r="P149">
            <v>3.4549272198392501E-9</v>
          </cell>
          <cell r="Q149">
            <v>1.0451479360499799E-9</v>
          </cell>
          <cell r="R149">
            <v>2.0413213070529602E-9</v>
          </cell>
          <cell r="S149">
            <v>8.2836430956084405E-9</v>
          </cell>
          <cell r="T149">
            <v>1.32831894977553E-8</v>
          </cell>
        </row>
        <row r="150">
          <cell r="A150">
            <v>336120</v>
          </cell>
          <cell r="B150" t="str">
            <v>Heavy duty truck manufacturing</v>
          </cell>
          <cell r="C150">
            <v>3.6965869741971E-8</v>
          </cell>
          <cell r="D150">
            <v>3.8649058064484403E-9</v>
          </cell>
          <cell r="E150">
            <v>3.3100963935522603E-8</v>
          </cell>
          <cell r="F150">
            <v>1.5137031731453099E-9</v>
          </cell>
          <cell r="G150">
            <v>3.1587260762377299E-8</v>
          </cell>
          <cell r="H150">
            <v>1.6809827968981699E-11</v>
          </cell>
          <cell r="I150">
            <v>8.64350910893072E-10</v>
          </cell>
          <cell r="J150">
            <v>2.1950168024378001E-12</v>
          </cell>
          <cell r="K150">
            <v>3.5889014793743401E-13</v>
          </cell>
          <cell r="L150">
            <v>1.7087000257658301E-12</v>
          </cell>
          <cell r="M150">
            <v>5.1329005127712502E-9</v>
          </cell>
          <cell r="N150">
            <v>1.8004830177087E-9</v>
          </cell>
          <cell r="O150">
            <v>2.2335886363351801E-9</v>
          </cell>
          <cell r="P150">
            <v>2.8924167891803201E-9</v>
          </cell>
          <cell r="Q150">
            <v>8.00595720772877E-10</v>
          </cell>
          <cell r="R150">
            <v>1.9088253474852101E-9</v>
          </cell>
          <cell r="S150">
            <v>8.4285391912203704E-9</v>
          </cell>
          <cell r="T150">
            <v>1.2883097180658901E-8</v>
          </cell>
        </row>
        <row r="151">
          <cell r="A151">
            <v>336211</v>
          </cell>
          <cell r="B151" t="str">
            <v>Motor vehicle body manufacturing</v>
          </cell>
          <cell r="C151">
            <v>9.9744481644008395E-8</v>
          </cell>
          <cell r="D151">
            <v>6.5846544351497306E-8</v>
          </cell>
          <cell r="E151">
            <v>3.3897937292511102E-8</v>
          </cell>
          <cell r="F151">
            <v>2.97659495923729E-9</v>
          </cell>
          <cell r="G151">
            <v>3.0921342333273801E-8</v>
          </cell>
          <cell r="H151">
            <v>2.8920501236207198E-11</v>
          </cell>
          <cell r="I151">
            <v>1.34750778432009E-9</v>
          </cell>
          <cell r="J151">
            <v>4.6728092997020596E-12</v>
          </cell>
          <cell r="K151">
            <v>3.6288648917287199E-13</v>
          </cell>
          <cell r="L151">
            <v>3.4757985079620901E-12</v>
          </cell>
          <cell r="M151">
            <v>2.4067299443385599E-8</v>
          </cell>
          <cell r="N151">
            <v>2.1847210267524899E-9</v>
          </cell>
          <cell r="O151">
            <v>3.0422498187967801E-9</v>
          </cell>
          <cell r="P151">
            <v>2.2143847017073399E-8</v>
          </cell>
          <cell r="Q151">
            <v>8.8543673743263595E-10</v>
          </cell>
          <cell r="R151">
            <v>2.2320495028234601E-9</v>
          </cell>
          <cell r="S151">
            <v>1.1971059913234399E-8</v>
          </cell>
          <cell r="T151">
            <v>3.1832878404656298E-8</v>
          </cell>
        </row>
        <row r="152">
          <cell r="A152">
            <v>336212</v>
          </cell>
          <cell r="B152" t="str">
            <v>Truck trailer manufacturing</v>
          </cell>
          <cell r="C152">
            <v>8.3145569748158494E-8</v>
          </cell>
          <cell r="D152">
            <v>4.7876248350913697E-8</v>
          </cell>
          <cell r="E152">
            <v>3.5269321397244697E-8</v>
          </cell>
          <cell r="F152">
            <v>1.5592575486582599E-10</v>
          </cell>
          <cell r="G152">
            <v>3.5113395642378903E-8</v>
          </cell>
          <cell r="H152">
            <v>4.2748886963440799E-11</v>
          </cell>
          <cell r="I152">
            <v>3.1285292017455301E-9</v>
          </cell>
          <cell r="J152">
            <v>6.64200127713308E-12</v>
          </cell>
          <cell r="K152">
            <v>7.7068323279046703E-13</v>
          </cell>
          <cell r="L152">
            <v>3.22198998925501E-12</v>
          </cell>
          <cell r="M152">
            <v>8.2129460893217797E-9</v>
          </cell>
          <cell r="N152">
            <v>2.7315340604188299E-9</v>
          </cell>
          <cell r="O152">
            <v>1.5723154584729499E-8</v>
          </cell>
          <cell r="P152">
            <v>4.6893192948186596E-9</v>
          </cell>
          <cell r="Q152">
            <v>1.45268266598982E-9</v>
          </cell>
          <cell r="R152">
            <v>2.7494679780121801E-9</v>
          </cell>
          <cell r="S152">
            <v>1.4262538028433401E-8</v>
          </cell>
          <cell r="T152">
            <v>3.0142014283225997E-8</v>
          </cell>
        </row>
        <row r="153">
          <cell r="A153">
            <v>336213</v>
          </cell>
          <cell r="B153" t="str">
            <v>Motor home manufacturing</v>
          </cell>
          <cell r="C153">
            <v>1.1987214256373199E-7</v>
          </cell>
          <cell r="D153">
            <v>9.0435726009511097E-8</v>
          </cell>
          <cell r="E153">
            <v>2.9436416554221099E-8</v>
          </cell>
          <cell r="F153">
            <v>9.1281316136199195E-11</v>
          </cell>
          <cell r="G153">
            <v>2.93451352380849E-8</v>
          </cell>
          <cell r="H153">
            <v>2.5466755899498801E-11</v>
          </cell>
          <cell r="I153">
            <v>3.11927406156261E-9</v>
          </cell>
          <cell r="J153">
            <v>2.16074167807413E-12</v>
          </cell>
          <cell r="K153">
            <v>3.8431911298223399E-13</v>
          </cell>
          <cell r="L153">
            <v>1.78134942069139E-12</v>
          </cell>
          <cell r="M153">
            <v>7.2584074392697101E-9</v>
          </cell>
          <cell r="N153">
            <v>3.0598134154589E-9</v>
          </cell>
          <cell r="O153">
            <v>4.2622463078608002E-9</v>
          </cell>
          <cell r="P153">
            <v>4.4693592102549697E-9</v>
          </cell>
          <cell r="Q153">
            <v>6.8290044685176597E-8</v>
          </cell>
          <cell r="R153">
            <v>2.8378718664169999E-9</v>
          </cell>
          <cell r="S153">
            <v>7.6745428682211295E-9</v>
          </cell>
          <cell r="T153">
            <v>1.88707895433992E-8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1.08134796407559E-7</v>
          </cell>
          <cell r="D154">
            <v>6.7277456846683295E-8</v>
          </cell>
          <cell r="E154">
            <v>4.0857339560875802E-8</v>
          </cell>
          <cell r="F154">
            <v>4.1820452707583003E-9</v>
          </cell>
          <cell r="G154">
            <v>3.6675294290117503E-8</v>
          </cell>
          <cell r="H154">
            <v>4.4913539918725302E-11</v>
          </cell>
          <cell r="I154">
            <v>3.33593217558101E-9</v>
          </cell>
          <cell r="J154">
            <v>1.02611111767432E-11</v>
          </cell>
          <cell r="K154">
            <v>7.9910337050813798E-13</v>
          </cell>
          <cell r="L154">
            <v>7.00460617233911E-12</v>
          </cell>
          <cell r="M154">
            <v>7.3295168728943203E-9</v>
          </cell>
          <cell r="N154">
            <v>2.75865583304497E-9</v>
          </cell>
          <cell r="O154">
            <v>4.1656597341367701E-9</v>
          </cell>
          <cell r="P154">
            <v>1.8101561925400999E-8</v>
          </cell>
          <cell r="Q154">
            <v>3.0836724591516301E-9</v>
          </cell>
          <cell r="R154">
            <v>2.7777274905112401E-9</v>
          </cell>
          <cell r="S154">
            <v>1.8616230030743901E-8</v>
          </cell>
          <cell r="T154">
            <v>4.7902861525455798E-8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5.0438132853690501E-8</v>
          </cell>
          <cell r="D155">
            <v>1.10992458160579E-8</v>
          </cell>
          <cell r="E155">
            <v>3.9338887037632601E-8</v>
          </cell>
          <cell r="F155">
            <v>1.9400502207282301E-10</v>
          </cell>
          <cell r="G155">
            <v>3.9144882015559697E-8</v>
          </cell>
          <cell r="H155">
            <v>2.2359350366176501E-11</v>
          </cell>
          <cell r="I155">
            <v>1.2193965825746601E-9</v>
          </cell>
          <cell r="J155">
            <v>3.3092401153124999E-12</v>
          </cell>
          <cell r="K155">
            <v>4.2419918947868301E-13</v>
          </cell>
          <cell r="L155">
            <v>2.70185553194474E-12</v>
          </cell>
          <cell r="M155">
            <v>8.5736524340593301E-9</v>
          </cell>
          <cell r="N155">
            <v>2.0179468824980501E-9</v>
          </cell>
          <cell r="O155">
            <v>2.8581432997990398E-9</v>
          </cell>
          <cell r="P155">
            <v>3.13038202887527E-9</v>
          </cell>
          <cell r="Q155">
            <v>8.4733756161466098E-10</v>
          </cell>
          <cell r="R155">
            <v>3.4379011433621798E-9</v>
          </cell>
          <cell r="S155">
            <v>9.1009742486101802E-9</v>
          </cell>
          <cell r="T155">
            <v>1.9223604027094199E-8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4.17360903443116E-8</v>
          </cell>
          <cell r="D156">
            <v>1.4292375631599699E-8</v>
          </cell>
          <cell r="E156">
            <v>2.7443714712711801E-8</v>
          </cell>
          <cell r="F156">
            <v>2.4725219342257901E-9</v>
          </cell>
          <cell r="G156">
            <v>2.4971192778485999E-8</v>
          </cell>
          <cell r="H156">
            <v>1.6986558298923901E-11</v>
          </cell>
          <cell r="I156">
            <v>8.9549403983974604E-10</v>
          </cell>
          <cell r="J156">
            <v>2.1003766921948801E-12</v>
          </cell>
          <cell r="K156">
            <v>3.90737671455613E-13</v>
          </cell>
          <cell r="L156">
            <v>1.77423753773784E-12</v>
          </cell>
          <cell r="M156">
            <v>5.2991496715845598E-9</v>
          </cell>
          <cell r="N156">
            <v>2.2276659598222102E-9</v>
          </cell>
          <cell r="O156">
            <v>2.07865605684508E-9</v>
          </cell>
          <cell r="P156">
            <v>6.2635115104758004E-9</v>
          </cell>
          <cell r="Q156">
            <v>7.8550543806517602E-10</v>
          </cell>
          <cell r="R156">
            <v>1.75976302183299E-9</v>
          </cell>
          <cell r="S156">
            <v>9.6784813472600299E-9</v>
          </cell>
          <cell r="T156">
            <v>1.27266113883857E-8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4.4166243289763997E-8</v>
          </cell>
          <cell r="D157">
            <v>6.3346300197578604E-9</v>
          </cell>
          <cell r="E157">
            <v>3.7831613270006201E-8</v>
          </cell>
          <cell r="F157">
            <v>1.7848378839679001E-10</v>
          </cell>
          <cell r="G157">
            <v>3.7653129481609399E-8</v>
          </cell>
          <cell r="H157">
            <v>2.03199978640367E-11</v>
          </cell>
          <cell r="I157">
            <v>1.0952541166439399E-9</v>
          </cell>
          <cell r="J157">
            <v>2.7582397146468398E-12</v>
          </cell>
          <cell r="K157">
            <v>4.3542364463812602E-13</v>
          </cell>
          <cell r="L157">
            <v>1.9536263326931799E-12</v>
          </cell>
          <cell r="M157">
            <v>7.9675664122395497E-9</v>
          </cell>
          <cell r="N157">
            <v>2.0450394973153498E-9</v>
          </cell>
          <cell r="O157">
            <v>2.7420123481142098E-9</v>
          </cell>
          <cell r="P157">
            <v>3.04514681884256E-9</v>
          </cell>
          <cell r="Q157">
            <v>7.4925484566545703E-10</v>
          </cell>
          <cell r="R157">
            <v>2.1670078093118502E-9</v>
          </cell>
          <cell r="S157">
            <v>8.1002952059721195E-9</v>
          </cell>
          <cell r="T157">
            <v>1.62291989481029E-8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6.2601109347238104E-8</v>
          </cell>
          <cell r="D158">
            <v>2.22820713811173E-8</v>
          </cell>
          <cell r="E158">
            <v>4.0319037966120698E-8</v>
          </cell>
          <cell r="F158">
            <v>7.2191264758181604E-9</v>
          </cell>
          <cell r="G158">
            <v>3.30999114903025E-8</v>
          </cell>
          <cell r="H158">
            <v>2.64789222943688E-11</v>
          </cell>
          <cell r="I158">
            <v>1.1787355628712699E-9</v>
          </cell>
          <cell r="J158">
            <v>3.9440684049359298E-12</v>
          </cell>
          <cell r="K158">
            <v>6.0313584285983503E-13</v>
          </cell>
          <cell r="L158">
            <v>2.6563877691778998E-12</v>
          </cell>
          <cell r="M158">
            <v>6.0604843738309302E-9</v>
          </cell>
          <cell r="N158">
            <v>2.5680643087264598E-9</v>
          </cell>
          <cell r="O158">
            <v>3.52016091940739E-9</v>
          </cell>
          <cell r="P158">
            <v>1.2555663616853499E-8</v>
          </cell>
          <cell r="Q158">
            <v>8.3241850823014201E-10</v>
          </cell>
          <cell r="R158">
            <v>2.4546159053159898E-9</v>
          </cell>
          <cell r="S158">
            <v>1.3685847302741E-8</v>
          </cell>
          <cell r="T158">
            <v>1.9711436334949902E-8</v>
          </cell>
        </row>
        <row r="159">
          <cell r="A159">
            <v>336370</v>
          </cell>
          <cell r="B159" t="str">
            <v>Motor vehicle metal stamping</v>
          </cell>
          <cell r="C159">
            <v>4.4343837571726197E-8</v>
          </cell>
          <cell r="D159">
            <v>1.9522357593616001E-8</v>
          </cell>
          <cell r="E159">
            <v>2.48214799781101E-8</v>
          </cell>
          <cell r="F159">
            <v>1.3385924189014499E-10</v>
          </cell>
          <cell r="G159">
            <v>2.4687620736220001E-8</v>
          </cell>
          <cell r="H159">
            <v>2.0248496194559099E-11</v>
          </cell>
          <cell r="I159">
            <v>1.21124974256047E-9</v>
          </cell>
          <cell r="J159">
            <v>3.8253819361468899E-12</v>
          </cell>
          <cell r="K159">
            <v>4.1711978577840099E-13</v>
          </cell>
          <cell r="L159">
            <v>2.2296633521733499E-12</v>
          </cell>
          <cell r="M159">
            <v>4.1514580160243197E-9</v>
          </cell>
          <cell r="N159">
            <v>1.65280590354776E-9</v>
          </cell>
          <cell r="O159">
            <v>4.3826896139630302E-9</v>
          </cell>
          <cell r="P159">
            <v>1.6282498651948299E-9</v>
          </cell>
          <cell r="Q159">
            <v>6.5363961487399203E-10</v>
          </cell>
          <cell r="R159">
            <v>3.1119636315251899E-9</v>
          </cell>
          <cell r="S159">
            <v>1.0475347963826099E-8</v>
          </cell>
          <cell r="T159">
            <v>1.7049712558941701E-8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6.06067775687562E-8</v>
          </cell>
          <cell r="D160">
            <v>2.6621928367945701E-8</v>
          </cell>
          <cell r="E160">
            <v>3.3984849200810499E-8</v>
          </cell>
          <cell r="F160">
            <v>3.1239084583096601E-9</v>
          </cell>
          <cell r="G160">
            <v>3.0860940742500897E-8</v>
          </cell>
          <cell r="H160">
            <v>2.4292649738414299E-11</v>
          </cell>
          <cell r="I160">
            <v>1.35647865927907E-9</v>
          </cell>
          <cell r="J160">
            <v>4.0343510816054701E-12</v>
          </cell>
          <cell r="K160">
            <v>3.7043242434444998E-13</v>
          </cell>
          <cell r="L160">
            <v>2.4518080356632098E-12</v>
          </cell>
          <cell r="M160">
            <v>8.6535152844263797E-9</v>
          </cell>
          <cell r="N160">
            <v>1.74975663430463E-9</v>
          </cell>
          <cell r="O160">
            <v>5.2273837284055999E-9</v>
          </cell>
          <cell r="P160">
            <v>5.2382010921032002E-9</v>
          </cell>
          <cell r="Q160">
            <v>6.5953175684064701E-9</v>
          </cell>
          <cell r="R160">
            <v>3.0070548443279301E-9</v>
          </cell>
          <cell r="S160">
            <v>1.04278053762637E-8</v>
          </cell>
          <cell r="T160">
            <v>1.83201151399591E-8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5.0652576273435299E-8</v>
          </cell>
          <cell r="D161">
            <v>1.5785535449225099E-8</v>
          </cell>
          <cell r="E161">
            <v>3.4867040824210098E-8</v>
          </cell>
          <cell r="F161">
            <v>6.7880601646785401E-10</v>
          </cell>
          <cell r="G161">
            <v>3.4188234807742302E-8</v>
          </cell>
          <cell r="H161">
            <v>2.9121406134324402E-11</v>
          </cell>
          <cell r="I161">
            <v>1.32121742877028E-9</v>
          </cell>
          <cell r="J161">
            <v>3.1649405680284701E-12</v>
          </cell>
          <cell r="K161">
            <v>4.2750778388607501E-13</v>
          </cell>
          <cell r="L161">
            <v>2.9236852573520699E-12</v>
          </cell>
          <cell r="M161">
            <v>8.0252732136071907E-9</v>
          </cell>
          <cell r="N161">
            <v>2.3595230137420899E-9</v>
          </cell>
          <cell r="O161">
            <v>3.2581612977127102E-9</v>
          </cell>
          <cell r="P161">
            <v>3.40318078282193E-9</v>
          </cell>
          <cell r="Q161">
            <v>7.8189905064166599E-10</v>
          </cell>
          <cell r="R161">
            <v>2.4452674879914499E-9</v>
          </cell>
          <cell r="S161">
            <v>9.7340625937807993E-9</v>
          </cell>
          <cell r="T161">
            <v>1.9288353864623599E-8</v>
          </cell>
        </row>
        <row r="162">
          <cell r="A162">
            <v>336411</v>
          </cell>
          <cell r="B162" t="str">
            <v>Aircraft manufacturing</v>
          </cell>
          <cell r="C162">
            <v>2.5801225263325599E-8</v>
          </cell>
          <cell r="D162">
            <v>1.13209571810647E-8</v>
          </cell>
          <cell r="E162">
            <v>1.4480268082260901E-8</v>
          </cell>
          <cell r="F162">
            <v>5.9734296078595205E-10</v>
          </cell>
          <cell r="G162">
            <v>1.3882925121474899E-8</v>
          </cell>
          <cell r="H162">
            <v>1.0094038481252099E-11</v>
          </cell>
          <cell r="I162">
            <v>4.2936939598393902E-10</v>
          </cell>
          <cell r="J162">
            <v>1.08024482772277E-12</v>
          </cell>
          <cell r="K162">
            <v>2.2149374872965999E-13</v>
          </cell>
          <cell r="L162">
            <v>8.1408033879635701E-13</v>
          </cell>
          <cell r="M162">
            <v>1.7930461234376901E-9</v>
          </cell>
          <cell r="N162">
            <v>6.9325469953731798E-10</v>
          </cell>
          <cell r="O162">
            <v>7.9055491269274801E-10</v>
          </cell>
          <cell r="P162">
            <v>8.1611740700667096E-9</v>
          </cell>
          <cell r="Q162">
            <v>3.6588195413784801E-10</v>
          </cell>
          <cell r="R162">
            <v>8.3459497517876101E-10</v>
          </cell>
          <cell r="S162">
            <v>3.5896156137958201E-9</v>
          </cell>
          <cell r="T162">
            <v>9.1315236610982705E-9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1.6984193183608302E-8</v>
          </cell>
          <cell r="D163">
            <v>5.1554980480112498E-9</v>
          </cell>
          <cell r="E163">
            <v>1.1828695135597101E-8</v>
          </cell>
          <cell r="F163">
            <v>5.4927323333068499E-9</v>
          </cell>
          <cell r="G163">
            <v>6.3359628022902499E-9</v>
          </cell>
          <cell r="H163">
            <v>7.6323794924853492E-12</v>
          </cell>
          <cell r="I163">
            <v>3.3786107219550601E-10</v>
          </cell>
          <cell r="J163">
            <v>9.0685363088440303E-13</v>
          </cell>
          <cell r="K163">
            <v>2.11121692571114E-13</v>
          </cell>
          <cell r="L163">
            <v>7.4209923910071404E-13</v>
          </cell>
          <cell r="M163">
            <v>1.68489175913744E-9</v>
          </cell>
          <cell r="N163">
            <v>6.7020744952336904E-10</v>
          </cell>
          <cell r="O163">
            <v>7.9336299633653997E-10</v>
          </cell>
          <cell r="P163">
            <v>1.50517115316224E-9</v>
          </cell>
          <cell r="Q163">
            <v>2.8439563988519E-10</v>
          </cell>
          <cell r="R163">
            <v>7.3162619509846395E-10</v>
          </cell>
          <cell r="S163">
            <v>3.01262983779789E-9</v>
          </cell>
          <cell r="T163">
            <v>7.9545546264166608E-9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3.2459392456675701E-8</v>
          </cell>
          <cell r="D164">
            <v>1.48471872920327E-8</v>
          </cell>
          <cell r="E164">
            <v>1.7612205164642901E-8</v>
          </cell>
          <cell r="F164">
            <v>3.2944510282834499E-9</v>
          </cell>
          <cell r="G164">
            <v>1.43177541363595E-8</v>
          </cell>
          <cell r="H164">
            <v>1.14803495374868E-11</v>
          </cell>
          <cell r="I164">
            <v>5.8020226979613596E-10</v>
          </cell>
          <cell r="J164">
            <v>1.4368989660423601E-12</v>
          </cell>
          <cell r="K164">
            <v>1.9138718888947099E-13</v>
          </cell>
          <cell r="L164">
            <v>1.01828997152187E-12</v>
          </cell>
          <cell r="M164">
            <v>2.5492218733214501E-9</v>
          </cell>
          <cell r="N164">
            <v>9.3643209089476008E-10</v>
          </cell>
          <cell r="O164">
            <v>1.1657850013854899E-9</v>
          </cell>
          <cell r="P164">
            <v>9.49918852662591E-9</v>
          </cell>
          <cell r="Q164">
            <v>3.90480267121866E-10</v>
          </cell>
          <cell r="R164">
            <v>1.0695059151372401E-9</v>
          </cell>
          <cell r="S164">
            <v>6.2779027741097602E-9</v>
          </cell>
          <cell r="T164">
            <v>9.9765468126191201E-9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1.6767993851394898E-8</v>
          </cell>
          <cell r="D165">
            <v>3.7731869750745196E-9</v>
          </cell>
          <cell r="E165">
            <v>1.2994806876320399E-8</v>
          </cell>
          <cell r="F165">
            <v>8.2425383549632403E-10</v>
          </cell>
          <cell r="G165">
            <v>1.2170553040824E-8</v>
          </cell>
          <cell r="H165">
            <v>6.4167349220792199E-12</v>
          </cell>
          <cell r="I165">
            <v>4.3141189252604199E-10</v>
          </cell>
          <cell r="J165">
            <v>8.4314876865437905E-13</v>
          </cell>
          <cell r="K165">
            <v>1.74756793485323E-13</v>
          </cell>
          <cell r="L165">
            <v>8.5821405499394296E-13</v>
          </cell>
          <cell r="M165">
            <v>2.6847465795379902E-9</v>
          </cell>
          <cell r="N165">
            <v>9.8817467478304309E-10</v>
          </cell>
          <cell r="O165">
            <v>1.3977512521995E-9</v>
          </cell>
          <cell r="P165">
            <v>1.55094221560345E-9</v>
          </cell>
          <cell r="Q165">
            <v>3.5833073907567802E-10</v>
          </cell>
          <cell r="R165">
            <v>1.14958818383378E-9</v>
          </cell>
          <cell r="S165">
            <v>3.3485974447609298E-9</v>
          </cell>
          <cell r="T165">
            <v>4.85015801453529E-9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2.6063383341421699E-8</v>
          </cell>
          <cell r="D166">
            <v>1.50953992461428E-8</v>
          </cell>
          <cell r="E166">
            <v>1.0967984095278901E-8</v>
          </cell>
          <cell r="F166">
            <v>8.5374862235462796E-10</v>
          </cell>
          <cell r="G166">
            <v>1.01142354729243E-8</v>
          </cell>
          <cell r="H166">
            <v>9.5615537310869005E-12</v>
          </cell>
          <cell r="I166">
            <v>4.5775942283946499E-10</v>
          </cell>
          <cell r="J166">
            <v>9.2679426199617205E-13</v>
          </cell>
          <cell r="K166">
            <v>2.48171554434257E-13</v>
          </cell>
          <cell r="L166">
            <v>9.3066707770481905E-13</v>
          </cell>
          <cell r="M166">
            <v>5.2161229502646602E-9</v>
          </cell>
          <cell r="N166">
            <v>2.3193769151833598E-9</v>
          </cell>
          <cell r="O166">
            <v>3.2423053322424298E-9</v>
          </cell>
          <cell r="P166">
            <v>3.4994240836814102E-9</v>
          </cell>
          <cell r="Q166">
            <v>3.3964806190278802E-10</v>
          </cell>
          <cell r="R166">
            <v>2.0601078594640401E-9</v>
          </cell>
          <cell r="S166">
            <v>3.4287653254097002E-9</v>
          </cell>
          <cell r="T166">
            <v>5.48820620380868E-9</v>
          </cell>
        </row>
        <row r="167">
          <cell r="A167">
            <v>336500</v>
          </cell>
          <cell r="B167" t="str">
            <v>Railroad rolling stock manufacturing</v>
          </cell>
          <cell r="C167">
            <v>4.0195447969298299E-8</v>
          </cell>
          <cell r="D167">
            <v>7.2422165454232096E-9</v>
          </cell>
          <cell r="E167">
            <v>3.2953231423875101E-8</v>
          </cell>
          <cell r="F167">
            <v>7.2142190450655802E-9</v>
          </cell>
          <cell r="G167">
            <v>2.5739012378809499E-8</v>
          </cell>
          <cell r="H167">
            <v>1.83268555893374E-11</v>
          </cell>
          <cell r="I167">
            <v>1.03492520103399E-9</v>
          </cell>
          <cell r="J167">
            <v>2.2942955990947901E-12</v>
          </cell>
          <cell r="K167">
            <v>3.99850658642153E-13</v>
          </cell>
          <cell r="L167">
            <v>1.79288979474553E-12</v>
          </cell>
          <cell r="M167">
            <v>5.5943895932158199E-9</v>
          </cell>
          <cell r="N167">
            <v>1.6184666809767601E-9</v>
          </cell>
          <cell r="O167">
            <v>2.12479415887657E-9</v>
          </cell>
          <cell r="P167">
            <v>2.37178559847128E-9</v>
          </cell>
          <cell r="Q167">
            <v>6.2985189694815098E-10</v>
          </cell>
          <cell r="R167">
            <v>2.38336675403896E-9</v>
          </cell>
          <cell r="S167">
            <v>8.5357651207843198E-9</v>
          </cell>
          <cell r="T167">
            <v>1.5879289073310601E-8</v>
          </cell>
        </row>
        <row r="168">
          <cell r="A168">
            <v>336611</v>
          </cell>
          <cell r="B168" t="str">
            <v>Ship building and repairing</v>
          </cell>
          <cell r="C168">
            <v>7.5293125446159201E-8</v>
          </cell>
          <cell r="D168">
            <v>5.5192086872586002E-8</v>
          </cell>
          <cell r="E168">
            <v>2.01010385735731E-8</v>
          </cell>
          <cell r="F168">
            <v>1.07199037957906E-10</v>
          </cell>
          <cell r="G168">
            <v>1.9993839535615201E-8</v>
          </cell>
          <cell r="H168">
            <v>3.7396879661099602E-11</v>
          </cell>
          <cell r="I168">
            <v>1.5542966645618301E-9</v>
          </cell>
          <cell r="J168">
            <v>3.5449592670075102E-12</v>
          </cell>
          <cell r="K168">
            <v>3.9529135919312301E-13</v>
          </cell>
          <cell r="L168">
            <v>4.41777563648519E-12</v>
          </cell>
          <cell r="M168">
            <v>1.52561344573264E-8</v>
          </cell>
          <cell r="N168">
            <v>1.2429034919762201E-9</v>
          </cell>
          <cell r="O168">
            <v>1.53178848241986E-9</v>
          </cell>
          <cell r="P168">
            <v>6.8731439055871303E-9</v>
          </cell>
          <cell r="Q168">
            <v>6.44915407612688E-10</v>
          </cell>
          <cell r="R168">
            <v>4.4296824321727204E-9</v>
          </cell>
          <cell r="S168">
            <v>9.3783066904951106E-9</v>
          </cell>
          <cell r="T168">
            <v>3.4336199008083299E-8</v>
          </cell>
        </row>
        <row r="169">
          <cell r="A169">
            <v>336612</v>
          </cell>
          <cell r="B169" t="str">
            <v>Boat building</v>
          </cell>
          <cell r="C169">
            <v>8.9459658312953606E-8</v>
          </cell>
          <cell r="D169">
            <v>6.0825425916533506E-8</v>
          </cell>
          <cell r="E169">
            <v>2.8634232396420099E-8</v>
          </cell>
          <cell r="F169">
            <v>2.4224329508570101E-10</v>
          </cell>
          <cell r="G169">
            <v>2.83919891013344E-8</v>
          </cell>
          <cell r="H169">
            <v>3.5603518107604701E-11</v>
          </cell>
          <cell r="I169">
            <v>1.82998120547721E-9</v>
          </cell>
          <cell r="J169">
            <v>1.09166452249891E-11</v>
          </cell>
          <cell r="K169">
            <v>4.1713925223587E-13</v>
          </cell>
          <cell r="L169">
            <v>3.00684326570283E-12</v>
          </cell>
          <cell r="M169">
            <v>6.79568585331164E-9</v>
          </cell>
          <cell r="N169">
            <v>2.76677983821769E-9</v>
          </cell>
          <cell r="O169">
            <v>3.3091012912575298E-9</v>
          </cell>
          <cell r="P169">
            <v>1.78210460316215E-8</v>
          </cell>
          <cell r="Q169">
            <v>9.3414941611302105E-10</v>
          </cell>
          <cell r="R169">
            <v>2.7885866211855E-9</v>
          </cell>
          <cell r="S169">
            <v>1.06692260098579E-8</v>
          </cell>
          <cell r="T169">
            <v>4.2495157900061E-8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2.7422238612991301E-8</v>
          </cell>
          <cell r="D170">
            <v>9.8176640455054102E-9</v>
          </cell>
          <cell r="E170">
            <v>1.7604574567485801E-8</v>
          </cell>
          <cell r="F170">
            <v>3.0609365712081099E-9</v>
          </cell>
          <cell r="G170">
            <v>1.45436379962777E-8</v>
          </cell>
          <cell r="H170">
            <v>8.5503589160185005E-12</v>
          </cell>
          <cell r="I170">
            <v>5.4086940493837903E-10</v>
          </cell>
          <cell r="J170">
            <v>1.1555584378734699E-12</v>
          </cell>
          <cell r="K170">
            <v>2.4961814501573001E-13</v>
          </cell>
          <cell r="L170">
            <v>1.09246560395205E-12</v>
          </cell>
          <cell r="M170">
            <v>5.0668191334554897E-9</v>
          </cell>
          <cell r="N170">
            <v>2.38189059104174E-9</v>
          </cell>
          <cell r="O170">
            <v>2.8841312986483402E-9</v>
          </cell>
          <cell r="P170">
            <v>2.59233107337256E-9</v>
          </cell>
          <cell r="Q170">
            <v>4.4969964710142399E-10</v>
          </cell>
          <cell r="R170">
            <v>2.09064976108205E-9</v>
          </cell>
          <cell r="S170">
            <v>4.5549423179598198E-9</v>
          </cell>
          <cell r="T170">
            <v>6.8498573842886003E-9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2.9327598949393501E-8</v>
          </cell>
          <cell r="D171">
            <v>9.1066163102122099E-9</v>
          </cell>
          <cell r="E171">
            <v>2.02209826391813E-8</v>
          </cell>
          <cell r="F171">
            <v>4.3924825897236297E-9</v>
          </cell>
          <cell r="G171">
            <v>1.58285000494576E-8</v>
          </cell>
          <cell r="H171">
            <v>9.4240620905658005E-12</v>
          </cell>
          <cell r="I171">
            <v>6.2245555719005899E-10</v>
          </cell>
          <cell r="J171">
            <v>1.33936233584272E-12</v>
          </cell>
          <cell r="K171">
            <v>2.8862695392438E-13</v>
          </cell>
          <cell r="L171">
            <v>1.17263360603233E-12</v>
          </cell>
          <cell r="M171">
            <v>5.4640376033461902E-9</v>
          </cell>
          <cell r="N171">
            <v>2.2769974204204501E-9</v>
          </cell>
          <cell r="O171">
            <v>2.9920237569780499E-9</v>
          </cell>
          <cell r="P171">
            <v>2.6396633868179598E-9</v>
          </cell>
          <cell r="Q171">
            <v>4.0426730489521698E-10</v>
          </cell>
          <cell r="R171">
            <v>2.10508593786232E-9</v>
          </cell>
          <cell r="S171">
            <v>4.6947793395307199E-9</v>
          </cell>
          <cell r="T171">
            <v>8.1160639573661701E-9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5.9583462686804502E-8</v>
          </cell>
          <cell r="D172">
            <v>2.8149219861693499E-8</v>
          </cell>
          <cell r="E172">
            <v>3.1434242825111E-8</v>
          </cell>
          <cell r="F172">
            <v>1.6669834709040401E-9</v>
          </cell>
          <cell r="G172">
            <v>2.9767259354206899E-8</v>
          </cell>
          <cell r="H172">
            <v>2.1509702891793801E-11</v>
          </cell>
          <cell r="I172">
            <v>9.8045471579283305E-10</v>
          </cell>
          <cell r="J172">
            <v>2.2076945517880398E-12</v>
          </cell>
          <cell r="K172">
            <v>4.3277338654010301E-13</v>
          </cell>
          <cell r="L172">
            <v>1.9948403804013002E-12</v>
          </cell>
          <cell r="M172">
            <v>8.5986415175523702E-9</v>
          </cell>
          <cell r="N172">
            <v>3.5116974129675899E-9</v>
          </cell>
          <cell r="O172">
            <v>4.7314697679366104E-9</v>
          </cell>
          <cell r="P172">
            <v>4.53620777939798E-9</v>
          </cell>
          <cell r="Q172">
            <v>1.0921156026028199E-9</v>
          </cell>
          <cell r="R172">
            <v>3.2820627764612499E-9</v>
          </cell>
          <cell r="S172">
            <v>1.2729256588032601E-8</v>
          </cell>
          <cell r="T172">
            <v>2.00954115148499E-8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9.8522454492210997E-8</v>
          </cell>
          <cell r="D173">
            <v>6.4223673819701998E-8</v>
          </cell>
          <cell r="E173">
            <v>3.42987806725089E-8</v>
          </cell>
          <cell r="F173">
            <v>2.4136543838004201E-10</v>
          </cell>
          <cell r="G173">
            <v>3.4057415234128901E-8</v>
          </cell>
          <cell r="H173">
            <v>3.4919704563638101E-11</v>
          </cell>
          <cell r="I173">
            <v>3.1524990167500601E-9</v>
          </cell>
          <cell r="J173">
            <v>7.3629063211094102E-12</v>
          </cell>
          <cell r="K173">
            <v>1.77343985399748E-12</v>
          </cell>
          <cell r="L173">
            <v>4.4653835942275396E-12</v>
          </cell>
          <cell r="M173">
            <v>6.7252579485000901E-9</v>
          </cell>
          <cell r="N173">
            <v>2.08459264196871E-9</v>
          </cell>
          <cell r="O173">
            <v>1.5412730459352201E-8</v>
          </cell>
          <cell r="P173">
            <v>9.6567800755987008E-9</v>
          </cell>
          <cell r="Q173">
            <v>6.1779655094683396E-10</v>
          </cell>
          <cell r="R173">
            <v>1.29848829491156E-8</v>
          </cell>
          <cell r="S173">
            <v>1.6743173369578599E-8</v>
          </cell>
          <cell r="T173">
            <v>3.1096220046067098E-8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8.2591143471196796E-8</v>
          </cell>
          <cell r="D174">
            <v>4.5032420173702698E-8</v>
          </cell>
          <cell r="E174">
            <v>3.7558723297493999E-8</v>
          </cell>
          <cell r="F174">
            <v>8.7234198243910203E-11</v>
          </cell>
          <cell r="G174">
            <v>3.7471489099249999E-8</v>
          </cell>
          <cell r="H174">
            <v>3.9809511586268897E-11</v>
          </cell>
          <cell r="I174">
            <v>2.56554117918216E-9</v>
          </cell>
          <cell r="J174">
            <v>6.5532667357104603E-12</v>
          </cell>
          <cell r="K174">
            <v>2.8195670977919498E-12</v>
          </cell>
          <cell r="L174">
            <v>4.9521318601484302E-12</v>
          </cell>
          <cell r="M174">
            <v>6.324964157243E-9</v>
          </cell>
          <cell r="N174">
            <v>3.22287604959796E-9</v>
          </cell>
          <cell r="O174">
            <v>3.7057317355222502E-9</v>
          </cell>
          <cell r="P174">
            <v>1.35515435291352E-8</v>
          </cell>
          <cell r="Q174">
            <v>1.33742471179866E-9</v>
          </cell>
          <cell r="R174">
            <v>3.15329978602182E-9</v>
          </cell>
          <cell r="S174">
            <v>1.8329062235148501E-8</v>
          </cell>
          <cell r="T174">
            <v>3.0346565610267198E-8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7.2238653896300699E-8</v>
          </cell>
          <cell r="D175">
            <v>3.47913241506687E-8</v>
          </cell>
          <cell r="E175">
            <v>3.7447329745631999E-8</v>
          </cell>
          <cell r="F175">
            <v>3.63854241733665E-10</v>
          </cell>
          <cell r="G175">
            <v>3.7083475503898297E-8</v>
          </cell>
          <cell r="H175">
            <v>2.3465790276236E-11</v>
          </cell>
          <cell r="I175">
            <v>1.9796092003522198E-9</v>
          </cell>
          <cell r="J175">
            <v>5.5222031519529801E-12</v>
          </cell>
          <cell r="K175">
            <v>8.76571209046469E-13</v>
          </cell>
          <cell r="L175">
            <v>2.3375348126290499E-12</v>
          </cell>
          <cell r="M175">
            <v>8.2469343193725004E-9</v>
          </cell>
          <cell r="N175">
            <v>2.8881021639364798E-9</v>
          </cell>
          <cell r="O175">
            <v>4.5591296777214003E-9</v>
          </cell>
          <cell r="P175">
            <v>3.6894079299982601E-9</v>
          </cell>
          <cell r="Q175">
            <v>6.9886037333810297E-10</v>
          </cell>
          <cell r="R175">
            <v>8.5506274655026397E-9</v>
          </cell>
          <cell r="S175">
            <v>1.4810461174094999E-8</v>
          </cell>
          <cell r="T175">
            <v>2.6783319492534099E-8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7.5699095952039101E-8</v>
          </cell>
          <cell r="D176">
            <v>4.6441629009992101E-8</v>
          </cell>
          <cell r="E176">
            <v>2.9257466942047E-8</v>
          </cell>
          <cell r="F176">
            <v>1.12923544449606E-10</v>
          </cell>
          <cell r="G176">
            <v>2.9144543397597402E-8</v>
          </cell>
          <cell r="H176">
            <v>3.4992405867854498E-11</v>
          </cell>
          <cell r="I176">
            <v>1.1685284418763299E-9</v>
          </cell>
          <cell r="J176">
            <v>6.8921751586194201E-12</v>
          </cell>
          <cell r="K176">
            <v>3.2321404791161302E-12</v>
          </cell>
          <cell r="L176">
            <v>2.0556075864414901E-12</v>
          </cell>
          <cell r="M176">
            <v>9.3092316595903198E-9</v>
          </cell>
          <cell r="N176">
            <v>3.5437620347405298E-9</v>
          </cell>
          <cell r="O176">
            <v>5.2141287922594499E-9</v>
          </cell>
          <cell r="P176">
            <v>4.2483883631322598E-9</v>
          </cell>
          <cell r="Q176">
            <v>7.5961592600182403E-10</v>
          </cell>
          <cell r="R176">
            <v>3.4749573849264099E-9</v>
          </cell>
          <cell r="S176">
            <v>1.40346286965183E-8</v>
          </cell>
          <cell r="T176">
            <v>3.3898682323901497E-8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1.06254289922037E-7</v>
          </cell>
          <cell r="D177">
            <v>7.7727456368525498E-8</v>
          </cell>
          <cell r="E177">
            <v>2.8526833553512401E-8</v>
          </cell>
          <cell r="F177">
            <v>4.63630783503651E-11</v>
          </cell>
          <cell r="G177">
            <v>2.8480470475162E-8</v>
          </cell>
          <cell r="H177">
            <v>4.78679648070897E-11</v>
          </cell>
          <cell r="I177">
            <v>2.6866285582886701E-9</v>
          </cell>
          <cell r="J177">
            <v>4.1923043634006704E-12</v>
          </cell>
          <cell r="K177">
            <v>6.79625719334521E-13</v>
          </cell>
          <cell r="L177">
            <v>4.2915470529951597E-12</v>
          </cell>
          <cell r="M177">
            <v>8.3889121689809206E-9</v>
          </cell>
          <cell r="N177">
            <v>1.9161779853999E-9</v>
          </cell>
          <cell r="O177">
            <v>2.0405135608468801E-9</v>
          </cell>
          <cell r="P177">
            <v>7.2192780455063497E-9</v>
          </cell>
          <cell r="Q177">
            <v>8.57092896376447E-10</v>
          </cell>
          <cell r="R177">
            <v>7.4124849712651198E-9</v>
          </cell>
          <cell r="S177">
            <v>2.7226243260140802E-8</v>
          </cell>
          <cell r="T177">
            <v>4.8449927033290003E-8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7.4714994010075598E-8</v>
          </cell>
          <cell r="D178">
            <v>4.7428814434163699E-8</v>
          </cell>
          <cell r="E178">
            <v>2.72861795759118E-8</v>
          </cell>
          <cell r="F178">
            <v>6.7047142869315702E-10</v>
          </cell>
          <cell r="G178">
            <v>2.6615708147218701E-8</v>
          </cell>
          <cell r="H178">
            <v>3.9620059347242398E-11</v>
          </cell>
          <cell r="I178">
            <v>3.9016559788409701E-9</v>
          </cell>
          <cell r="J178">
            <v>1.4379249156671099E-11</v>
          </cell>
          <cell r="K178">
            <v>9.0436716474159897E-13</v>
          </cell>
          <cell r="L178">
            <v>3.7611799229862703E-12</v>
          </cell>
          <cell r="M178">
            <v>6.7230956398705E-9</v>
          </cell>
          <cell r="N178">
            <v>2.7040145025719699E-9</v>
          </cell>
          <cell r="O178">
            <v>3.9232164518086297E-9</v>
          </cell>
          <cell r="P178">
            <v>3.30119966102767E-9</v>
          </cell>
          <cell r="Q178">
            <v>6.1489641376111895E-10</v>
          </cell>
          <cell r="R178">
            <v>2.80891045921625E-9</v>
          </cell>
          <cell r="S178">
            <v>2.5380502941519599E-8</v>
          </cell>
          <cell r="T178">
            <v>2.5298837105867099E-8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6.6961080132964597E-8</v>
          </cell>
          <cell r="D179">
            <v>3.33313807011701E-8</v>
          </cell>
          <cell r="E179">
            <v>3.3629699431794498E-8</v>
          </cell>
          <cell r="F179">
            <v>2.5295470129471901E-10</v>
          </cell>
          <cell r="G179">
            <v>3.3376744730499702E-8</v>
          </cell>
          <cell r="H179">
            <v>2.6096202189132499E-11</v>
          </cell>
          <cell r="I179">
            <v>1.75765439260261E-9</v>
          </cell>
          <cell r="J179">
            <v>6.7777160555225999E-12</v>
          </cell>
          <cell r="K179">
            <v>8.6445379063726401E-13</v>
          </cell>
          <cell r="L179">
            <v>2.1569622225620102E-12</v>
          </cell>
          <cell r="M179">
            <v>7.4235751593070998E-9</v>
          </cell>
          <cell r="N179">
            <v>2.8340964616435801E-9</v>
          </cell>
          <cell r="O179">
            <v>4.3368616975650598E-9</v>
          </cell>
          <cell r="P179">
            <v>3.31030110244268E-9</v>
          </cell>
          <cell r="Q179">
            <v>6.7531766192129398E-10</v>
          </cell>
          <cell r="R179">
            <v>3.0587844047655602E-9</v>
          </cell>
          <cell r="S179">
            <v>1.5092117893182099E-8</v>
          </cell>
          <cell r="T179">
            <v>2.8436476025276701E-8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2.06859102600491E-7</v>
          </cell>
          <cell r="D180">
            <v>1.67051852183261E-7</v>
          </cell>
          <cell r="E180">
            <v>3.98072504172301E-8</v>
          </cell>
          <cell r="F180">
            <v>1.3423468791796899E-9</v>
          </cell>
          <cell r="G180">
            <v>3.8464903538050402E-8</v>
          </cell>
          <cell r="H180">
            <v>6.8602506033729401E-11</v>
          </cell>
          <cell r="I180">
            <v>1.79829238343851E-9</v>
          </cell>
          <cell r="J180">
            <v>3.3048499015668298E-11</v>
          </cell>
          <cell r="K180">
            <v>3.5119909800238399E-12</v>
          </cell>
          <cell r="L180">
            <v>3.4806251618759802E-12</v>
          </cell>
          <cell r="M180">
            <v>1.5405758792413399E-8</v>
          </cell>
          <cell r="N180">
            <v>7.4642520788175299E-9</v>
          </cell>
          <cell r="O180">
            <v>1.0468911208532299E-8</v>
          </cell>
          <cell r="P180">
            <v>8.8133808504881101E-9</v>
          </cell>
          <cell r="Q180">
            <v>3.3681405163607802E-9</v>
          </cell>
          <cell r="R180">
            <v>6.2949996435506301E-9</v>
          </cell>
          <cell r="S180">
            <v>4.7580349056921701E-8</v>
          </cell>
          <cell r="T180">
            <v>1.05556374448776E-7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2.0361994530339301E-8</v>
          </cell>
          <cell r="D181">
            <v>7.29286836486852E-9</v>
          </cell>
          <cell r="E181">
            <v>1.3069126165470799E-8</v>
          </cell>
          <cell r="F181">
            <v>1.25696149897793E-10</v>
          </cell>
          <cell r="G181">
            <v>1.2943430015573E-8</v>
          </cell>
          <cell r="H181">
            <v>9.4846567707650403E-12</v>
          </cell>
          <cell r="I181">
            <v>4.1513841545970299E-10</v>
          </cell>
          <cell r="J181">
            <v>1.1817133105415101E-12</v>
          </cell>
          <cell r="K181">
            <v>3.10724281480053E-13</v>
          </cell>
          <cell r="L181">
            <v>1.0945366670143E-12</v>
          </cell>
          <cell r="M181">
            <v>2.1637297666171402E-9</v>
          </cell>
          <cell r="N181">
            <v>8.5485467779053799E-10</v>
          </cell>
          <cell r="O181">
            <v>9.1025888812594998E-10</v>
          </cell>
          <cell r="P181">
            <v>3.2198795013838501E-9</v>
          </cell>
          <cell r="Q181">
            <v>4.4968078751960799E-10</v>
          </cell>
          <cell r="R181">
            <v>9.0788628105801904E-10</v>
          </cell>
          <cell r="S181">
            <v>4.4205903407089399E-9</v>
          </cell>
          <cell r="T181">
            <v>7.0079042406457601E-9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2.4145642121144599E-8</v>
          </cell>
          <cell r="D182">
            <v>8.5437832927413502E-9</v>
          </cell>
          <cell r="E182">
            <v>1.5601858828403199E-8</v>
          </cell>
          <cell r="F182">
            <v>2.9003713431020703E-10</v>
          </cell>
          <cell r="G182">
            <v>1.5311821694093E-8</v>
          </cell>
          <cell r="H182">
            <v>9.8012155712740303E-12</v>
          </cell>
          <cell r="I182">
            <v>4.6242398451081398E-10</v>
          </cell>
          <cell r="J182">
            <v>1.98852354482775E-12</v>
          </cell>
          <cell r="K182">
            <v>2.44797671842776E-13</v>
          </cell>
          <cell r="L182">
            <v>1.2405688590398401E-12</v>
          </cell>
          <cell r="M182">
            <v>3.00291384256089E-9</v>
          </cell>
          <cell r="N182">
            <v>1.1569178844126701E-9</v>
          </cell>
          <cell r="O182">
            <v>1.15872280703349E-9</v>
          </cell>
          <cell r="P182">
            <v>3.5807391240387102E-9</v>
          </cell>
          <cell r="Q182">
            <v>5.37243903966543E-10</v>
          </cell>
          <cell r="R182">
            <v>1.11243032144889E-9</v>
          </cell>
          <cell r="S182">
            <v>5.3523392500224202E-9</v>
          </cell>
          <cell r="T182">
            <v>7.7686358975031798E-9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2.82492837340612E-8</v>
          </cell>
          <cell r="D183">
            <v>1.46423225272264E-8</v>
          </cell>
          <cell r="E183">
            <v>1.36069612068347E-8</v>
          </cell>
          <cell r="F183">
            <v>5.95146347637277E-11</v>
          </cell>
          <cell r="G183">
            <v>1.3547446572071E-8</v>
          </cell>
          <cell r="H183">
            <v>1.29002220673834E-11</v>
          </cell>
          <cell r="I183">
            <v>4.7179421241688001E-10</v>
          </cell>
          <cell r="J183">
            <v>1.06015078635641E-12</v>
          </cell>
          <cell r="K183">
            <v>2.2445799234084899E-13</v>
          </cell>
          <cell r="L183">
            <v>9.4822160527373593E-13</v>
          </cell>
          <cell r="M183">
            <v>4.25792892945114E-9</v>
          </cell>
          <cell r="N183">
            <v>2.0851571825260199E-9</v>
          </cell>
          <cell r="O183">
            <v>2.3994692794307598E-9</v>
          </cell>
          <cell r="P183">
            <v>2.1389434448670899E-9</v>
          </cell>
          <cell r="Q183">
            <v>5.0147939019465398E-10</v>
          </cell>
          <cell r="R183">
            <v>1.7952220890259801E-9</v>
          </cell>
          <cell r="S183">
            <v>4.1784800344272598E-9</v>
          </cell>
          <cell r="T183">
            <v>1.04056761192701E-8</v>
          </cell>
        </row>
        <row r="184">
          <cell r="A184">
            <v>339115</v>
          </cell>
          <cell r="B184" t="str">
            <v>Ophthalmic goods manufacturing</v>
          </cell>
          <cell r="C184">
            <v>3.3348116598522003E-8</v>
          </cell>
          <cell r="D184">
            <v>2.0458231280976301E-8</v>
          </cell>
          <cell r="E184">
            <v>1.28898853175457E-8</v>
          </cell>
          <cell r="F184">
            <v>1.2867530739839301E-11</v>
          </cell>
          <cell r="G184">
            <v>1.2877017786805899E-8</v>
          </cell>
          <cell r="H184">
            <v>1.4606045542766501E-11</v>
          </cell>
          <cell r="I184">
            <v>3.7429185581083299E-10</v>
          </cell>
          <cell r="J184">
            <v>1.04908239980979E-12</v>
          </cell>
          <cell r="K184">
            <v>2.06791542377975E-13</v>
          </cell>
          <cell r="L184">
            <v>9.6840614349110409E-13</v>
          </cell>
          <cell r="M184">
            <v>2.8079538345401201E-9</v>
          </cell>
          <cell r="N184">
            <v>1.3043880471687699E-9</v>
          </cell>
          <cell r="O184">
            <v>1.50585323955047E-9</v>
          </cell>
          <cell r="P184">
            <v>1.2101613381406699E-8</v>
          </cell>
          <cell r="Q184">
            <v>4.1453281623134602E-10</v>
          </cell>
          <cell r="R184">
            <v>1.15948352622547E-9</v>
          </cell>
          <cell r="S184">
            <v>5.9586822288253197E-9</v>
          </cell>
          <cell r="T184">
            <v>7.7044873431345396E-9</v>
          </cell>
        </row>
        <row r="185">
          <cell r="A185">
            <v>339116</v>
          </cell>
          <cell r="B185" t="str">
            <v>Dental laboratories</v>
          </cell>
          <cell r="C185">
            <v>2.8239497895219098E-8</v>
          </cell>
          <cell r="D185">
            <v>1.6199483553230699E-8</v>
          </cell>
          <cell r="E185">
            <v>1.2040014341988399E-8</v>
          </cell>
          <cell r="F185">
            <v>4.86708953016866E-12</v>
          </cell>
          <cell r="G185">
            <v>1.20351472524582E-8</v>
          </cell>
          <cell r="H185">
            <v>6.4101842689744401E-12</v>
          </cell>
          <cell r="I185">
            <v>3.3640088024154298E-10</v>
          </cell>
          <cell r="J185">
            <v>7.6503264199434998E-13</v>
          </cell>
          <cell r="K185">
            <v>1.6519589889798999E-13</v>
          </cell>
          <cell r="L185">
            <v>7.0223871224546799E-13</v>
          </cell>
          <cell r="M185">
            <v>3.0288139263434199E-9</v>
          </cell>
          <cell r="N185">
            <v>1.3039063705392699E-9</v>
          </cell>
          <cell r="O185">
            <v>1.53872337998715E-9</v>
          </cell>
          <cell r="P185">
            <v>1.54952317818806E-9</v>
          </cell>
          <cell r="Q185">
            <v>5.4540431882441196E-10</v>
          </cell>
          <cell r="R185">
            <v>1.2992054939715101E-9</v>
          </cell>
          <cell r="S185">
            <v>3.2117588795121798E-9</v>
          </cell>
          <cell r="T185">
            <v>1.54177188160894E-8</v>
          </cell>
        </row>
        <row r="186">
          <cell r="A186">
            <v>339910</v>
          </cell>
          <cell r="B186" t="str">
            <v>Jewelry and silverware manufacturing</v>
          </cell>
          <cell r="C186">
            <v>2.8345122595906699E-8</v>
          </cell>
          <cell r="D186">
            <v>1.0526346527819501E-8</v>
          </cell>
          <cell r="E186">
            <v>1.7818776068087099E-8</v>
          </cell>
          <cell r="F186">
            <v>1.8022371716305299E-9</v>
          </cell>
          <cell r="G186">
            <v>1.60165388964566E-8</v>
          </cell>
          <cell r="H186">
            <v>9.4541831547846694E-12</v>
          </cell>
          <cell r="I186">
            <v>4.9277205518737905E-10</v>
          </cell>
          <cell r="J186">
            <v>1.8881423032831099E-12</v>
          </cell>
          <cell r="K186">
            <v>3.7397554015267198E-13</v>
          </cell>
          <cell r="L186">
            <v>1.0180501627507399E-12</v>
          </cell>
          <cell r="M186">
            <v>3.5510310684506199E-9</v>
          </cell>
          <cell r="N186">
            <v>1.6681680420398799E-9</v>
          </cell>
          <cell r="O186">
            <v>1.59202920354218E-9</v>
          </cell>
          <cell r="P186">
            <v>1.4963812919121301E-9</v>
          </cell>
          <cell r="Q186">
            <v>6.4889086315226695E-10</v>
          </cell>
          <cell r="R186">
            <v>1.59154288778465E-9</v>
          </cell>
          <cell r="S186">
            <v>8.5179311712720092E-9</v>
          </cell>
          <cell r="T186">
            <v>8.7736416614046092E-9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5.9971339219013498E-8</v>
          </cell>
          <cell r="D187">
            <v>3.3437728535193398E-8</v>
          </cell>
          <cell r="E187">
            <v>2.6533610683820001E-8</v>
          </cell>
          <cell r="F187">
            <v>1.5064114533198001E-9</v>
          </cell>
          <cell r="G187">
            <v>2.5027199230500201E-8</v>
          </cell>
          <cell r="H187">
            <v>1.7118077068221902E-11</v>
          </cell>
          <cell r="I187">
            <v>1.2713031142306799E-9</v>
          </cell>
          <cell r="J187">
            <v>2.1743895681254499E-12</v>
          </cell>
          <cell r="K187">
            <v>7.3309053686788696E-13</v>
          </cell>
          <cell r="L187">
            <v>1.3856246402932201E-12</v>
          </cell>
          <cell r="M187">
            <v>5.4601884986223798E-9</v>
          </cell>
          <cell r="N187">
            <v>2.1342819147293301E-9</v>
          </cell>
          <cell r="O187">
            <v>1.2244288802210499E-8</v>
          </cell>
          <cell r="P187">
            <v>1.0612198177573001E-8</v>
          </cell>
          <cell r="Q187">
            <v>7.52923099734399E-10</v>
          </cell>
          <cell r="R187">
            <v>2.0976841659254099E-9</v>
          </cell>
          <cell r="S187">
            <v>1.14431964196323E-8</v>
          </cell>
          <cell r="T187">
            <v>1.39338638445418E-8</v>
          </cell>
        </row>
        <row r="188">
          <cell r="A188">
            <v>339930</v>
          </cell>
          <cell r="B188" t="str">
            <v>Doll, toy, and game manufacturing</v>
          </cell>
          <cell r="C188">
            <v>3.3792441496060102E-8</v>
          </cell>
          <cell r="D188">
            <v>1.6573978232292201E-8</v>
          </cell>
          <cell r="E188">
            <v>1.72184632637679E-8</v>
          </cell>
          <cell r="F188">
            <v>2.4414699311963301E-11</v>
          </cell>
          <cell r="G188">
            <v>1.7194048564455901E-8</v>
          </cell>
          <cell r="H188">
            <v>9.6640663697266698E-12</v>
          </cell>
          <cell r="I188">
            <v>2.6365638512841899E-9</v>
          </cell>
          <cell r="J188">
            <v>1.4486556247117501E-12</v>
          </cell>
          <cell r="K188">
            <v>2.8607546546594498E-13</v>
          </cell>
          <cell r="L188">
            <v>1.18317148144665E-12</v>
          </cell>
          <cell r="M188">
            <v>5.4310426263022502E-9</v>
          </cell>
          <cell r="N188">
            <v>2.6505253518129699E-9</v>
          </cell>
          <cell r="O188">
            <v>3.3707712616790399E-9</v>
          </cell>
          <cell r="P188">
            <v>3.0811123012356199E-9</v>
          </cell>
          <cell r="Q188">
            <v>6.2159934004694101E-10</v>
          </cell>
          <cell r="R188">
            <v>2.3908809046288099E-9</v>
          </cell>
          <cell r="S188">
            <v>5.3391327230645797E-9</v>
          </cell>
          <cell r="T188">
            <v>8.2582311670643393E-9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5.6172169089168402E-8</v>
          </cell>
          <cell r="D189">
            <v>3.4911070258503103E-8</v>
          </cell>
          <cell r="E189">
            <v>2.1261098830665299E-8</v>
          </cell>
          <cell r="F189">
            <v>1.0538468878016501E-9</v>
          </cell>
          <cell r="G189">
            <v>2.0207251942863599E-8</v>
          </cell>
          <cell r="H189">
            <v>2.4718455394059101E-11</v>
          </cell>
          <cell r="I189">
            <v>1.3931036214456401E-9</v>
          </cell>
          <cell r="J189">
            <v>2.3581831380444001E-12</v>
          </cell>
          <cell r="K189">
            <v>5.75787796232735E-13</v>
          </cell>
          <cell r="L189">
            <v>2.22726716874479E-12</v>
          </cell>
          <cell r="M189">
            <v>5.4411679671142299E-9</v>
          </cell>
          <cell r="N189">
            <v>1.2640049327074201E-9</v>
          </cell>
          <cell r="O189">
            <v>1.6537013006962001E-9</v>
          </cell>
          <cell r="P189">
            <v>3.4215777210650999E-9</v>
          </cell>
          <cell r="Q189">
            <v>5.2494459340587401E-10</v>
          </cell>
          <cell r="R189">
            <v>3.7180007909674599E-9</v>
          </cell>
          <cell r="S189">
            <v>1.38375033094253E-8</v>
          </cell>
          <cell r="T189">
            <v>2.4888285158843998E-8</v>
          </cell>
        </row>
        <row r="190">
          <cell r="A190">
            <v>339950</v>
          </cell>
          <cell r="B190" t="str">
            <v>Sign manufacturing</v>
          </cell>
          <cell r="C190">
            <v>4.69814315500452E-8</v>
          </cell>
          <cell r="D190">
            <v>2.3330548711625E-8</v>
          </cell>
          <cell r="E190">
            <v>2.3650882838420101E-8</v>
          </cell>
          <cell r="F190">
            <v>4.19029494990772E-10</v>
          </cell>
          <cell r="G190">
            <v>2.3231853343429299E-8</v>
          </cell>
          <cell r="H190">
            <v>1.9755461126466599E-11</v>
          </cell>
          <cell r="I190">
            <v>1.3966153977888601E-9</v>
          </cell>
          <cell r="J190">
            <v>1.31035853736379E-11</v>
          </cell>
          <cell r="K190">
            <v>5.4453234222505098E-13</v>
          </cell>
          <cell r="L190">
            <v>2.2631643150416698E-12</v>
          </cell>
          <cell r="M190">
            <v>5.0690447700305301E-9</v>
          </cell>
          <cell r="N190">
            <v>2.02978862327426E-9</v>
          </cell>
          <cell r="O190">
            <v>2.8131013417419902E-9</v>
          </cell>
          <cell r="P190">
            <v>3.2635661349478698E-9</v>
          </cell>
          <cell r="Q190">
            <v>9.1731033313282604E-10</v>
          </cell>
          <cell r="R190">
            <v>2.3755435035729601E-9</v>
          </cell>
          <cell r="S190">
            <v>1.13449770672647E-8</v>
          </cell>
          <cell r="T190">
            <v>1.7735817635133801E-8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8.80099962978555E-8</v>
          </cell>
          <cell r="D191">
            <v>6.5928206335466697E-8</v>
          </cell>
          <cell r="E191">
            <v>2.20817899623888E-8</v>
          </cell>
          <cell r="F191">
            <v>8.7339099953172802E-10</v>
          </cell>
          <cell r="G191">
            <v>2.1208398962857002E-8</v>
          </cell>
          <cell r="H191">
            <v>1.7502144750143299E-11</v>
          </cell>
          <cell r="I191">
            <v>1.1632613578169201E-9</v>
          </cell>
          <cell r="J191">
            <v>2.4802244690284198E-12</v>
          </cell>
          <cell r="K191">
            <v>4.5360254652023298E-13</v>
          </cell>
          <cell r="L191">
            <v>1.97890961720086E-12</v>
          </cell>
          <cell r="M191">
            <v>3.9851590508151503E-8</v>
          </cell>
          <cell r="N191">
            <v>2.1488850087011799E-9</v>
          </cell>
          <cell r="O191">
            <v>2.94759366470734E-9</v>
          </cell>
          <cell r="P191">
            <v>9.5139349332517598E-9</v>
          </cell>
          <cell r="Q191">
            <v>5.4937001120855904E-10</v>
          </cell>
          <cell r="R191">
            <v>2.68914326729985E-9</v>
          </cell>
          <cell r="S191">
            <v>1.14051733439885E-8</v>
          </cell>
          <cell r="T191">
            <v>1.7718629321346899E-8</v>
          </cell>
        </row>
        <row r="192">
          <cell r="A192">
            <v>311111</v>
          </cell>
          <cell r="B192" t="str">
            <v>Dog and cat food manufacturing</v>
          </cell>
          <cell r="C192">
            <v>5.0066393849511401E-8</v>
          </cell>
          <cell r="D192">
            <v>1.7940961325737798E-8</v>
          </cell>
          <cell r="E192">
            <v>3.21254325237736E-8</v>
          </cell>
          <cell r="F192">
            <v>8.3332342885111702E-12</v>
          </cell>
          <cell r="G192">
            <v>3.2117099289485101E-8</v>
          </cell>
          <cell r="H192">
            <v>1.78674781732421E-11</v>
          </cell>
          <cell r="I192">
            <v>1.03376746030534E-9</v>
          </cell>
          <cell r="J192">
            <v>2.2593236561967999E-12</v>
          </cell>
          <cell r="K192">
            <v>8.2903654111843201E-13</v>
          </cell>
          <cell r="L192">
            <v>1.6443258137884999E-12</v>
          </cell>
          <cell r="M192">
            <v>5.3672233860226398E-9</v>
          </cell>
          <cell r="N192">
            <v>2.4849201202625999E-9</v>
          </cell>
          <cell r="O192">
            <v>2.24870854461671E-9</v>
          </cell>
          <cell r="P192">
            <v>2.0149992195940301E-9</v>
          </cell>
          <cell r="Q192">
            <v>5.95392864591325E-10</v>
          </cell>
          <cell r="R192">
            <v>2.5119208711056101E-9</v>
          </cell>
          <cell r="S192">
            <v>1.7601876291662899E-8</v>
          </cell>
          <cell r="T192">
            <v>1.6184984927165802E-8</v>
          </cell>
        </row>
        <row r="193">
          <cell r="A193">
            <v>311119</v>
          </cell>
          <cell r="B193" t="str">
            <v>Other animal food manufacturing</v>
          </cell>
          <cell r="C193">
            <v>5.2780839218482302E-8</v>
          </cell>
          <cell r="D193">
            <v>1.5723435489824801E-8</v>
          </cell>
          <cell r="E193">
            <v>3.7057403728657497E-8</v>
          </cell>
          <cell r="F193">
            <v>3.5057118207690198E-10</v>
          </cell>
          <cell r="G193">
            <v>3.6706832546580599E-8</v>
          </cell>
          <cell r="H193">
            <v>1.91677611210839E-11</v>
          </cell>
          <cell r="I193">
            <v>1.00151196132535E-9</v>
          </cell>
          <cell r="J193">
            <v>2.3882464117527102E-12</v>
          </cell>
          <cell r="K193">
            <v>4.16767701286702E-13</v>
          </cell>
          <cell r="L193">
            <v>1.63180457012177E-12</v>
          </cell>
          <cell r="M193">
            <v>7.8649558325035795E-9</v>
          </cell>
          <cell r="N193">
            <v>2.0465429818239501E-9</v>
          </cell>
          <cell r="O193">
            <v>1.84279978406982E-9</v>
          </cell>
          <cell r="P193">
            <v>1.40855825804646E-9</v>
          </cell>
          <cell r="Q193">
            <v>6.6914270454929305E-10</v>
          </cell>
          <cell r="R193">
            <v>4.5331670572730098E-9</v>
          </cell>
          <cell r="S193">
            <v>1.38036178242733E-8</v>
          </cell>
          <cell r="T193">
            <v>1.9586938234813199E-8</v>
          </cell>
        </row>
        <row r="194">
          <cell r="A194">
            <v>311210</v>
          </cell>
          <cell r="B194" t="str">
            <v>Flour milling and malt manufacturing</v>
          </cell>
          <cell r="C194">
            <v>4.5900561861748402E-8</v>
          </cell>
          <cell r="D194">
            <v>1.10349584183231E-8</v>
          </cell>
          <cell r="E194">
            <v>3.4865603443425201E-8</v>
          </cell>
          <cell r="F194">
            <v>4.6342437443904099E-10</v>
          </cell>
          <cell r="G194">
            <v>3.4402179068986201E-8</v>
          </cell>
          <cell r="H194">
            <v>1.8354606044996202E-11</v>
          </cell>
          <cell r="I194">
            <v>9.910364407830381E-10</v>
          </cell>
          <cell r="J194">
            <v>2.2587185513310199E-12</v>
          </cell>
          <cell r="K194">
            <v>4.8261593370118505E-13</v>
          </cell>
          <cell r="L194">
            <v>1.90576386427439E-12</v>
          </cell>
          <cell r="M194">
            <v>5.8326025052817301E-9</v>
          </cell>
          <cell r="N194">
            <v>2.2860111568618598E-9</v>
          </cell>
          <cell r="O194">
            <v>3.16686415959E-9</v>
          </cell>
          <cell r="P194">
            <v>2.1259969516322302E-9</v>
          </cell>
          <cell r="Q194">
            <v>5.8464793652313796E-10</v>
          </cell>
          <cell r="R194">
            <v>3.2673406393387299E-9</v>
          </cell>
          <cell r="S194">
            <v>1.03812956345305E-8</v>
          </cell>
          <cell r="T194">
            <v>1.7241764732812802E-8</v>
          </cell>
        </row>
        <row r="195">
          <cell r="A195">
            <v>311221</v>
          </cell>
          <cell r="B195" t="str">
            <v>Wet corn milling</v>
          </cell>
          <cell r="C195">
            <v>3.7540122315523998E-8</v>
          </cell>
          <cell r="D195">
            <v>7.0866712096644998E-9</v>
          </cell>
          <cell r="E195">
            <v>3.0453451105859501E-8</v>
          </cell>
          <cell r="F195">
            <v>8.8021593489710599E-11</v>
          </cell>
          <cell r="G195">
            <v>3.0365429512369702E-8</v>
          </cell>
          <cell r="H195">
            <v>1.37871532421361E-11</v>
          </cell>
          <cell r="I195">
            <v>8.9046146087741202E-10</v>
          </cell>
          <cell r="J195">
            <v>1.6246578141023101E-12</v>
          </cell>
          <cell r="K195">
            <v>3.7621367509429699E-13</v>
          </cell>
          <cell r="L195">
            <v>1.4812413073331399E-12</v>
          </cell>
          <cell r="M195">
            <v>8.3179589948379701E-9</v>
          </cell>
          <cell r="N195">
            <v>1.6022980561661901E-9</v>
          </cell>
          <cell r="O195">
            <v>1.7145119391519501E-9</v>
          </cell>
          <cell r="P195">
            <v>1.1014403758511099E-9</v>
          </cell>
          <cell r="Q195">
            <v>5.7490535242327803E-10</v>
          </cell>
          <cell r="R195">
            <v>2.2901959825981901E-9</v>
          </cell>
          <cell r="S195">
            <v>7.9188539093664004E-9</v>
          </cell>
          <cell r="T195">
            <v>1.31122269782128E-8</v>
          </cell>
        </row>
        <row r="196">
          <cell r="A196">
            <v>311225</v>
          </cell>
          <cell r="B196" t="str">
            <v>Fats and oils refining and blending</v>
          </cell>
          <cell r="C196">
            <v>4.2117076515237698E-8</v>
          </cell>
          <cell r="D196">
            <v>3.1473631127144401E-9</v>
          </cell>
          <cell r="E196">
            <v>3.89697134025233E-8</v>
          </cell>
          <cell r="F196">
            <v>7.9411486517858697E-9</v>
          </cell>
          <cell r="G196">
            <v>3.1028564750737397E-8</v>
          </cell>
          <cell r="H196">
            <v>1.6104771280389399E-11</v>
          </cell>
          <cell r="I196">
            <v>8.6715773363428497E-10</v>
          </cell>
          <cell r="J196">
            <v>1.6604138844702501E-12</v>
          </cell>
          <cell r="K196">
            <v>3.6445533118139099E-13</v>
          </cell>
          <cell r="L196">
            <v>1.58625306786745E-12</v>
          </cell>
          <cell r="M196">
            <v>1.1405985094820301E-8</v>
          </cell>
          <cell r="N196">
            <v>1.7605501373994499E-9</v>
          </cell>
          <cell r="O196">
            <v>1.74539913870515E-9</v>
          </cell>
          <cell r="P196">
            <v>1.5062414472152301E-9</v>
          </cell>
          <cell r="Q196">
            <v>6.2791471414735398E-10</v>
          </cell>
          <cell r="R196">
            <v>2.31340315423273E-9</v>
          </cell>
          <cell r="S196">
            <v>7.9714763354115908E-9</v>
          </cell>
          <cell r="T196">
            <v>1.38992328661076E-8</v>
          </cell>
        </row>
        <row r="197">
          <cell r="A197">
            <v>311224</v>
          </cell>
          <cell r="B197" t="str">
            <v>Soybean and other oilseed processing</v>
          </cell>
          <cell r="C197">
            <v>5.1919053782977203E-8</v>
          </cell>
          <cell r="D197">
            <v>1.9830236940375199E-8</v>
          </cell>
          <cell r="E197">
            <v>3.2088816842601997E-8</v>
          </cell>
          <cell r="F197">
            <v>7.3659026520650001E-9</v>
          </cell>
          <cell r="G197">
            <v>2.4722914190536999E-8</v>
          </cell>
          <cell r="H197">
            <v>1.5145361997218501E-11</v>
          </cell>
          <cell r="I197">
            <v>7.5025638339078999E-10</v>
          </cell>
          <cell r="J197">
            <v>1.4819968223129201E-12</v>
          </cell>
          <cell r="K197">
            <v>3.4886096019009399E-13</v>
          </cell>
          <cell r="L197">
            <v>1.44381439346126E-12</v>
          </cell>
          <cell r="M197">
            <v>2.2192863603289199E-8</v>
          </cell>
          <cell r="N197">
            <v>1.28152047632339E-9</v>
          </cell>
          <cell r="O197">
            <v>1.54159610842975E-9</v>
          </cell>
          <cell r="P197">
            <v>1.04433851006343E-9</v>
          </cell>
          <cell r="Q197">
            <v>4.9784612925036604E-10</v>
          </cell>
          <cell r="R197">
            <v>2.18743989640818E-9</v>
          </cell>
          <cell r="S197">
            <v>7.4584038214125803E-9</v>
          </cell>
          <cell r="T197">
            <v>1.4946368820236301E-8</v>
          </cell>
        </row>
        <row r="198">
          <cell r="A198">
            <v>311230</v>
          </cell>
          <cell r="B198" t="str">
            <v>Breakfast cereal manufacturing</v>
          </cell>
          <cell r="C198">
            <v>4.3571004212039102E-8</v>
          </cell>
          <cell r="D198">
            <v>1.13235527577608E-8</v>
          </cell>
          <cell r="E198">
            <v>3.2247451454278201E-8</v>
          </cell>
          <cell r="F198">
            <v>1.2607616144869199E-10</v>
          </cell>
          <cell r="G198">
            <v>3.2121375292829498E-8</v>
          </cell>
          <cell r="H198">
            <v>1.45907207966926E-11</v>
          </cell>
          <cell r="I198">
            <v>8.0404512926573705E-10</v>
          </cell>
          <cell r="J198">
            <v>1.7373630225753201E-12</v>
          </cell>
          <cell r="K198">
            <v>3.8340841012701302E-13</v>
          </cell>
          <cell r="L198">
            <v>1.6552310338951E-12</v>
          </cell>
          <cell r="M198">
            <v>1.04456770280618E-8</v>
          </cell>
          <cell r="N198">
            <v>2.8515761706894901E-9</v>
          </cell>
          <cell r="O198">
            <v>3.0920013229280802E-9</v>
          </cell>
          <cell r="P198">
            <v>2.2973101422666399E-9</v>
          </cell>
          <cell r="Q198">
            <v>5.3169895711895304E-10</v>
          </cell>
          <cell r="R198">
            <v>2.8900508591799601E-9</v>
          </cell>
          <cell r="S198">
            <v>7.6150106783496798E-9</v>
          </cell>
          <cell r="T198">
            <v>1.3025267200915399E-8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5.31573793135187E-8</v>
          </cell>
          <cell r="D199">
            <v>1.9549342757913301E-8</v>
          </cell>
          <cell r="E199">
            <v>3.3608036555605402E-8</v>
          </cell>
          <cell r="F199">
            <v>8.2110499359709292E-9</v>
          </cell>
          <cell r="G199">
            <v>2.53969866196344E-8</v>
          </cell>
          <cell r="H199">
            <v>1.8382843104813502E-11</v>
          </cell>
          <cell r="I199">
            <v>1.01843403529802E-9</v>
          </cell>
          <cell r="J199">
            <v>1.9562830334255401E-12</v>
          </cell>
          <cell r="K199">
            <v>6.2681859723023201E-13</v>
          </cell>
          <cell r="L199">
            <v>2.3123720145924298E-12</v>
          </cell>
          <cell r="M199">
            <v>1.23527116091829E-8</v>
          </cell>
          <cell r="N199">
            <v>3.0655080805839302E-9</v>
          </cell>
          <cell r="O199">
            <v>3.3346852798666199E-9</v>
          </cell>
          <cell r="P199">
            <v>2.6921698010807199E-9</v>
          </cell>
          <cell r="Q199">
            <v>5.7622277072279004E-10</v>
          </cell>
          <cell r="R199">
            <v>3.0077630700180898E-9</v>
          </cell>
          <cell r="S199">
            <v>8.7944127223072397E-9</v>
          </cell>
          <cell r="T199">
            <v>1.8292193627708299E-8</v>
          </cell>
        </row>
        <row r="200">
          <cell r="A200">
            <v>311410</v>
          </cell>
          <cell r="B200" t="str">
            <v>Frozen food manufacturing</v>
          </cell>
          <cell r="C200">
            <v>6.7071254779995002E-8</v>
          </cell>
          <cell r="D200">
            <v>2.6990840602921799E-8</v>
          </cell>
          <cell r="E200">
            <v>4.0080414177073202E-8</v>
          </cell>
          <cell r="F200">
            <v>3.8522288430666603E-9</v>
          </cell>
          <cell r="G200">
            <v>3.62281853340065E-8</v>
          </cell>
          <cell r="H200">
            <v>2.59987103634445E-11</v>
          </cell>
          <cell r="I200">
            <v>1.64086564961762E-9</v>
          </cell>
          <cell r="J200">
            <v>3.3706413539572699E-12</v>
          </cell>
          <cell r="K200">
            <v>6.3669364861291401E-13</v>
          </cell>
          <cell r="L200">
            <v>3.3305643993472398E-12</v>
          </cell>
          <cell r="M200">
            <v>5.00222856462565E-9</v>
          </cell>
          <cell r="N200">
            <v>7.9692258117612304E-9</v>
          </cell>
          <cell r="O200">
            <v>4.7003741081018404E-9</v>
          </cell>
          <cell r="P200">
            <v>2.0643142749473098E-9</v>
          </cell>
          <cell r="Q200">
            <v>5.8355047738754099E-10</v>
          </cell>
          <cell r="R200">
            <v>3.04030198909817E-9</v>
          </cell>
          <cell r="S200">
            <v>1.5094982466672499E-8</v>
          </cell>
          <cell r="T200">
            <v>2.6942074828017701E-8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6.3962618151902805E-8</v>
          </cell>
          <cell r="D201">
            <v>2.3158279940468699E-8</v>
          </cell>
          <cell r="E201">
            <v>4.0804338211434102E-8</v>
          </cell>
          <cell r="F201">
            <v>1.9674703976836099E-9</v>
          </cell>
          <cell r="G201">
            <v>3.8836867813750501E-8</v>
          </cell>
          <cell r="H201">
            <v>2.3710758133822801E-11</v>
          </cell>
          <cell r="I201">
            <v>1.4656801037075901E-9</v>
          </cell>
          <cell r="J201">
            <v>2.9307618387997E-12</v>
          </cell>
          <cell r="K201">
            <v>7.2217998809750395E-13</v>
          </cell>
          <cell r="L201">
            <v>2.96516432300174E-12</v>
          </cell>
          <cell r="M201">
            <v>1.17997282662887E-8</v>
          </cell>
          <cell r="N201">
            <v>3.6826535999740301E-9</v>
          </cell>
          <cell r="O201">
            <v>5.5947094016981197E-9</v>
          </cell>
          <cell r="P201">
            <v>2.24420332929607E-9</v>
          </cell>
          <cell r="Q201">
            <v>6.0343250495511899E-10</v>
          </cell>
          <cell r="R201">
            <v>5.7910601139029503E-9</v>
          </cell>
          <cell r="S201">
            <v>1.3303039265047301E-8</v>
          </cell>
          <cell r="T201">
            <v>1.9447782702749001E-8</v>
          </cell>
        </row>
        <row r="202">
          <cell r="A202">
            <v>311513</v>
          </cell>
          <cell r="B202" t="str">
            <v>Cheese manufacturing</v>
          </cell>
          <cell r="C202">
            <v>1.0439662952936101E-7</v>
          </cell>
          <cell r="D202">
            <v>2.0655796643820999E-8</v>
          </cell>
          <cell r="E202">
            <v>8.3740832885539999E-8</v>
          </cell>
          <cell r="F202">
            <v>3.1537179220082301E-8</v>
          </cell>
          <cell r="G202">
            <v>5.2203653665457599E-8</v>
          </cell>
          <cell r="H202">
            <v>3.3743907993070002E-11</v>
          </cell>
          <cell r="I202">
            <v>2.31224453779956E-9</v>
          </cell>
          <cell r="J202">
            <v>4.9440839411785703E-12</v>
          </cell>
          <cell r="K202">
            <v>2.5656542358015398E-12</v>
          </cell>
          <cell r="L202">
            <v>4.8375819548015601E-12</v>
          </cell>
          <cell r="M202">
            <v>9.5338949680635897E-9</v>
          </cell>
          <cell r="N202">
            <v>1.5610401272283999E-8</v>
          </cell>
          <cell r="O202">
            <v>4.2385208349044801E-9</v>
          </cell>
          <cell r="P202">
            <v>4.38507282610686E-9</v>
          </cell>
          <cell r="Q202">
            <v>8.21028996700205E-10</v>
          </cell>
          <cell r="R202">
            <v>7.3832083947980101E-9</v>
          </cell>
          <cell r="S202">
            <v>2.8586416383715E-8</v>
          </cell>
          <cell r="T202">
            <v>3.1479750086864302E-8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7.8607205039885696E-8</v>
          </cell>
          <cell r="D203">
            <v>1.5072205918538201E-8</v>
          </cell>
          <cell r="E203">
            <v>6.3534999121347504E-8</v>
          </cell>
          <cell r="F203">
            <v>6.9430246139042097E-9</v>
          </cell>
          <cell r="G203">
            <v>5.6591974507443297E-8</v>
          </cell>
          <cell r="H203">
            <v>2.6461147638754001E-11</v>
          </cell>
          <cell r="I203">
            <v>2.0031851639381398E-9</v>
          </cell>
          <cell r="J203">
            <v>3.5398556171486598E-12</v>
          </cell>
          <cell r="K203">
            <v>1.9159348513373401E-12</v>
          </cell>
          <cell r="L203">
            <v>3.9116146701982497E-12</v>
          </cell>
          <cell r="M203">
            <v>8.2101422016725106E-9</v>
          </cell>
          <cell r="N203">
            <v>8.6885304692942898E-9</v>
          </cell>
          <cell r="O203">
            <v>3.7616289025892697E-9</v>
          </cell>
          <cell r="P203">
            <v>2.05904162339119E-9</v>
          </cell>
          <cell r="Q203">
            <v>7.3295217500863898E-10</v>
          </cell>
          <cell r="R203">
            <v>6.22569140878965E-9</v>
          </cell>
          <cell r="S203">
            <v>2.1482868387600601E-8</v>
          </cell>
          <cell r="T203">
            <v>2.54073361548239E-8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8.8445683060778106E-8</v>
          </cell>
          <cell r="D204">
            <v>1.90885422250244E-8</v>
          </cell>
          <cell r="E204">
            <v>6.9357140835753706E-8</v>
          </cell>
          <cell r="F204">
            <v>6.1863879726556204E-9</v>
          </cell>
          <cell r="G204">
            <v>6.3170752863098096E-8</v>
          </cell>
          <cell r="H204">
            <v>3.3724440706187597E-11</v>
          </cell>
          <cell r="I204">
            <v>2.0835917810061001E-9</v>
          </cell>
          <cell r="J204">
            <v>3.9870604561396504E-12</v>
          </cell>
          <cell r="K204">
            <v>2.2684922996251901E-12</v>
          </cell>
          <cell r="L204">
            <v>4.4349186683027898E-12</v>
          </cell>
          <cell r="M204">
            <v>5.78946284795549E-9</v>
          </cell>
          <cell r="N204">
            <v>9.9663210472310893E-9</v>
          </cell>
          <cell r="O204">
            <v>4.0198097528565701E-9</v>
          </cell>
          <cell r="P204">
            <v>2.0484014124545302E-9</v>
          </cell>
          <cell r="Q204">
            <v>7.3408333577289201E-10</v>
          </cell>
          <cell r="R204">
            <v>7.0508381837987399E-9</v>
          </cell>
          <cell r="S204">
            <v>2.8165048955416801E-8</v>
          </cell>
          <cell r="T204">
            <v>2.8543710832155499E-8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7.1451865652584898E-8</v>
          </cell>
          <cell r="D205">
            <v>2.5779148625020202E-8</v>
          </cell>
          <cell r="E205">
            <v>4.5672717027564603E-8</v>
          </cell>
          <cell r="F205">
            <v>2.19561133425663E-9</v>
          </cell>
          <cell r="G205">
            <v>4.3477105693307998E-8</v>
          </cell>
          <cell r="H205">
            <v>3.1714414663964702E-11</v>
          </cell>
          <cell r="I205">
            <v>2.5742104160787699E-9</v>
          </cell>
          <cell r="J205">
            <v>3.88795828200046E-12</v>
          </cell>
          <cell r="K205">
            <v>1.09982298293368E-12</v>
          </cell>
          <cell r="L205">
            <v>4.9134156854085298E-12</v>
          </cell>
          <cell r="M205">
            <v>6.6866322810033903E-9</v>
          </cell>
          <cell r="N205">
            <v>5.5536673008462102E-9</v>
          </cell>
          <cell r="O205">
            <v>3.5552827447603301E-9</v>
          </cell>
          <cell r="P205">
            <v>2.7321945639840698E-9</v>
          </cell>
          <cell r="Q205">
            <v>6.3514846140946002E-10</v>
          </cell>
          <cell r="R205">
            <v>4.3323448848042002E-9</v>
          </cell>
          <cell r="S205">
            <v>1.9399594968556799E-8</v>
          </cell>
          <cell r="T205">
            <v>2.5941174419527299E-8</v>
          </cell>
        </row>
        <row r="206">
          <cell r="A206">
            <v>311615</v>
          </cell>
          <cell r="B206" t="str">
            <v>Poultry processing</v>
          </cell>
          <cell r="C206">
            <v>7.3723819050146095E-8</v>
          </cell>
          <cell r="D206">
            <v>2.81789413252346E-8</v>
          </cell>
          <cell r="E206">
            <v>4.5544877724911402E-8</v>
          </cell>
          <cell r="F206">
            <v>6.44411191174265E-9</v>
          </cell>
          <cell r="G206">
            <v>3.9100765813168697E-8</v>
          </cell>
          <cell r="H206">
            <v>2.61486754541857E-11</v>
          </cell>
          <cell r="I206">
            <v>1.59870810570835E-9</v>
          </cell>
          <cell r="J206">
            <v>3.5002504708854199E-12</v>
          </cell>
          <cell r="K206">
            <v>1.76574355623469E-12</v>
          </cell>
          <cell r="L206">
            <v>2.90243929103472E-12</v>
          </cell>
          <cell r="M206">
            <v>7.5345593842965794E-9</v>
          </cell>
          <cell r="N206">
            <v>6.3900706923255703E-9</v>
          </cell>
          <cell r="O206">
            <v>3.9457182007052597E-9</v>
          </cell>
          <cell r="P206">
            <v>6.9118988690052696E-9</v>
          </cell>
          <cell r="Q206">
            <v>7.1960710447886896E-10</v>
          </cell>
          <cell r="R206">
            <v>5.1271149526042297E-9</v>
          </cell>
          <cell r="S206">
            <v>1.43008234409535E-8</v>
          </cell>
          <cell r="T206">
            <v>2.7161001191296E-8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5.7655352482831599E-8</v>
          </cell>
          <cell r="D207">
            <v>2.07769511119573E-8</v>
          </cell>
          <cell r="E207">
            <v>3.6878401370874302E-8</v>
          </cell>
          <cell r="F207">
            <v>7.30835144802342E-9</v>
          </cell>
          <cell r="G207">
            <v>2.9570049922850901E-8</v>
          </cell>
          <cell r="H207">
            <v>2.0213918658496899E-11</v>
          </cell>
          <cell r="I207">
            <v>1.2937273602847799E-9</v>
          </cell>
          <cell r="J207">
            <v>3.0942987552797399E-12</v>
          </cell>
          <cell r="K207">
            <v>8.0609785668281897E-13</v>
          </cell>
          <cell r="L207">
            <v>2.2942208977768099E-12</v>
          </cell>
          <cell r="M207">
            <v>5.9123411157445597E-9</v>
          </cell>
          <cell r="N207">
            <v>3.2186753060861899E-9</v>
          </cell>
          <cell r="O207">
            <v>3.0176070097182999E-9</v>
          </cell>
          <cell r="P207">
            <v>3.7700866639746998E-9</v>
          </cell>
          <cell r="Q207">
            <v>5.3701406138863605E-10</v>
          </cell>
          <cell r="R207">
            <v>4.2019045363050997E-9</v>
          </cell>
          <cell r="S207">
            <v>1.3128170891582101E-8</v>
          </cell>
          <cell r="T207">
            <v>2.2549417001578899E-8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4.8279973875670199E-8</v>
          </cell>
          <cell r="D208">
            <v>8.0811294559312692E-9</v>
          </cell>
          <cell r="E208">
            <v>4.0198844419739003E-8</v>
          </cell>
          <cell r="F208">
            <v>2.7941436626821201E-9</v>
          </cell>
          <cell r="G208">
            <v>3.74047007570568E-8</v>
          </cell>
          <cell r="H208">
            <v>1.8272514659948499E-11</v>
          </cell>
          <cell r="I208">
            <v>1.3535540500788601E-9</v>
          </cell>
          <cell r="J208">
            <v>2.34717836355332E-12</v>
          </cell>
          <cell r="K208">
            <v>1.1285222220550801E-12</v>
          </cell>
          <cell r="L208">
            <v>2.1296404379391001E-12</v>
          </cell>
          <cell r="M208">
            <v>4.0011702950205202E-9</v>
          </cell>
          <cell r="N208">
            <v>2.0013534371291001E-9</v>
          </cell>
          <cell r="O208">
            <v>2.9007618390443402E-9</v>
          </cell>
          <cell r="P208">
            <v>1.8895566266192801E-9</v>
          </cell>
          <cell r="Q208">
            <v>4.7278824863330597E-10</v>
          </cell>
          <cell r="R208">
            <v>3.7041161638825402E-9</v>
          </cell>
          <cell r="S208">
            <v>1.15991582089557E-8</v>
          </cell>
          <cell r="T208">
            <v>2.0333637150623001E-8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6.53772405652994E-8</v>
          </cell>
          <cell r="D209">
            <v>3.9492535918108397E-8</v>
          </cell>
          <cell r="E209">
            <v>2.58847046471909E-8</v>
          </cell>
          <cell r="F209">
            <v>3.5968475931589403E-11</v>
          </cell>
          <cell r="G209">
            <v>2.5848736171259299E-8</v>
          </cell>
          <cell r="H209">
            <v>2.9613535590458601E-11</v>
          </cell>
          <cell r="I209">
            <v>1.43060667900214E-9</v>
          </cell>
          <cell r="J209">
            <v>2.9760076372380598E-12</v>
          </cell>
          <cell r="K209">
            <v>3.7706434891893002E-13</v>
          </cell>
          <cell r="L209">
            <v>3.3739305658079602E-12</v>
          </cell>
          <cell r="M209">
            <v>8.0588937205511803E-9</v>
          </cell>
          <cell r="N209">
            <v>5.11738736356366E-9</v>
          </cell>
          <cell r="O209">
            <v>3.4094331523493899E-9</v>
          </cell>
          <cell r="P209">
            <v>3.4474881255878399E-9</v>
          </cell>
          <cell r="Q209">
            <v>6.3047895498360401E-10</v>
          </cell>
          <cell r="R209">
            <v>5.1789291539345997E-9</v>
          </cell>
          <cell r="S209">
            <v>1.69345887360167E-8</v>
          </cell>
          <cell r="T209">
            <v>2.11330941411678E-8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5.33668684580512E-8</v>
          </cell>
          <cell r="D210">
            <v>2.0647622828788998E-8</v>
          </cell>
          <cell r="E210">
            <v>3.2719245629262198E-8</v>
          </cell>
          <cell r="F210">
            <v>3.8027186711289898E-10</v>
          </cell>
          <cell r="G210">
            <v>3.2338973762149298E-8</v>
          </cell>
          <cell r="H210">
            <v>2.1808199994757298E-11</v>
          </cell>
          <cell r="I210">
            <v>1.12903262407614E-9</v>
          </cell>
          <cell r="J210">
            <v>3.0705190121452998E-12</v>
          </cell>
          <cell r="K210">
            <v>4.5847939607225599E-13</v>
          </cell>
          <cell r="L210">
            <v>2.4901729536468501E-12</v>
          </cell>
          <cell r="M210">
            <v>7.1449617109846399E-9</v>
          </cell>
          <cell r="N210">
            <v>3.5199548790911902E-9</v>
          </cell>
          <cell r="O210">
            <v>5.2671981707182898E-9</v>
          </cell>
          <cell r="P210">
            <v>2.4135456150211301E-9</v>
          </cell>
          <cell r="Q210">
            <v>6.1564449988131596E-10</v>
          </cell>
          <cell r="R210">
            <v>3.2622085187869902E-9</v>
          </cell>
          <cell r="S210">
            <v>1.19802910859836E-8</v>
          </cell>
          <cell r="T210">
            <v>1.8006203982151201E-8</v>
          </cell>
        </row>
        <row r="211">
          <cell r="A211">
            <v>311910</v>
          </cell>
          <cell r="B211" t="str">
            <v>Snack food manufacturing</v>
          </cell>
          <cell r="C211">
            <v>4.4980604146083098E-8</v>
          </cell>
          <cell r="D211">
            <v>1.3467949232385999E-8</v>
          </cell>
          <cell r="E211">
            <v>3.1512654913697002E-8</v>
          </cell>
          <cell r="F211">
            <v>7.6943580092766697E-11</v>
          </cell>
          <cell r="G211">
            <v>3.1435711333604298E-8</v>
          </cell>
          <cell r="H211">
            <v>1.9353780518532999E-11</v>
          </cell>
          <cell r="I211">
            <v>9.924151634922481E-10</v>
          </cell>
          <cell r="J211">
            <v>2.82781629232167E-12</v>
          </cell>
          <cell r="K211">
            <v>4.6390675148080398E-13</v>
          </cell>
          <cell r="L211">
            <v>1.92773696375992E-12</v>
          </cell>
          <cell r="M211">
            <v>5.4787831173861604E-9</v>
          </cell>
          <cell r="N211">
            <v>1.8993196037954801E-9</v>
          </cell>
          <cell r="O211">
            <v>2.02192566407256E-9</v>
          </cell>
          <cell r="P211">
            <v>1.5247574186305699E-9</v>
          </cell>
          <cell r="Q211">
            <v>5.4837499270853999E-10</v>
          </cell>
          <cell r="R211">
            <v>3.2792315736635699E-9</v>
          </cell>
          <cell r="S211">
            <v>1.1342903780118501E-8</v>
          </cell>
          <cell r="T211">
            <v>1.7868319591689301E-8</v>
          </cell>
        </row>
        <row r="212">
          <cell r="A212">
            <v>311920</v>
          </cell>
          <cell r="B212" t="str">
            <v>Coffee and tea manufacturing</v>
          </cell>
          <cell r="C212">
            <v>6.9444310514524998E-8</v>
          </cell>
          <cell r="D212">
            <v>2.7441799202098201E-8</v>
          </cell>
          <cell r="E212">
            <v>4.2002511312426801E-8</v>
          </cell>
          <cell r="F212">
            <v>3.8825240239971502E-11</v>
          </cell>
          <cell r="G212">
            <v>4.1963686072186798E-8</v>
          </cell>
          <cell r="H212">
            <v>2.3221263004453399E-11</v>
          </cell>
          <cell r="I212">
            <v>1.2458813162862499E-9</v>
          </cell>
          <cell r="J212">
            <v>3.1854216729332401E-12</v>
          </cell>
          <cell r="K212">
            <v>6.7532795549522702E-13</v>
          </cell>
          <cell r="L212">
            <v>2.85365733217836E-12</v>
          </cell>
          <cell r="M212">
            <v>1.7130192216843899E-8</v>
          </cell>
          <cell r="N212">
            <v>2.2016551216984502E-9</v>
          </cell>
          <cell r="O212">
            <v>2.72789206575172E-9</v>
          </cell>
          <cell r="P212">
            <v>1.8616380670591E-9</v>
          </cell>
          <cell r="Q212">
            <v>5.6368293920083695E-10</v>
          </cell>
          <cell r="R212">
            <v>3.4789362807215401E-9</v>
          </cell>
          <cell r="S212">
            <v>1.5123170713714101E-8</v>
          </cell>
          <cell r="T212">
            <v>2.5081326123283901E-8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3.2126216413286402E-8</v>
          </cell>
          <cell r="D213">
            <v>8.9070114849894002E-9</v>
          </cell>
          <cell r="E213">
            <v>2.3219204928297E-8</v>
          </cell>
          <cell r="F213">
            <v>8.06924025083164E-10</v>
          </cell>
          <cell r="G213">
            <v>2.2412280903213899E-8</v>
          </cell>
          <cell r="H213">
            <v>1.1907142887795701E-11</v>
          </cell>
          <cell r="I213">
            <v>6.7635788461316797E-10</v>
          </cell>
          <cell r="J213">
            <v>1.4596195358619701E-12</v>
          </cell>
          <cell r="K213">
            <v>3.2871881847046598E-13</v>
          </cell>
          <cell r="L213">
            <v>1.3687613055967099E-12</v>
          </cell>
          <cell r="M213">
            <v>5.64538870989401E-9</v>
          </cell>
          <cell r="N213">
            <v>2.3465879016855402E-9</v>
          </cell>
          <cell r="O213">
            <v>2.3169535412112199E-9</v>
          </cell>
          <cell r="P213">
            <v>1.85627450845699E-9</v>
          </cell>
          <cell r="Q213">
            <v>4.8688137685609104E-10</v>
          </cell>
          <cell r="R213">
            <v>2.3879826765319301E-9</v>
          </cell>
          <cell r="S213">
            <v>6.3346879407749898E-9</v>
          </cell>
          <cell r="T213">
            <v>1.00600376307148E-8</v>
          </cell>
        </row>
        <row r="214">
          <cell r="A214">
            <v>311940</v>
          </cell>
          <cell r="B214" t="str">
            <v>Seasoning and dressing manufacturing</v>
          </cell>
          <cell r="C214">
            <v>5.7101948182992099E-8</v>
          </cell>
          <cell r="D214">
            <v>2.0461129991344599E-8</v>
          </cell>
          <cell r="E214">
            <v>3.6640818191647397E-8</v>
          </cell>
          <cell r="F214">
            <v>5.1613609374032295E-10</v>
          </cell>
          <cell r="G214">
            <v>3.6124682097907101E-8</v>
          </cell>
          <cell r="H214">
            <v>2.3528268013501601E-11</v>
          </cell>
          <cell r="I214">
            <v>1.17330746548E-9</v>
          </cell>
          <cell r="J214">
            <v>2.6336944866200899E-12</v>
          </cell>
          <cell r="K214">
            <v>5.4917339111553003E-13</v>
          </cell>
          <cell r="L214">
            <v>2.7069068290517302E-12</v>
          </cell>
          <cell r="M214">
            <v>7.0607191627936296E-9</v>
          </cell>
          <cell r="N214">
            <v>2.9277641814354899E-9</v>
          </cell>
          <cell r="O214">
            <v>2.9334782102288401E-9</v>
          </cell>
          <cell r="P214">
            <v>6.0729150494468E-9</v>
          </cell>
          <cell r="Q214">
            <v>6.0312861578075499E-10</v>
          </cell>
          <cell r="R214">
            <v>3.1927559632350102E-9</v>
          </cell>
          <cell r="S214">
            <v>9.8327897103408597E-9</v>
          </cell>
          <cell r="T214">
            <v>2.3275671781530401E-8</v>
          </cell>
        </row>
        <row r="215">
          <cell r="A215">
            <v>311990</v>
          </cell>
          <cell r="B215" t="str">
            <v>All other food manufacturing</v>
          </cell>
          <cell r="C215">
            <v>9.5164681954618201E-8</v>
          </cell>
          <cell r="D215">
            <v>5.7058894178383002E-8</v>
          </cell>
          <cell r="E215">
            <v>3.8105787776235199E-8</v>
          </cell>
          <cell r="F215">
            <v>6.2503382220823497E-10</v>
          </cell>
          <cell r="G215">
            <v>3.7480753954026901E-8</v>
          </cell>
          <cell r="H215">
            <v>3.6438149763053103E-11</v>
          </cell>
          <cell r="I215">
            <v>1.5682139459083101E-9</v>
          </cell>
          <cell r="J215">
            <v>4.9622844248960098E-12</v>
          </cell>
          <cell r="K215">
            <v>7.3828958300034703E-13</v>
          </cell>
          <cell r="L215">
            <v>4.2031775144916102E-12</v>
          </cell>
          <cell r="M215">
            <v>1.8490980801078899E-8</v>
          </cell>
          <cell r="N215">
            <v>1.25905386871365E-8</v>
          </cell>
          <cell r="O215">
            <v>2.67839375843741E-9</v>
          </cell>
          <cell r="P215">
            <v>2.06536463149042E-9</v>
          </cell>
          <cell r="Q215">
            <v>6.0395227617155996E-10</v>
          </cell>
          <cell r="R215">
            <v>7.3335264565450402E-9</v>
          </cell>
          <cell r="S215">
            <v>1.8072466383642501E-8</v>
          </cell>
          <cell r="T215">
            <v>3.1714903112921902E-8</v>
          </cell>
        </row>
        <row r="216">
          <cell r="A216">
            <v>312110</v>
          </cell>
          <cell r="B216" t="str">
            <v>Soft drink and ice manufacturing</v>
          </cell>
          <cell r="C216">
            <v>5.64930739803624E-8</v>
          </cell>
          <cell r="D216">
            <v>2.6985663709640699E-8</v>
          </cell>
          <cell r="E216">
            <v>2.9507410270721599E-8</v>
          </cell>
          <cell r="F216">
            <v>1.24969130316507E-10</v>
          </cell>
          <cell r="G216">
            <v>2.9382441140405101E-8</v>
          </cell>
          <cell r="H216">
            <v>4.3538074873520303E-11</v>
          </cell>
          <cell r="I216">
            <v>1.21167995730525E-9</v>
          </cell>
          <cell r="J216">
            <v>4.0699275619648101E-12</v>
          </cell>
          <cell r="K216">
            <v>4.8837110587754396E-13</v>
          </cell>
          <cell r="L216">
            <v>2.8885159171349001E-12</v>
          </cell>
          <cell r="M216">
            <v>6.5537391549445804E-9</v>
          </cell>
          <cell r="N216">
            <v>3.0840151342275302E-9</v>
          </cell>
          <cell r="O216">
            <v>3.3412026573460699E-9</v>
          </cell>
          <cell r="P216">
            <v>2.92954619086505E-9</v>
          </cell>
          <cell r="Q216">
            <v>6.9090632041207604E-10</v>
          </cell>
          <cell r="R216">
            <v>7.7809189256646493E-9</v>
          </cell>
          <cell r="S216">
            <v>1.20736344003929E-8</v>
          </cell>
          <cell r="T216">
            <v>1.87764463497457E-8</v>
          </cell>
        </row>
        <row r="217">
          <cell r="A217">
            <v>312120</v>
          </cell>
          <cell r="B217" t="str">
            <v>Breweries</v>
          </cell>
          <cell r="C217">
            <v>4.9278442158781297E-8</v>
          </cell>
          <cell r="D217">
            <v>2.4651246555061302E-8</v>
          </cell>
          <cell r="E217">
            <v>2.46271956037199E-8</v>
          </cell>
          <cell r="F217">
            <v>7.8525387765553995E-11</v>
          </cell>
          <cell r="G217">
            <v>2.45486702159543E-8</v>
          </cell>
          <cell r="H217">
            <v>2.35821575984705E-11</v>
          </cell>
          <cell r="I217">
            <v>8.9238152488385096E-10</v>
          </cell>
          <cell r="J217">
            <v>3.20964001752974E-12</v>
          </cell>
          <cell r="K217">
            <v>2.9533272793035202E-13</v>
          </cell>
          <cell r="L217">
            <v>1.8688242399812399E-12</v>
          </cell>
          <cell r="M217">
            <v>1.1754953304234601E-8</v>
          </cell>
          <cell r="N217">
            <v>9.2915197960965402E-9</v>
          </cell>
          <cell r="O217">
            <v>1.7994406558411499E-9</v>
          </cell>
          <cell r="P217">
            <v>1.9278098740256798E-9</v>
          </cell>
          <cell r="Q217">
            <v>4.7400290736203195E-10</v>
          </cell>
          <cell r="R217">
            <v>1.7522084184207901E-9</v>
          </cell>
          <cell r="S217">
            <v>6.7146222318951402E-9</v>
          </cell>
          <cell r="T217">
            <v>1.46425474914375E-8</v>
          </cell>
        </row>
        <row r="218">
          <cell r="A218">
            <v>312130</v>
          </cell>
          <cell r="B218" t="str">
            <v>Wineries</v>
          </cell>
          <cell r="C218">
            <v>4.0939192056444299E-8</v>
          </cell>
          <cell r="D218">
            <v>1.2523761457282499E-8</v>
          </cell>
          <cell r="E218">
            <v>2.84154305991618E-8</v>
          </cell>
          <cell r="F218">
            <v>1.5209066145496299E-9</v>
          </cell>
          <cell r="G218">
            <v>2.6894523984612201E-8</v>
          </cell>
          <cell r="H218">
            <v>2.03515494156455E-11</v>
          </cell>
          <cell r="I218">
            <v>4.4210256539805298E-9</v>
          </cell>
          <cell r="J218">
            <v>4.0934118087968403E-12</v>
          </cell>
          <cell r="K218">
            <v>7.9263784496224097E-13</v>
          </cell>
          <cell r="L218">
            <v>1.3376150857694399E-12</v>
          </cell>
          <cell r="M218">
            <v>3.7679737049701099E-9</v>
          </cell>
          <cell r="N218">
            <v>1.61861725884279E-9</v>
          </cell>
          <cell r="O218">
            <v>1.9737951703529101E-9</v>
          </cell>
          <cell r="P218">
            <v>1.7196793637056201E-9</v>
          </cell>
          <cell r="Q218">
            <v>5.26381916949009E-10</v>
          </cell>
          <cell r="R218">
            <v>2.0668174597481599E-9</v>
          </cell>
          <cell r="S218">
            <v>6.95873146794738E-9</v>
          </cell>
          <cell r="T218">
            <v>1.7859594845792599E-8</v>
          </cell>
        </row>
        <row r="219">
          <cell r="A219">
            <v>312140</v>
          </cell>
          <cell r="B219" t="str">
            <v>Distilleries</v>
          </cell>
          <cell r="C219">
            <v>2.5946249393279399E-8</v>
          </cell>
          <cell r="D219">
            <v>5.4171791420107603E-9</v>
          </cell>
          <cell r="E219">
            <v>2.0529070251268599E-8</v>
          </cell>
          <cell r="F219">
            <v>2.0505297259925401E-9</v>
          </cell>
          <cell r="G219">
            <v>1.8478540525276099E-8</v>
          </cell>
          <cell r="H219">
            <v>1.1788375307315E-11</v>
          </cell>
          <cell r="I219">
            <v>6.7391238042433296E-10</v>
          </cell>
          <cell r="J219">
            <v>1.4989227854093299E-12</v>
          </cell>
          <cell r="K219">
            <v>3.7165641154546099E-13</v>
          </cell>
          <cell r="L219">
            <v>9.7459697809935304E-13</v>
          </cell>
          <cell r="M219">
            <v>3.6509081173429202E-9</v>
          </cell>
          <cell r="N219">
            <v>1.8445318000517699E-9</v>
          </cell>
          <cell r="O219">
            <v>1.8234492214967899E-9</v>
          </cell>
          <cell r="P219">
            <v>1.6258027312505499E-9</v>
          </cell>
          <cell r="Q219">
            <v>4.2993498867006401E-10</v>
          </cell>
          <cell r="R219">
            <v>1.5248527916855699E-9</v>
          </cell>
          <cell r="S219">
            <v>6.2450612512046301E-9</v>
          </cell>
          <cell r="T219">
            <v>8.1131625596704206E-9</v>
          </cell>
        </row>
        <row r="220">
          <cell r="A220">
            <v>312200</v>
          </cell>
          <cell r="B220" t="str">
            <v>Tobacco product manufacturing</v>
          </cell>
          <cell r="C220">
            <v>1.17532174361815E-8</v>
          </cell>
          <cell r="D220">
            <v>1.54700036390201E-9</v>
          </cell>
          <cell r="E220">
            <v>1.02062170722795E-8</v>
          </cell>
          <cell r="F220">
            <v>3.04024569563852E-10</v>
          </cell>
          <cell r="G220">
            <v>9.9021925027157101E-9</v>
          </cell>
          <cell r="H220">
            <v>4.8799053713779697E-12</v>
          </cell>
          <cell r="I220">
            <v>2.7845293020119E-10</v>
          </cell>
          <cell r="J220">
            <v>6.1300812020024396E-13</v>
          </cell>
          <cell r="K220">
            <v>1.3517657346952399E-13</v>
          </cell>
          <cell r="L220">
            <v>5.0351493360960496E-13</v>
          </cell>
          <cell r="M220">
            <v>1.57208902982392E-9</v>
          </cell>
          <cell r="N220">
            <v>7.0484087972246199E-10</v>
          </cell>
          <cell r="O220">
            <v>8.2380768678693398E-10</v>
          </cell>
          <cell r="P220">
            <v>6.1156042182365202E-10</v>
          </cell>
          <cell r="Q220">
            <v>2.14819219539462E-10</v>
          </cell>
          <cell r="R220">
            <v>8.0734441287311397E-10</v>
          </cell>
          <cell r="S220">
            <v>2.59032915463232E-9</v>
          </cell>
          <cell r="T220">
            <v>4.14384209577986E-9</v>
          </cell>
        </row>
        <row r="221">
          <cell r="A221">
            <v>313100</v>
          </cell>
          <cell r="B221" t="str">
            <v>Fiber, yarn, and thread mills</v>
          </cell>
          <cell r="C221">
            <v>4.3664089453202998E-8</v>
          </cell>
          <cell r="D221">
            <v>1.5098727849560001E-8</v>
          </cell>
          <cell r="E221">
            <v>2.8565361603643E-8</v>
          </cell>
          <cell r="F221">
            <v>1.02274829971382E-9</v>
          </cell>
          <cell r="G221">
            <v>2.7542613303929199E-8</v>
          </cell>
          <cell r="H221">
            <v>1.68288156048547E-11</v>
          </cell>
          <cell r="I221">
            <v>9.4022952066074309E-10</v>
          </cell>
          <cell r="J221">
            <v>1.77046536975745E-12</v>
          </cell>
          <cell r="K221">
            <v>5.1021561810838897E-13</v>
          </cell>
          <cell r="L221">
            <v>1.7155488484912E-12</v>
          </cell>
          <cell r="M221">
            <v>6.6863758815338101E-9</v>
          </cell>
          <cell r="N221">
            <v>3.4105253542865099E-9</v>
          </cell>
          <cell r="O221">
            <v>4.3878260298830197E-9</v>
          </cell>
          <cell r="P221">
            <v>3.4813770538658399E-9</v>
          </cell>
          <cell r="Q221">
            <v>5.0572265915320895E-10</v>
          </cell>
          <cell r="R221">
            <v>3.4646812758629302E-9</v>
          </cell>
          <cell r="S221">
            <v>7.9442180135127595E-9</v>
          </cell>
          <cell r="T221">
            <v>1.2822308619003E-8</v>
          </cell>
        </row>
        <row r="222">
          <cell r="A222">
            <v>313200</v>
          </cell>
          <cell r="B222" t="str">
            <v>Fabric mills</v>
          </cell>
          <cell r="C222">
            <v>6.1962432770069603E-8</v>
          </cell>
          <cell r="D222">
            <v>3.86160991879135E-8</v>
          </cell>
          <cell r="E222">
            <v>2.3346333582156E-8</v>
          </cell>
          <cell r="F222">
            <v>9.0547579221372601E-10</v>
          </cell>
          <cell r="G222">
            <v>2.2440857789942301E-8</v>
          </cell>
          <cell r="H222">
            <v>1.8736117314917601E-11</v>
          </cell>
          <cell r="I222">
            <v>1.2845328413765399E-9</v>
          </cell>
          <cell r="J222">
            <v>3.7010817660288797E-12</v>
          </cell>
          <cell r="K222">
            <v>5.0743054454301498E-13</v>
          </cell>
          <cell r="L222">
            <v>2.8756202701794402E-12</v>
          </cell>
          <cell r="M222">
            <v>8.3558638868193105E-9</v>
          </cell>
          <cell r="N222">
            <v>4.2876384421296104E-9</v>
          </cell>
          <cell r="O222">
            <v>5.3659780331559602E-9</v>
          </cell>
          <cell r="P222">
            <v>4.6577926437796898E-9</v>
          </cell>
          <cell r="Q222">
            <v>3.8795638465918403E-9</v>
          </cell>
          <cell r="R222">
            <v>3.5919033243399399E-9</v>
          </cell>
          <cell r="S222">
            <v>1.41482161387045E-8</v>
          </cell>
          <cell r="T222">
            <v>1.6365123363276401E-8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4.7227321842004903E-8</v>
          </cell>
          <cell r="D223">
            <v>1.8763852375236999E-8</v>
          </cell>
          <cell r="E223">
            <v>2.84634694667679E-8</v>
          </cell>
          <cell r="F223">
            <v>2.0843670758697302E-9</v>
          </cell>
          <cell r="G223">
            <v>2.6379102390898099E-8</v>
          </cell>
          <cell r="H223">
            <v>1.6818662991385399E-11</v>
          </cell>
          <cell r="I223">
            <v>1.1609907830275401E-9</v>
          </cell>
          <cell r="J223">
            <v>4.37294189748834E-12</v>
          </cell>
          <cell r="K223">
            <v>4.8141058687304405E-13</v>
          </cell>
          <cell r="L223">
            <v>1.9747281747569201E-12</v>
          </cell>
          <cell r="M223">
            <v>6.4931683111167099E-9</v>
          </cell>
          <cell r="N223">
            <v>3.2329658464427799E-9</v>
          </cell>
          <cell r="O223">
            <v>3.89299100431133E-9</v>
          </cell>
          <cell r="P223">
            <v>3.41183955474258E-9</v>
          </cell>
          <cell r="Q223">
            <v>9.9797923273954504E-10</v>
          </cell>
          <cell r="R223">
            <v>2.8673966922532001E-9</v>
          </cell>
          <cell r="S223">
            <v>9.6799626824126903E-9</v>
          </cell>
          <cell r="T223">
            <v>1.5466379991307999E-8</v>
          </cell>
        </row>
        <row r="224">
          <cell r="A224">
            <v>314110</v>
          </cell>
          <cell r="B224" t="str">
            <v>Carpet and rug mills</v>
          </cell>
          <cell r="C224">
            <v>4.0916186129958697E-8</v>
          </cell>
          <cell r="D224">
            <v>1.35082086965905E-8</v>
          </cell>
          <cell r="E224">
            <v>2.74079774333682E-8</v>
          </cell>
          <cell r="F224">
            <v>4.6362873264405099E-10</v>
          </cell>
          <cell r="G224">
            <v>2.69443487007242E-8</v>
          </cell>
          <cell r="H224">
            <v>1.8304325908906099E-11</v>
          </cell>
          <cell r="I224">
            <v>1.1562229645308E-9</v>
          </cell>
          <cell r="J224">
            <v>2.5769562215862399E-12</v>
          </cell>
          <cell r="K224">
            <v>3.4410950890058698E-13</v>
          </cell>
          <cell r="L224">
            <v>2.2522993228995998E-12</v>
          </cell>
          <cell r="M224">
            <v>5.32241189555428E-9</v>
          </cell>
          <cell r="N224">
            <v>2.81316728931158E-9</v>
          </cell>
          <cell r="O224">
            <v>3.1962523115068201E-9</v>
          </cell>
          <cell r="P224">
            <v>2.7782424166262001E-9</v>
          </cell>
          <cell r="Q224">
            <v>9.7395670453596896E-10</v>
          </cell>
          <cell r="R224">
            <v>2.46791167858003E-9</v>
          </cell>
          <cell r="S224">
            <v>9.7308418282713199E-9</v>
          </cell>
          <cell r="T224">
            <v>1.24537013500794E-8</v>
          </cell>
        </row>
        <row r="225">
          <cell r="A225">
            <v>314120</v>
          </cell>
          <cell r="B225" t="str">
            <v>Curtain and linen mills</v>
          </cell>
          <cell r="C225">
            <v>2.2651093881238199E-7</v>
          </cell>
          <cell r="D225">
            <v>1.9477142647311499E-7</v>
          </cell>
          <cell r="E225">
            <v>3.1739512339266502E-8</v>
          </cell>
          <cell r="F225">
            <v>2.97362911052482E-10</v>
          </cell>
          <cell r="G225">
            <v>3.1442149428214002E-8</v>
          </cell>
          <cell r="H225">
            <v>3.5108711813697699E-11</v>
          </cell>
          <cell r="I225">
            <v>9.2551046254326598E-10</v>
          </cell>
          <cell r="J225">
            <v>6.7600138060510703E-12</v>
          </cell>
          <cell r="K225">
            <v>6.2591476214176297E-13</v>
          </cell>
          <cell r="L225">
            <v>1.9934395283473699E-12</v>
          </cell>
          <cell r="M225">
            <v>9.0630506829893296E-9</v>
          </cell>
          <cell r="N225">
            <v>4.0865835029331602E-9</v>
          </cell>
          <cell r="O225">
            <v>5.2421263699733203E-9</v>
          </cell>
          <cell r="P225">
            <v>4.6533965523297999E-9</v>
          </cell>
          <cell r="Q225">
            <v>1.5707788699541301E-7</v>
          </cell>
          <cell r="R225">
            <v>3.51332896823955E-9</v>
          </cell>
          <cell r="S225">
            <v>1.9668935123995001E-8</v>
          </cell>
          <cell r="T225">
            <v>2.2235632074054499E-8</v>
          </cell>
        </row>
        <row r="226">
          <cell r="A226">
            <v>314900</v>
          </cell>
          <cell r="B226" t="str">
            <v>Other textile product mills</v>
          </cell>
          <cell r="C226">
            <v>7.5589989628398196E-8</v>
          </cell>
          <cell r="D226">
            <v>5.0541855847701098E-8</v>
          </cell>
          <cell r="E226">
            <v>2.5048133780697099E-8</v>
          </cell>
          <cell r="F226">
            <v>1.9336772778050701E-10</v>
          </cell>
          <cell r="G226">
            <v>2.4854766052916499E-8</v>
          </cell>
          <cell r="H226">
            <v>3.5792157853526901E-11</v>
          </cell>
          <cell r="I226">
            <v>9.6889975055566804E-10</v>
          </cell>
          <cell r="J226">
            <v>6.9938771936757798E-12</v>
          </cell>
          <cell r="K226">
            <v>1.16652579214029E-12</v>
          </cell>
          <cell r="L226">
            <v>5.2598991436644796E-12</v>
          </cell>
          <cell r="M226">
            <v>1.0264903744726799E-8</v>
          </cell>
          <cell r="N226">
            <v>4.9804491696869199E-9</v>
          </cell>
          <cell r="O226">
            <v>6.5332298082663096E-9</v>
          </cell>
          <cell r="P226">
            <v>5.7005942869714303E-9</v>
          </cell>
          <cell r="Q226">
            <v>1.98990469585928E-9</v>
          </cell>
          <cell r="R226">
            <v>4.1604585043973702E-9</v>
          </cell>
          <cell r="S226">
            <v>1.5073104114032501E-8</v>
          </cell>
          <cell r="T226">
            <v>2.5869233093918801E-8</v>
          </cell>
        </row>
        <row r="227">
          <cell r="A227">
            <v>315000</v>
          </cell>
          <cell r="B227" t="str">
            <v>Apparel manufacturing</v>
          </cell>
          <cell r="C227">
            <v>6.5371282121122099E-8</v>
          </cell>
          <cell r="D227">
            <v>4.6816523811740001E-8</v>
          </cell>
          <cell r="E227">
            <v>1.8554758309381999E-8</v>
          </cell>
          <cell r="F227">
            <v>9.9111506415064208E-10</v>
          </cell>
          <cell r="G227">
            <v>1.7563643245231301E-8</v>
          </cell>
          <cell r="H227">
            <v>1.6319145410371901E-11</v>
          </cell>
          <cell r="I227">
            <v>8.4320309131005397E-10</v>
          </cell>
          <cell r="J227">
            <v>2.5785326725991501E-12</v>
          </cell>
          <cell r="K227">
            <v>4.5937725857233697E-13</v>
          </cell>
          <cell r="L227">
            <v>2.2507177609684398E-12</v>
          </cell>
          <cell r="M227">
            <v>1.1700915419052201E-8</v>
          </cell>
          <cell r="N227">
            <v>5.7929068616585096E-9</v>
          </cell>
          <cell r="O227">
            <v>7.71568117321998E-9</v>
          </cell>
          <cell r="P227">
            <v>6.7951793639189399E-9</v>
          </cell>
          <cell r="Q227">
            <v>7.8888053393060899E-10</v>
          </cell>
          <cell r="R227">
            <v>4.62420598799753E-9</v>
          </cell>
          <cell r="S227">
            <v>1.1230910270062401E-8</v>
          </cell>
          <cell r="T227">
            <v>1.58577916468692E-8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6.3582895676166401E-8</v>
          </cell>
          <cell r="D228">
            <v>3.6796092708884498E-8</v>
          </cell>
          <cell r="E228">
            <v>2.67868029672819E-8</v>
          </cell>
          <cell r="F228">
            <v>2.59336032589184E-9</v>
          </cell>
          <cell r="G228">
            <v>2.4193442641389999E-8</v>
          </cell>
          <cell r="H228">
            <v>1.51214028435716E-11</v>
          </cell>
          <cell r="I228">
            <v>1.0256638296634099E-9</v>
          </cell>
          <cell r="J228">
            <v>2.26889182609222E-12</v>
          </cell>
          <cell r="K228">
            <v>8.3888729239622697E-13</v>
          </cell>
          <cell r="L228">
            <v>2.08432762500409E-12</v>
          </cell>
          <cell r="M228">
            <v>1.2872812941062401E-8</v>
          </cell>
          <cell r="N228">
            <v>6.5859884407582897E-9</v>
          </cell>
          <cell r="O228">
            <v>8.4631197462601199E-9</v>
          </cell>
          <cell r="P228">
            <v>7.5709630526009696E-9</v>
          </cell>
          <cell r="Q228">
            <v>6.4721418145025802E-10</v>
          </cell>
          <cell r="R228">
            <v>5.37523683791769E-9</v>
          </cell>
          <cell r="S228">
            <v>8.4688398165145499E-9</v>
          </cell>
          <cell r="T228">
            <v>1.2552743320351499E-8</v>
          </cell>
        </row>
        <row r="229">
          <cell r="A229">
            <v>322110</v>
          </cell>
          <cell r="B229" t="str">
            <v>Pulp mills</v>
          </cell>
          <cell r="C229">
            <v>4.2930186465230703E-8</v>
          </cell>
          <cell r="D229">
            <v>4.6622344027122898E-9</v>
          </cell>
          <cell r="E229">
            <v>3.8267952062518397E-8</v>
          </cell>
          <cell r="F229">
            <v>1.7350079758899499E-9</v>
          </cell>
          <cell r="G229">
            <v>3.6532944086628497E-8</v>
          </cell>
          <cell r="H229">
            <v>1.6813917896334202E-11</v>
          </cell>
          <cell r="I229">
            <v>1.0546227172222999E-9</v>
          </cell>
          <cell r="J229">
            <v>2.3060470372386301E-12</v>
          </cell>
          <cell r="K229">
            <v>6.6146163160595204E-13</v>
          </cell>
          <cell r="L229">
            <v>1.73552600975742E-12</v>
          </cell>
          <cell r="M229">
            <v>6.4370333442585599E-9</v>
          </cell>
          <cell r="N229">
            <v>2.1164190092227798E-9</v>
          </cell>
          <cell r="O229">
            <v>3.6724961577143099E-9</v>
          </cell>
          <cell r="P229">
            <v>1.7412786522237799E-9</v>
          </cell>
          <cell r="Q229">
            <v>5.8196618324633096E-10</v>
          </cell>
          <cell r="R229">
            <v>2.6805061814271002E-9</v>
          </cell>
          <cell r="S229">
            <v>8.3994051317553708E-9</v>
          </cell>
          <cell r="T229">
            <v>1.6224942135585199E-8</v>
          </cell>
        </row>
        <row r="230">
          <cell r="A230">
            <v>322120</v>
          </cell>
          <cell r="B230" t="str">
            <v>Paper mills</v>
          </cell>
          <cell r="C230">
            <v>3.3123926920807501E-8</v>
          </cell>
          <cell r="D230">
            <v>4.7597811893124301E-9</v>
          </cell>
          <cell r="E230">
            <v>2.8364145731495001E-8</v>
          </cell>
          <cell r="F230">
            <v>5.5844046780594997E-10</v>
          </cell>
          <cell r="G230">
            <v>2.7805705263689098E-8</v>
          </cell>
          <cell r="H230">
            <v>1.4357502963860501E-11</v>
          </cell>
          <cell r="I230">
            <v>9.0674947409178602E-10</v>
          </cell>
          <cell r="J230">
            <v>2.0135925551565401E-12</v>
          </cell>
          <cell r="K230">
            <v>4.5787332317519701E-13</v>
          </cell>
          <cell r="L230">
            <v>1.32155565052589E-12</v>
          </cell>
          <cell r="M230">
            <v>4.3855964086767101E-9</v>
          </cell>
          <cell r="N230">
            <v>1.8088431950493299E-9</v>
          </cell>
          <cell r="O230">
            <v>2.3323237311246401E-9</v>
          </cell>
          <cell r="P230">
            <v>1.51119014720802E-9</v>
          </cell>
          <cell r="Q230">
            <v>6.1748573622349797E-10</v>
          </cell>
          <cell r="R230">
            <v>1.9689981190996598E-9</v>
          </cell>
          <cell r="S230">
            <v>7.2768677292945704E-9</v>
          </cell>
          <cell r="T230">
            <v>1.2297721855546499E-8</v>
          </cell>
        </row>
        <row r="231">
          <cell r="A231">
            <v>322130</v>
          </cell>
          <cell r="B231" t="str">
            <v>Paperboard mills</v>
          </cell>
          <cell r="C231">
            <v>3.6399826817078202E-8</v>
          </cell>
          <cell r="D231">
            <v>4.3085741939297696E-9</v>
          </cell>
          <cell r="E231">
            <v>3.2091252623148402E-8</v>
          </cell>
          <cell r="F231">
            <v>3.4075320007183001E-10</v>
          </cell>
          <cell r="G231">
            <v>3.1750499423076599E-8</v>
          </cell>
          <cell r="H231">
            <v>1.6037167238696898E-11</v>
          </cell>
          <cell r="I231">
            <v>9.9811963833599707E-10</v>
          </cell>
          <cell r="J231">
            <v>2.24725000797675E-12</v>
          </cell>
          <cell r="K231">
            <v>5.2571798322493102E-13</v>
          </cell>
          <cell r="L231">
            <v>1.45954027962673E-12</v>
          </cell>
          <cell r="M231">
            <v>4.7137577547022097E-9</v>
          </cell>
          <cell r="N231">
            <v>1.6595592649721599E-9</v>
          </cell>
          <cell r="O231">
            <v>2.5632629840732E-9</v>
          </cell>
          <cell r="P231">
            <v>1.32517234898231E-9</v>
          </cell>
          <cell r="Q231">
            <v>6.0310293258178097E-10</v>
          </cell>
          <cell r="R231">
            <v>2.1492657366816099E-9</v>
          </cell>
          <cell r="S231">
            <v>7.9044236326889207E-9</v>
          </cell>
          <cell r="T231">
            <v>1.44628928485505E-8</v>
          </cell>
        </row>
        <row r="232">
          <cell r="A232">
            <v>322210</v>
          </cell>
          <cell r="B232" t="str">
            <v>Paperboard container manufacturing</v>
          </cell>
          <cell r="C232">
            <v>4.12574912347112E-8</v>
          </cell>
          <cell r="D232">
            <v>1.31263435468495E-8</v>
          </cell>
          <cell r="E232">
            <v>2.8131147687861702E-8</v>
          </cell>
          <cell r="F232">
            <v>6.4686630594847904E-10</v>
          </cell>
          <cell r="G232">
            <v>2.74842813819132E-8</v>
          </cell>
          <cell r="H232">
            <v>1.7429163483224199E-11</v>
          </cell>
          <cell r="I232">
            <v>1.00551139189013E-9</v>
          </cell>
          <cell r="J232">
            <v>2.4881328622562902E-12</v>
          </cell>
          <cell r="K232">
            <v>4.4670604876971602E-13</v>
          </cell>
          <cell r="L232">
            <v>1.46137953728027E-12</v>
          </cell>
          <cell r="M232">
            <v>6.8018054925044197E-9</v>
          </cell>
          <cell r="N232">
            <v>1.8634718136551101E-9</v>
          </cell>
          <cell r="O232">
            <v>3.3700354935122598E-9</v>
          </cell>
          <cell r="P232">
            <v>1.72562057738167E-9</v>
          </cell>
          <cell r="Q232">
            <v>6.8957905757883497E-10</v>
          </cell>
          <cell r="R232">
            <v>2.6034185142178E-9</v>
          </cell>
          <cell r="S232">
            <v>8.8637504939234293E-9</v>
          </cell>
          <cell r="T232">
            <v>1.4312473018115999E-8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4.3739543655506003E-8</v>
          </cell>
          <cell r="D233">
            <v>1.8818904537301901E-8</v>
          </cell>
          <cell r="E233">
            <v>2.4920639118204E-8</v>
          </cell>
          <cell r="F233">
            <v>2.1546179773009899E-10</v>
          </cell>
          <cell r="G233">
            <v>2.4705177320473899E-8</v>
          </cell>
          <cell r="H233">
            <v>1.66742044173678E-11</v>
          </cell>
          <cell r="I233">
            <v>1.3012557423892601E-9</v>
          </cell>
          <cell r="J233">
            <v>3.42512119748878E-12</v>
          </cell>
          <cell r="K233">
            <v>3.5035565710259698E-13</v>
          </cell>
          <cell r="L233">
            <v>1.79536925219308E-12</v>
          </cell>
          <cell r="M233">
            <v>4.7745235231637803E-9</v>
          </cell>
          <cell r="N233">
            <v>1.9254403632252598E-9</v>
          </cell>
          <cell r="O233">
            <v>2.2275585170765801E-9</v>
          </cell>
          <cell r="P233">
            <v>1.9324082524781101E-9</v>
          </cell>
          <cell r="Q233">
            <v>5.7420481247900598E-10</v>
          </cell>
          <cell r="R233">
            <v>1.8715359367754201E-9</v>
          </cell>
          <cell r="S233">
            <v>9.23520572767419E-9</v>
          </cell>
          <cell r="T233">
            <v>1.9875165729720202E-8</v>
          </cell>
        </row>
        <row r="234">
          <cell r="A234">
            <v>322230</v>
          </cell>
          <cell r="B234" t="str">
            <v>Stationery product manufacturing</v>
          </cell>
          <cell r="C234">
            <v>4.1383419288260498E-8</v>
          </cell>
          <cell r="D234">
            <v>1.5943343210706598E-8</v>
          </cell>
          <cell r="E234">
            <v>2.5440076077553899E-8</v>
          </cell>
          <cell r="F234">
            <v>2.3879251037515801E-11</v>
          </cell>
          <cell r="G234">
            <v>2.5416196826516301E-8</v>
          </cell>
          <cell r="H234">
            <v>2.0690212804809201E-11</v>
          </cell>
          <cell r="I234">
            <v>1.06062261897977E-9</v>
          </cell>
          <cell r="J234">
            <v>3.6047333783603098E-12</v>
          </cell>
          <cell r="K234">
            <v>4.0658857575058898E-13</v>
          </cell>
          <cell r="L234">
            <v>1.351116345408E-12</v>
          </cell>
          <cell r="M234">
            <v>5.1409116684183603E-9</v>
          </cell>
          <cell r="N234">
            <v>2.1889583539926699E-9</v>
          </cell>
          <cell r="O234">
            <v>2.79066943149627E-9</v>
          </cell>
          <cell r="P234">
            <v>2.1787015757609702E-9</v>
          </cell>
          <cell r="Q234">
            <v>5.9457543604610095E-10</v>
          </cell>
          <cell r="R234">
            <v>2.2052199082122701E-9</v>
          </cell>
          <cell r="S234">
            <v>8.5330186656731994E-9</v>
          </cell>
          <cell r="T234">
            <v>1.6664688978576499E-8</v>
          </cell>
        </row>
        <row r="235">
          <cell r="A235">
            <v>322291</v>
          </cell>
          <cell r="B235" t="str">
            <v>Sanitary paper product manufacturing</v>
          </cell>
          <cell r="C235">
            <v>3.3878892822860302E-8</v>
          </cell>
          <cell r="D235">
            <v>6.8932118885441398E-9</v>
          </cell>
          <cell r="E235">
            <v>2.69856809343162E-8</v>
          </cell>
          <cell r="F235">
            <v>4.6510735721698903E-12</v>
          </cell>
          <cell r="G235">
            <v>2.6981029860744E-8</v>
          </cell>
          <cell r="H235">
            <v>1.29950448061914E-11</v>
          </cell>
          <cell r="I235">
            <v>8.1595548833079999E-10</v>
          </cell>
          <cell r="J235">
            <v>1.92688463973809E-12</v>
          </cell>
          <cell r="K235">
            <v>3.9290194125000698E-13</v>
          </cell>
          <cell r="L235">
            <v>1.3863524497710499E-12</v>
          </cell>
          <cell r="M235">
            <v>4.9927043081346998E-9</v>
          </cell>
          <cell r="N235">
            <v>2.21008865535483E-9</v>
          </cell>
          <cell r="O235">
            <v>2.7869960775834501E-9</v>
          </cell>
          <cell r="P235">
            <v>2.15201489899525E-9</v>
          </cell>
          <cell r="Q235">
            <v>7.6664069294981098E-10</v>
          </cell>
          <cell r="R235">
            <v>2.1835535164221199E-9</v>
          </cell>
          <cell r="S235">
            <v>6.85018760698877E-9</v>
          </cell>
          <cell r="T235">
            <v>1.1104050394263599E-8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3.9984081675311601E-8</v>
          </cell>
          <cell r="D236">
            <v>1.42988227146078E-8</v>
          </cell>
          <cell r="E236">
            <v>2.56852589607038E-8</v>
          </cell>
          <cell r="F236">
            <v>9.8406649027290805E-11</v>
          </cell>
          <cell r="G236">
            <v>2.5586852311676498E-8</v>
          </cell>
          <cell r="H236">
            <v>1.73838789042591E-11</v>
          </cell>
          <cell r="I236">
            <v>7.7950802765053103E-10</v>
          </cell>
          <cell r="J236">
            <v>1.8316650365970201E-12</v>
          </cell>
          <cell r="K236">
            <v>3.8500520250996799E-13</v>
          </cell>
          <cell r="L236">
            <v>1.5061459527115999E-12</v>
          </cell>
          <cell r="M236">
            <v>5.5248400269599397E-9</v>
          </cell>
          <cell r="N236">
            <v>2.3982998973984498E-9</v>
          </cell>
          <cell r="O236">
            <v>3.1694266769544401E-9</v>
          </cell>
          <cell r="P236">
            <v>2.6866796150303002E-9</v>
          </cell>
          <cell r="Q236">
            <v>6.9395087823855503E-10</v>
          </cell>
          <cell r="R236">
            <v>2.5698439827721401E-9</v>
          </cell>
          <cell r="S236">
            <v>6.8772477354703398E-9</v>
          </cell>
          <cell r="T236">
            <v>1.5263178139740799E-8</v>
          </cell>
        </row>
        <row r="237">
          <cell r="A237">
            <v>323110</v>
          </cell>
          <cell r="B237" t="str">
            <v>Printing</v>
          </cell>
          <cell r="C237">
            <v>4.3679312239630502E-8</v>
          </cell>
          <cell r="D237">
            <v>2.4212284500023001E-8</v>
          </cell>
          <cell r="E237">
            <v>1.9467027739607398E-8</v>
          </cell>
          <cell r="F237">
            <v>2.2944498490978899E-10</v>
          </cell>
          <cell r="G237">
            <v>1.92375827546976E-8</v>
          </cell>
          <cell r="H237">
            <v>1.71718132486068E-11</v>
          </cell>
          <cell r="I237">
            <v>9.6966228029900797E-10</v>
          </cell>
          <cell r="J237">
            <v>2.80866683329964E-12</v>
          </cell>
          <cell r="K237">
            <v>3.73839913113601E-13</v>
          </cell>
          <cell r="L237">
            <v>1.6323216926494001E-12</v>
          </cell>
          <cell r="M237">
            <v>5.73798218015846E-9</v>
          </cell>
          <cell r="N237">
            <v>2.6350317914940301E-9</v>
          </cell>
          <cell r="O237">
            <v>2.4268351118999898E-9</v>
          </cell>
          <cell r="P237">
            <v>4.8771555670277002E-9</v>
          </cell>
          <cell r="Q237">
            <v>9.1321204370762904E-10</v>
          </cell>
          <cell r="R237">
            <v>2.21094786813495E-9</v>
          </cell>
          <cell r="S237">
            <v>8.7322109352978807E-9</v>
          </cell>
          <cell r="T237">
            <v>1.5154287819923201E-8</v>
          </cell>
        </row>
        <row r="238">
          <cell r="A238">
            <v>323120</v>
          </cell>
          <cell r="B238" t="str">
            <v>Support activities for printing</v>
          </cell>
          <cell r="C238">
            <v>3.11871537888995E-8</v>
          </cell>
          <cell r="D238">
            <v>1.5453665181739898E-8</v>
          </cell>
          <cell r="E238">
            <v>1.5733488607159599E-8</v>
          </cell>
          <cell r="F238">
            <v>1.9086567750859801E-10</v>
          </cell>
          <cell r="G238">
            <v>1.5542622929651E-8</v>
          </cell>
          <cell r="H238">
            <v>1.05957002659217E-11</v>
          </cell>
          <cell r="I238">
            <v>4.9082990508989803E-10</v>
          </cell>
          <cell r="J238">
            <v>4.0264697895919803E-12</v>
          </cell>
          <cell r="K238">
            <v>2.46056770495941E-13</v>
          </cell>
          <cell r="L238">
            <v>9.7985214716509002E-13</v>
          </cell>
          <cell r="M238">
            <v>4.0017489525649401E-9</v>
          </cell>
          <cell r="N238">
            <v>1.6212358071420099E-9</v>
          </cell>
          <cell r="O238">
            <v>2.03308283624035E-9</v>
          </cell>
          <cell r="P238">
            <v>2.0245044432379399E-9</v>
          </cell>
          <cell r="Q238">
            <v>5.8202691322714196E-10</v>
          </cell>
          <cell r="R238">
            <v>1.64281182312006E-9</v>
          </cell>
          <cell r="S238">
            <v>7.47599655238768E-9</v>
          </cell>
          <cell r="T238">
            <v>1.12990684769163E-8</v>
          </cell>
        </row>
        <row r="239">
          <cell r="A239">
            <v>324110</v>
          </cell>
          <cell r="B239" t="str">
            <v>Petroleum refineries</v>
          </cell>
          <cell r="C239">
            <v>1.25290231179695E-8</v>
          </cell>
          <cell r="D239">
            <v>7.2059355846774204E-10</v>
          </cell>
          <cell r="E239">
            <v>1.1808429559501701E-8</v>
          </cell>
          <cell r="F239">
            <v>5.2693384789974401E-10</v>
          </cell>
          <cell r="G239">
            <v>1.1281495711602E-8</v>
          </cell>
          <cell r="H239">
            <v>5.838919058043E-12</v>
          </cell>
          <cell r="I239">
            <v>4.4995223893248902E-10</v>
          </cell>
          <cell r="J239">
            <v>6.92410620752377E-13</v>
          </cell>
          <cell r="K239">
            <v>1.1581589027935001E-13</v>
          </cell>
          <cell r="L239">
            <v>5.4421471384232698E-13</v>
          </cell>
          <cell r="M239">
            <v>1.60030185818635E-9</v>
          </cell>
          <cell r="N239">
            <v>7.9160363999819201E-10</v>
          </cell>
          <cell r="O239">
            <v>9.3008790182980602E-10</v>
          </cell>
          <cell r="P239">
            <v>4.4529746115608599E-10</v>
          </cell>
          <cell r="Q239">
            <v>2.6968453000595101E-10</v>
          </cell>
          <cell r="R239">
            <v>7.5814197744675604E-10</v>
          </cell>
          <cell r="S239">
            <v>2.6337943487253002E-9</v>
          </cell>
          <cell r="T239">
            <v>4.6429678014056498E-9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2.1809244720559601E-8</v>
          </cell>
          <cell r="D240">
            <v>3.6813142383713102E-9</v>
          </cell>
          <cell r="E240">
            <v>1.8127930482188301E-8</v>
          </cell>
          <cell r="F240">
            <v>8.4498036490756896E-11</v>
          </cell>
          <cell r="G240">
            <v>1.8043432445697501E-8</v>
          </cell>
          <cell r="H240">
            <v>1.00327279088597E-11</v>
          </cell>
          <cell r="I240">
            <v>5.5714181959399302E-10</v>
          </cell>
          <cell r="J240">
            <v>1.05420425030671E-12</v>
          </cell>
          <cell r="K240">
            <v>2.00377627480191E-13</v>
          </cell>
          <cell r="L240">
            <v>9.128092442368079E-13</v>
          </cell>
          <cell r="M240">
            <v>3.1764502985534901E-9</v>
          </cell>
          <cell r="N240">
            <v>1.7528461526425801E-9</v>
          </cell>
          <cell r="O240">
            <v>1.62462171338057E-9</v>
          </cell>
          <cell r="P240">
            <v>1.1562026981459799E-9</v>
          </cell>
          <cell r="Q240">
            <v>4.7035538410213405E-10</v>
          </cell>
          <cell r="R240">
            <v>1.6292974363388199E-9</v>
          </cell>
          <cell r="S240">
            <v>4.1495061877174098E-9</v>
          </cell>
          <cell r="T240">
            <v>7.2806229110537698E-9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2.6039379760286901E-8</v>
          </cell>
          <cell r="D241">
            <v>9.8930267524243794E-9</v>
          </cell>
          <cell r="E241">
            <v>1.6146353007862498E-8</v>
          </cell>
          <cell r="F241">
            <v>2.7958535735649901E-10</v>
          </cell>
          <cell r="G241">
            <v>1.5866767650506002E-8</v>
          </cell>
          <cell r="H241">
            <v>8.3071453454374494E-12</v>
          </cell>
          <cell r="I241">
            <v>5.3665572797642804E-10</v>
          </cell>
          <cell r="J241">
            <v>1.17139946698205E-12</v>
          </cell>
          <cell r="K241">
            <v>2.5548455215558899E-13</v>
          </cell>
          <cell r="L241">
            <v>1.00470486118553E-12</v>
          </cell>
          <cell r="M241">
            <v>4.5706149692215604E-9</v>
          </cell>
          <cell r="N241">
            <v>2.1464863337063098E-9</v>
          </cell>
          <cell r="O241">
            <v>2.6145903502605398E-9</v>
          </cell>
          <cell r="P241">
            <v>2.3613606824916598E-9</v>
          </cell>
          <cell r="Q241">
            <v>3.8207086332960701E-10</v>
          </cell>
          <cell r="R241">
            <v>2.39664799856789E-9</v>
          </cell>
          <cell r="S241">
            <v>3.9895317053512102E-9</v>
          </cell>
          <cell r="T241">
            <v>7.0306823951559301E-9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1.9932770059554599E-8</v>
          </cell>
          <cell r="D242">
            <v>5.1599633989958502E-9</v>
          </cell>
          <cell r="E242">
            <v>1.4772806660558701E-8</v>
          </cell>
          <cell r="F242">
            <v>1.03273244573956E-10</v>
          </cell>
          <cell r="G242">
            <v>1.4669533415984801E-8</v>
          </cell>
          <cell r="H242">
            <v>1.01909638107876E-11</v>
          </cell>
          <cell r="I242">
            <v>4.7683384939071901E-10</v>
          </cell>
          <cell r="J242">
            <v>8.6800470945309297E-13</v>
          </cell>
          <cell r="K242">
            <v>1.6928006046889599E-13</v>
          </cell>
          <cell r="L242">
            <v>7.3256928486099695E-13</v>
          </cell>
          <cell r="M242">
            <v>2.5606002651026799E-9</v>
          </cell>
          <cell r="N242">
            <v>1.4265162071901E-9</v>
          </cell>
          <cell r="O242">
            <v>1.5721684630227999E-9</v>
          </cell>
          <cell r="P242">
            <v>1.06380211737155E-9</v>
          </cell>
          <cell r="Q242">
            <v>3.3761088626023799E-10</v>
          </cell>
          <cell r="R242">
            <v>1.21618383999076E-9</v>
          </cell>
          <cell r="S242">
            <v>4.0399172741804797E-9</v>
          </cell>
          <cell r="T242">
            <v>7.2271763391797099E-9</v>
          </cell>
        </row>
        <row r="243">
          <cell r="A243">
            <v>325110</v>
          </cell>
          <cell r="B243" t="str">
            <v>Petrochemical manufacturing</v>
          </cell>
          <cell r="C243">
            <v>1.5305978623587698E-8</v>
          </cell>
          <cell r="D243">
            <v>1.7599919214417501E-9</v>
          </cell>
          <cell r="E243">
            <v>1.35459867021459E-8</v>
          </cell>
          <cell r="F243">
            <v>5.0351446341833503E-9</v>
          </cell>
          <cell r="G243">
            <v>8.51084206796264E-9</v>
          </cell>
          <cell r="H243">
            <v>6.49032452855893E-12</v>
          </cell>
          <cell r="I243">
            <v>4.1124902000599099E-10</v>
          </cell>
          <cell r="J243">
            <v>7.5666393236822397E-13</v>
          </cell>
          <cell r="K243">
            <v>1.4466989583885899E-13</v>
          </cell>
          <cell r="L243">
            <v>6.1488246141252902E-13</v>
          </cell>
          <cell r="M243">
            <v>1.62375859699836E-9</v>
          </cell>
          <cell r="N243">
            <v>2.2997418896476402E-9</v>
          </cell>
          <cell r="O243">
            <v>8.5337792097337304E-10</v>
          </cell>
          <cell r="P243">
            <v>5.6728806997385302E-10</v>
          </cell>
          <cell r="Q243">
            <v>3.1976386701517998E-10</v>
          </cell>
          <cell r="R243">
            <v>9.0132668616621201E-10</v>
          </cell>
          <cell r="S243">
            <v>3.2325152602729501E-9</v>
          </cell>
          <cell r="T243">
            <v>5.088950771716E-9</v>
          </cell>
        </row>
        <row r="244">
          <cell r="A244">
            <v>325120</v>
          </cell>
          <cell r="B244" t="str">
            <v>Industrial gas manufacturing</v>
          </cell>
          <cell r="C244">
            <v>2.5894573687921898E-8</v>
          </cell>
          <cell r="D244">
            <v>1.08809262257955E-8</v>
          </cell>
          <cell r="E244">
            <v>1.5013647462126301E-8</v>
          </cell>
          <cell r="F244">
            <v>1.12512036704179E-10</v>
          </cell>
          <cell r="G244">
            <v>1.49011354254221E-8</v>
          </cell>
          <cell r="H244">
            <v>8.66684212970351E-12</v>
          </cell>
          <cell r="I244">
            <v>5.7267263491323403E-10</v>
          </cell>
          <cell r="J244">
            <v>1.1406710444758801E-12</v>
          </cell>
          <cell r="K244">
            <v>2.7861143945812799E-13</v>
          </cell>
          <cell r="L244">
            <v>9.7715649173776708E-13</v>
          </cell>
          <cell r="M244">
            <v>4.18357015820697E-9</v>
          </cell>
          <cell r="N244">
            <v>2.3361121732945901E-9</v>
          </cell>
          <cell r="O244">
            <v>2.4528926580256601E-9</v>
          </cell>
          <cell r="P244">
            <v>2.0747414081457602E-9</v>
          </cell>
          <cell r="Q244">
            <v>4.5462821888888498E-10</v>
          </cell>
          <cell r="R244">
            <v>1.9428876282471502E-9</v>
          </cell>
          <cell r="S244">
            <v>4.7167048134620703E-9</v>
          </cell>
          <cell r="T244">
            <v>7.1493007136322003E-9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3.0185853021644901E-8</v>
          </cell>
          <cell r="D245">
            <v>1.29626321915789E-8</v>
          </cell>
          <cell r="E245">
            <v>1.72232208300659E-8</v>
          </cell>
          <cell r="F245">
            <v>7.7945441861931205E-11</v>
          </cell>
          <cell r="G245">
            <v>1.7145275388204002E-8</v>
          </cell>
          <cell r="H245">
            <v>1.6282879168301401E-11</v>
          </cell>
          <cell r="I245">
            <v>6.3644911867284601E-10</v>
          </cell>
          <cell r="J245">
            <v>1.2589746012038801E-12</v>
          </cell>
          <cell r="K245">
            <v>3.0585916559502399E-13</v>
          </cell>
          <cell r="L245">
            <v>1.14606931203725E-12</v>
          </cell>
          <cell r="M245">
            <v>5.4282894715171998E-9</v>
          </cell>
          <cell r="N245">
            <v>2.999922750017E-9</v>
          </cell>
          <cell r="O245">
            <v>3.3464375471580402E-9</v>
          </cell>
          <cell r="P245">
            <v>2.67172683451292E-9</v>
          </cell>
          <cell r="Q245">
            <v>3.7057425504218598E-10</v>
          </cell>
          <cell r="R245">
            <v>2.3977428465482499E-9</v>
          </cell>
          <cell r="S245">
            <v>4.60319856413331E-9</v>
          </cell>
          <cell r="T245">
            <v>7.7125178517960294E-9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2.5356385793240101E-8</v>
          </cell>
          <cell r="D246">
            <v>8.2168415106451205E-9</v>
          </cell>
          <cell r="E246">
            <v>1.7139544282594901E-8</v>
          </cell>
          <cell r="F246">
            <v>1.30719239230497E-9</v>
          </cell>
          <cell r="G246">
            <v>1.5832351890289999E-8</v>
          </cell>
          <cell r="H246">
            <v>9.6616865103838501E-12</v>
          </cell>
          <cell r="I246">
            <v>5.2614871828504901E-10</v>
          </cell>
          <cell r="J246">
            <v>1.1434447401388901E-12</v>
          </cell>
          <cell r="K246">
            <v>2.0921413239445801E-13</v>
          </cell>
          <cell r="L246">
            <v>7.8244995997892802E-13</v>
          </cell>
          <cell r="M246">
            <v>2.5182928158771301E-9</v>
          </cell>
          <cell r="N246">
            <v>4.4347076451171602E-9</v>
          </cell>
          <cell r="O246">
            <v>1.1885293331393301E-9</v>
          </cell>
          <cell r="P246">
            <v>9.4916116313601609E-10</v>
          </cell>
          <cell r="Q246">
            <v>4.2471938206071002E-10</v>
          </cell>
          <cell r="R246">
            <v>2.01570684282851E-9</v>
          </cell>
          <cell r="S246">
            <v>5.01946138007443E-9</v>
          </cell>
          <cell r="T246">
            <v>8.2678617173788303E-9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2.6722882402367099E-8</v>
          </cell>
          <cell r="D247">
            <v>4.2289127669674899E-9</v>
          </cell>
          <cell r="E247">
            <v>2.2493969635399601E-8</v>
          </cell>
          <cell r="F247">
            <v>3.1438522663868201E-9</v>
          </cell>
          <cell r="G247">
            <v>1.9350117369012801E-8</v>
          </cell>
          <cell r="H247">
            <v>1.11420309577741E-11</v>
          </cell>
          <cell r="I247">
            <v>6.4571037379348496E-10</v>
          </cell>
          <cell r="J247">
            <v>1.2808912896274E-12</v>
          </cell>
          <cell r="K247">
            <v>2.6943617676634698E-13</v>
          </cell>
          <cell r="L247">
            <v>1.07329848037253E-12</v>
          </cell>
          <cell r="M247">
            <v>3.39589434384725E-9</v>
          </cell>
          <cell r="N247">
            <v>1.87944859462785E-9</v>
          </cell>
          <cell r="O247">
            <v>1.4172267267968401E-9</v>
          </cell>
          <cell r="P247">
            <v>1.0412208148411301E-9</v>
          </cell>
          <cell r="Q247">
            <v>5.0410432891229803E-10</v>
          </cell>
          <cell r="R247">
            <v>1.64070316162012E-9</v>
          </cell>
          <cell r="S247">
            <v>6.1790117592534899E-9</v>
          </cell>
          <cell r="T247">
            <v>1.00057966417701E-8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2.3794770774735501E-8</v>
          </cell>
          <cell r="D248">
            <v>3.6226716850755599E-9</v>
          </cell>
          <cell r="E248">
            <v>2.0172099089659899E-8</v>
          </cell>
          <cell r="F248">
            <v>1.38549319765614E-9</v>
          </cell>
          <cell r="G248">
            <v>1.87866058920038E-8</v>
          </cell>
          <cell r="H248">
            <v>1.0832306370247501E-11</v>
          </cell>
          <cell r="I248">
            <v>6.1894922508882305E-10</v>
          </cell>
          <cell r="J248">
            <v>1.3861971165295799E-12</v>
          </cell>
          <cell r="K248">
            <v>2.3360190208671998E-13</v>
          </cell>
          <cell r="L248">
            <v>9.8522971542903006E-13</v>
          </cell>
          <cell r="M248">
            <v>2.8908286182802498E-9</v>
          </cell>
          <cell r="N248">
            <v>1.8957033754751299E-9</v>
          </cell>
          <cell r="O248">
            <v>1.27744670850913E-9</v>
          </cell>
          <cell r="P248">
            <v>1.03385510244533E-9</v>
          </cell>
          <cell r="Q248">
            <v>4.9228301051342702E-10</v>
          </cell>
          <cell r="R248">
            <v>1.3905856334545699E-9</v>
          </cell>
          <cell r="S248">
            <v>5.3661509219399301E-9</v>
          </cell>
          <cell r="T248">
            <v>8.8155308439246094E-9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2.6218271987688599E-8</v>
          </cell>
          <cell r="D249">
            <v>6.1532969952173998E-9</v>
          </cell>
          <cell r="E249">
            <v>2.0064974992471201E-8</v>
          </cell>
          <cell r="F249">
            <v>1.10312816191411E-9</v>
          </cell>
          <cell r="G249">
            <v>1.8961846830557099E-8</v>
          </cell>
          <cell r="H249">
            <v>1.2739417198422301E-11</v>
          </cell>
          <cell r="I249">
            <v>5.8900451156034797E-10</v>
          </cell>
          <cell r="J249">
            <v>1.25791024288105E-12</v>
          </cell>
          <cell r="K249">
            <v>2.9003364027527502E-13</v>
          </cell>
          <cell r="L249">
            <v>1.07946499089435E-12</v>
          </cell>
          <cell r="M249">
            <v>3.8457587580965896E-9</v>
          </cell>
          <cell r="N249">
            <v>2.2839086344433199E-9</v>
          </cell>
          <cell r="O249">
            <v>2.1684503902817201E-9</v>
          </cell>
          <cell r="P249">
            <v>1.7691503102104401E-9</v>
          </cell>
          <cell r="Q249">
            <v>4.6114387099976502E-10</v>
          </cell>
          <cell r="R249">
            <v>1.8764542986248298E-9</v>
          </cell>
          <cell r="S249">
            <v>5.1188019036417503E-9</v>
          </cell>
          <cell r="T249">
            <v>8.0902324837573405E-9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3.4221339928120799E-8</v>
          </cell>
          <cell r="D250">
            <v>2.2794567623654101E-8</v>
          </cell>
          <cell r="E250">
            <v>1.14267723044667E-8</v>
          </cell>
          <cell r="F250">
            <v>1.12703380917974E-9</v>
          </cell>
          <cell r="G250">
            <v>1.0299738495287E-8</v>
          </cell>
          <cell r="H250">
            <v>5.7942829681955298E-12</v>
          </cell>
          <cell r="I250">
            <v>2.5382154694933199E-10</v>
          </cell>
          <cell r="J250">
            <v>5.9427126166300295E-13</v>
          </cell>
          <cell r="K250">
            <v>1.3161231308459001E-13</v>
          </cell>
          <cell r="L250">
            <v>5.0145721382668105E-13</v>
          </cell>
          <cell r="M250">
            <v>1.38406938879072E-8</v>
          </cell>
          <cell r="N250">
            <v>8.7076370951290405E-9</v>
          </cell>
          <cell r="O250">
            <v>1.06255942887202E-9</v>
          </cell>
          <cell r="P250">
            <v>1.14936743664898E-9</v>
          </cell>
          <cell r="Q250">
            <v>3.2967785078810199E-10</v>
          </cell>
          <cell r="R250">
            <v>9.3841459142590598E-10</v>
          </cell>
          <cell r="S250">
            <v>2.4923493357881199E-9</v>
          </cell>
          <cell r="T250">
            <v>5.4397971308553598E-9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1.43216628053684E-8</v>
          </cell>
          <cell r="D251">
            <v>4.7371993820920099E-9</v>
          </cell>
          <cell r="E251">
            <v>9.5844634232764592E-9</v>
          </cell>
          <cell r="F251">
            <v>8.2946841302120094E-11</v>
          </cell>
          <cell r="G251">
            <v>9.5015165819743392E-9</v>
          </cell>
          <cell r="H251">
            <v>5.0716880879167002E-12</v>
          </cell>
          <cell r="I251">
            <v>2.67357495978854E-10</v>
          </cell>
          <cell r="J251">
            <v>7.2170617602953803E-13</v>
          </cell>
          <cell r="K251">
            <v>1.00133581318716E-13</v>
          </cell>
          <cell r="L251">
            <v>6.3119714460783905E-13</v>
          </cell>
          <cell r="M251">
            <v>1.8717485494534502E-9</v>
          </cell>
          <cell r="N251">
            <v>2.1441262692207002E-9</v>
          </cell>
          <cell r="O251">
            <v>5.99864459875903E-10</v>
          </cell>
          <cell r="P251">
            <v>1.2109361414796699E-9</v>
          </cell>
          <cell r="Q251">
            <v>2.8504324430106998E-10</v>
          </cell>
          <cell r="R251">
            <v>8.3350914877902505E-10</v>
          </cell>
          <cell r="S251">
            <v>2.5634189214938402E-9</v>
          </cell>
          <cell r="T251">
            <v>4.5391338497960601E-9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1.32182044282666E-8</v>
          </cell>
          <cell r="D252">
            <v>3.8443754715889898E-9</v>
          </cell>
          <cell r="E252">
            <v>9.3738289566776696E-9</v>
          </cell>
          <cell r="F252">
            <v>3.9699591284505598E-11</v>
          </cell>
          <cell r="G252">
            <v>9.3341293653931596E-9</v>
          </cell>
          <cell r="H252">
            <v>5.2926595919082098E-12</v>
          </cell>
          <cell r="I252">
            <v>2.29728586433943E-10</v>
          </cell>
          <cell r="J252">
            <v>5.7796828678542402E-13</v>
          </cell>
          <cell r="K252">
            <v>1.11536326086635E-13</v>
          </cell>
          <cell r="L252">
            <v>4.4803536896506098E-13</v>
          </cell>
          <cell r="M252">
            <v>2.2313289328740899E-9</v>
          </cell>
          <cell r="N252">
            <v>9.847137950377989E-10</v>
          </cell>
          <cell r="O252">
            <v>9.8105545994047191E-10</v>
          </cell>
          <cell r="P252">
            <v>1.2771553372640799E-9</v>
          </cell>
          <cell r="Q252">
            <v>3.1101510099228898E-10</v>
          </cell>
          <cell r="R252">
            <v>8.4052164949535305E-10</v>
          </cell>
          <cell r="S252">
            <v>2.4440889565075102E-9</v>
          </cell>
          <cell r="T252">
            <v>3.9121664101473503E-9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1.15137289274804E-8</v>
          </cell>
          <cell r="D253">
            <v>5.9275309866903897E-9</v>
          </cell>
          <cell r="E253">
            <v>5.5861979407900104E-9</v>
          </cell>
          <cell r="F253">
            <v>1.1329586612897499E-9</v>
          </cell>
          <cell r="G253">
            <v>4.4532392795002604E-9</v>
          </cell>
          <cell r="H253">
            <v>3.9904926503378498E-12</v>
          </cell>
          <cell r="I253">
            <v>1.52498389512752E-10</v>
          </cell>
          <cell r="J253">
            <v>3.54280241108602E-13</v>
          </cell>
          <cell r="K253">
            <v>7.4983913151330301E-14</v>
          </cell>
          <cell r="L253">
            <v>3.3082501583153698E-13</v>
          </cell>
          <cell r="M253">
            <v>1.3754941070863699E-9</v>
          </cell>
          <cell r="N253">
            <v>8.0508845716802498E-10</v>
          </cell>
          <cell r="O253">
            <v>7.6108130349115799E-10</v>
          </cell>
          <cell r="P253">
            <v>8.7672959007520702E-10</v>
          </cell>
          <cell r="Q253">
            <v>1.98245862870176E-10</v>
          </cell>
          <cell r="R253">
            <v>6.3181286648779999E-10</v>
          </cell>
          <cell r="S253">
            <v>2.3895069374381199E-9</v>
          </cell>
          <cell r="T253">
            <v>4.3185208315303696E-9</v>
          </cell>
        </row>
        <row r="254">
          <cell r="A254">
            <v>325310</v>
          </cell>
          <cell r="B254" t="str">
            <v>Fertilizer manufacturing</v>
          </cell>
          <cell r="C254">
            <v>2.80836290812061E-8</v>
          </cell>
          <cell r="D254">
            <v>7.2000629169267798E-9</v>
          </cell>
          <cell r="E254">
            <v>2.0883566164279301E-8</v>
          </cell>
          <cell r="F254">
            <v>5.1598350246982299E-9</v>
          </cell>
          <cell r="G254">
            <v>1.5723731139581E-8</v>
          </cell>
          <cell r="H254">
            <v>9.7508970257416307E-12</v>
          </cell>
          <cell r="I254">
            <v>9.5247155151492794E-10</v>
          </cell>
          <cell r="J254">
            <v>1.17225427926496E-12</v>
          </cell>
          <cell r="K254">
            <v>2.5992874987093102E-13</v>
          </cell>
          <cell r="L254">
            <v>1.1523369959434099E-12</v>
          </cell>
          <cell r="M254">
            <v>4.34734481004097E-9</v>
          </cell>
          <cell r="N254">
            <v>2.9094353524359799E-9</v>
          </cell>
          <cell r="O254">
            <v>2.4528976964524599E-9</v>
          </cell>
          <cell r="P254">
            <v>1.8890203876934801E-9</v>
          </cell>
          <cell r="Q254">
            <v>5.3228742969591502E-10</v>
          </cell>
          <cell r="R254">
            <v>2.0933779043635802E-9</v>
          </cell>
          <cell r="S254">
            <v>5.0084554767821301E-9</v>
          </cell>
          <cell r="T254">
            <v>7.8860030551758101E-9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2.6960390733091901E-8</v>
          </cell>
          <cell r="D255">
            <v>6.1660446099773398E-9</v>
          </cell>
          <cell r="E255">
            <v>2.07943461231146E-8</v>
          </cell>
          <cell r="F255">
            <v>2.14842498241138E-10</v>
          </cell>
          <cell r="G255">
            <v>2.05795036248735E-8</v>
          </cell>
          <cell r="H255">
            <v>1.0170009205012501E-11</v>
          </cell>
          <cell r="I255">
            <v>5.37957791686791E-10</v>
          </cell>
          <cell r="J255">
            <v>1.22881562155406E-12</v>
          </cell>
          <cell r="K255">
            <v>2.4408562319284202E-13</v>
          </cell>
          <cell r="L255">
            <v>9.8028595346562296E-13</v>
          </cell>
          <cell r="M255">
            <v>3.09612376612471E-9</v>
          </cell>
          <cell r="N255">
            <v>1.7772975779834499E-9</v>
          </cell>
          <cell r="O255">
            <v>1.7814244395876E-9</v>
          </cell>
          <cell r="P255">
            <v>1.2843441510719899E-9</v>
          </cell>
          <cell r="Q255">
            <v>4.6999306243378697E-10</v>
          </cell>
          <cell r="R255">
            <v>1.5940674647806499E-9</v>
          </cell>
          <cell r="S255">
            <v>6.4624658854988702E-9</v>
          </cell>
          <cell r="T255">
            <v>9.9440933975208996E-9</v>
          </cell>
        </row>
        <row r="256">
          <cell r="A256">
            <v>325510</v>
          </cell>
          <cell r="B256" t="str">
            <v>Paint and coating manufacturing</v>
          </cell>
          <cell r="C256">
            <v>4.96555141518124E-8</v>
          </cell>
          <cell r="D256">
            <v>2.6743736473162001E-8</v>
          </cell>
          <cell r="E256">
            <v>2.29117776786503E-8</v>
          </cell>
          <cell r="F256">
            <v>3.0392774049435102E-10</v>
          </cell>
          <cell r="G256">
            <v>2.2607849938155999E-8</v>
          </cell>
          <cell r="H256">
            <v>1.4606893134931199E-11</v>
          </cell>
          <cell r="I256">
            <v>2.7253624109358998E-9</v>
          </cell>
          <cell r="J256">
            <v>1.36296251887148E-12</v>
          </cell>
          <cell r="K256">
            <v>2.5728312464043899E-13</v>
          </cell>
          <cell r="L256">
            <v>1.08256306464616E-12</v>
          </cell>
          <cell r="M256">
            <v>2.2153458891871199E-8</v>
          </cell>
          <cell r="N256">
            <v>2.0394316413734698E-9</v>
          </cell>
          <cell r="O256">
            <v>2.5607300624967702E-9</v>
          </cell>
          <cell r="P256">
            <v>1.75015245461601E-9</v>
          </cell>
          <cell r="Q256">
            <v>4.9279226309753398E-10</v>
          </cell>
          <cell r="R256">
            <v>1.8461119868617E-9</v>
          </cell>
          <cell r="S256">
            <v>7.7079037609559892E-9</v>
          </cell>
          <cell r="T256">
            <v>8.3622609777607392E-9</v>
          </cell>
        </row>
        <row r="257">
          <cell r="A257">
            <v>325520</v>
          </cell>
          <cell r="B257" t="str">
            <v>Adhesive manufacturing</v>
          </cell>
          <cell r="C257">
            <v>2.84841190834635E-8</v>
          </cell>
          <cell r="D257">
            <v>7.5068292239658203E-9</v>
          </cell>
          <cell r="E257">
            <v>2.0977289859497701E-8</v>
          </cell>
          <cell r="F257">
            <v>2.7155764648959201E-10</v>
          </cell>
          <cell r="G257">
            <v>2.0705732213008101E-8</v>
          </cell>
          <cell r="H257">
            <v>1.23859568029765E-11</v>
          </cell>
          <cell r="I257">
            <v>6.1481215632535898E-10</v>
          </cell>
          <cell r="J257">
            <v>1.5589190078134099E-12</v>
          </cell>
          <cell r="K257">
            <v>4.8801544030707999E-13</v>
          </cell>
          <cell r="L257">
            <v>1.0515348085624799E-12</v>
          </cell>
          <cell r="M257">
            <v>4.5472008646403098E-9</v>
          </cell>
          <cell r="N257">
            <v>1.98165744518867E-9</v>
          </cell>
          <cell r="O257">
            <v>2.1291507308718802E-9</v>
          </cell>
          <cell r="P257">
            <v>1.6658496858250301E-9</v>
          </cell>
          <cell r="Q257">
            <v>5.2306440466135105E-10</v>
          </cell>
          <cell r="R257">
            <v>1.7350557293870399E-9</v>
          </cell>
          <cell r="S257">
            <v>5.1893098216349301E-9</v>
          </cell>
          <cell r="T257">
            <v>1.0082533818869199E-8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2.9920051051217898E-8</v>
          </cell>
          <cell r="D258">
            <v>9.8245200173622095E-9</v>
          </cell>
          <cell r="E258">
            <v>2.0095531033855701E-8</v>
          </cell>
          <cell r="F258">
            <v>3.1133309284513899E-9</v>
          </cell>
          <cell r="G258">
            <v>1.6982200105404301E-8</v>
          </cell>
          <cell r="H258">
            <v>1.0088397131146099E-11</v>
          </cell>
          <cell r="I258">
            <v>5.9514570366765001E-10</v>
          </cell>
          <cell r="J258">
            <v>1.4674872269158299E-12</v>
          </cell>
          <cell r="K258">
            <v>2.5037497047205298E-13</v>
          </cell>
          <cell r="L258">
            <v>1.02845839096955E-12</v>
          </cell>
          <cell r="M258">
            <v>3.5936400990033099E-9</v>
          </cell>
          <cell r="N258">
            <v>4.5255917966144904E-9</v>
          </cell>
          <cell r="O258">
            <v>2.0580582204741401E-9</v>
          </cell>
          <cell r="P258">
            <v>1.5617096473840201E-9</v>
          </cell>
          <cell r="Q258">
            <v>4.4417466467699499E-10</v>
          </cell>
          <cell r="R258">
            <v>1.55616671140879E-9</v>
          </cell>
          <cell r="S258">
            <v>5.7713689505448202E-9</v>
          </cell>
          <cell r="T258">
            <v>9.8013605397242094E-9</v>
          </cell>
        </row>
        <row r="259">
          <cell r="A259">
            <v>325620</v>
          </cell>
          <cell r="B259" t="str">
            <v>Toilet preparation manufacturing</v>
          </cell>
          <cell r="C259">
            <v>2.8480028668494098E-8</v>
          </cell>
          <cell r="D259">
            <v>1.0896500836986701E-8</v>
          </cell>
          <cell r="E259">
            <v>1.7583527831507401E-8</v>
          </cell>
          <cell r="F259">
            <v>1.4016395097689801E-10</v>
          </cell>
          <cell r="G259">
            <v>1.7443363880530499E-8</v>
          </cell>
          <cell r="H259">
            <v>1.26767955535964E-11</v>
          </cell>
          <cell r="I259">
            <v>5.7265546228879801E-10</v>
          </cell>
          <cell r="J259">
            <v>1.46095092317329E-12</v>
          </cell>
          <cell r="K259">
            <v>5.6492705668282096E-13</v>
          </cell>
          <cell r="L259">
            <v>1.40484755238506E-12</v>
          </cell>
          <cell r="M259">
            <v>6.3284200548969096E-9</v>
          </cell>
          <cell r="N259">
            <v>1.7014055907911199E-9</v>
          </cell>
          <cell r="O259">
            <v>1.39263957182171E-9</v>
          </cell>
          <cell r="P259">
            <v>1.32538411148758E-9</v>
          </cell>
          <cell r="Q259">
            <v>5.0565386342526004E-10</v>
          </cell>
          <cell r="R259">
            <v>1.38095760488975E-9</v>
          </cell>
          <cell r="S259">
            <v>6.13049740347955E-9</v>
          </cell>
          <cell r="T259">
            <v>9.1263074843276097E-9</v>
          </cell>
        </row>
        <row r="260">
          <cell r="A260">
            <v>325910</v>
          </cell>
          <cell r="B260" t="str">
            <v>Printing ink manufacturing</v>
          </cell>
          <cell r="C260">
            <v>3.8847258920958198E-8</v>
          </cell>
          <cell r="D260">
            <v>1.47203436754097E-8</v>
          </cell>
          <cell r="E260">
            <v>2.41269152455484E-8</v>
          </cell>
          <cell r="F260">
            <v>4.8307705603516997E-11</v>
          </cell>
          <cell r="G260">
            <v>2.4078607539944902E-8</v>
          </cell>
          <cell r="H260">
            <v>1.19311147239792E-11</v>
          </cell>
          <cell r="I260">
            <v>9.2239835682193401E-10</v>
          </cell>
          <cell r="J260">
            <v>1.39157409533402E-12</v>
          </cell>
          <cell r="K260">
            <v>3.3211961614524499E-13</v>
          </cell>
          <cell r="L260">
            <v>1.30091569120654E-12</v>
          </cell>
          <cell r="M260">
            <v>8.5932035307788595E-9</v>
          </cell>
          <cell r="N260">
            <v>3.4806252650125E-9</v>
          </cell>
          <cell r="O260">
            <v>4.3828787937403898E-9</v>
          </cell>
          <cell r="P260">
            <v>3.5204118534774599E-9</v>
          </cell>
          <cell r="Q260">
            <v>4.9008194581914601E-10</v>
          </cell>
          <cell r="R260">
            <v>2.9203221353786802E-9</v>
          </cell>
          <cell r="S260">
            <v>5.8582904761192496E-9</v>
          </cell>
          <cell r="T260">
            <v>8.6640908396833594E-9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3.5325209932833902E-8</v>
          </cell>
          <cell r="D261">
            <v>1.5008524040001001E-8</v>
          </cell>
          <cell r="E261">
            <v>2.03166858928329E-8</v>
          </cell>
          <cell r="F261">
            <v>1.0480475339472199E-9</v>
          </cell>
          <cell r="G261">
            <v>1.9268638358885702E-8</v>
          </cell>
          <cell r="H261">
            <v>1.31677970001777E-11</v>
          </cell>
          <cell r="I261">
            <v>7.0407352038216302E-10</v>
          </cell>
          <cell r="J261">
            <v>1.3520197814640699E-12</v>
          </cell>
          <cell r="K261">
            <v>2.7593032790632801E-13</v>
          </cell>
          <cell r="L261">
            <v>1.1210681678335501E-12</v>
          </cell>
          <cell r="M261">
            <v>4.3378256895079596E-9</v>
          </cell>
          <cell r="N261">
            <v>2.4940474500246902E-9</v>
          </cell>
          <cell r="O261">
            <v>2.3675266085589901E-9</v>
          </cell>
          <cell r="P261">
            <v>2.0745277408991699E-9</v>
          </cell>
          <cell r="Q261">
            <v>5.2804226557575703E-10</v>
          </cell>
          <cell r="R261">
            <v>1.9765717211882501E-9</v>
          </cell>
          <cell r="S261">
            <v>6.60604983572388E-9</v>
          </cell>
          <cell r="T261">
            <v>1.4220628285695701E-8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3.8192546779837702E-8</v>
          </cell>
          <cell r="D262">
            <v>1.62980385540753E-8</v>
          </cell>
          <cell r="E262">
            <v>2.1894508225762398E-8</v>
          </cell>
          <cell r="F262">
            <v>1.93448829747528E-9</v>
          </cell>
          <cell r="G262">
            <v>1.9960019928287101E-8</v>
          </cell>
          <cell r="H262">
            <v>1.7109423806104499E-11</v>
          </cell>
          <cell r="I262">
            <v>1.2038410452767699E-9</v>
          </cell>
          <cell r="J262">
            <v>3.4192696315662199E-12</v>
          </cell>
          <cell r="K262">
            <v>3.8111276202652701E-13</v>
          </cell>
          <cell r="L262">
            <v>2.4520240922634401E-12</v>
          </cell>
          <cell r="M262">
            <v>4.0956825576410599E-9</v>
          </cell>
          <cell r="N262">
            <v>2.02487641306029E-9</v>
          </cell>
          <cell r="O262">
            <v>2.0692389456473999E-9</v>
          </cell>
          <cell r="P262">
            <v>1.7507898961682501E-9</v>
          </cell>
          <cell r="Q262">
            <v>5.5644966331296001E-10</v>
          </cell>
          <cell r="R262">
            <v>1.7586382722095601E-9</v>
          </cell>
          <cell r="S262">
            <v>8.6609766975902192E-9</v>
          </cell>
          <cell r="T262">
            <v>1.6048691458639199E-8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4.11847847558286E-8</v>
          </cell>
          <cell r="D263">
            <v>2.2406825056626499E-8</v>
          </cell>
          <cell r="E263">
            <v>1.8777959699202101E-8</v>
          </cell>
          <cell r="F263">
            <v>1.21879998031462E-10</v>
          </cell>
          <cell r="G263">
            <v>1.8656079701170701E-8</v>
          </cell>
          <cell r="H263">
            <v>1.9263301183690899E-11</v>
          </cell>
          <cell r="I263">
            <v>1.06896640625225E-9</v>
          </cell>
          <cell r="J263">
            <v>5.2425169398878196E-12</v>
          </cell>
          <cell r="K263">
            <v>4.3169998832170898E-13</v>
          </cell>
          <cell r="L263">
            <v>2.3148787308548001E-12</v>
          </cell>
          <cell r="M263">
            <v>4.5539045455849102E-9</v>
          </cell>
          <cell r="N263">
            <v>2.3256928549530001E-9</v>
          </cell>
          <cell r="O263">
            <v>2.6494239690806101E-9</v>
          </cell>
          <cell r="P263">
            <v>2.15095736969524E-9</v>
          </cell>
          <cell r="Q263">
            <v>4.5149993939265301E-10</v>
          </cell>
          <cell r="R263">
            <v>1.9203422792415401E-9</v>
          </cell>
          <cell r="S263">
            <v>7.0174380733916303E-9</v>
          </cell>
          <cell r="T263">
            <v>1.9019306921394001E-8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4.3594256308905698E-8</v>
          </cell>
          <cell r="D264">
            <v>2.3117078596346899E-8</v>
          </cell>
          <cell r="E264">
            <v>2.0477177712558799E-8</v>
          </cell>
          <cell r="F264">
            <v>2.6520988352699498E-10</v>
          </cell>
          <cell r="G264">
            <v>2.0211967829031798E-8</v>
          </cell>
          <cell r="H264">
            <v>1.7556079659477001E-11</v>
          </cell>
          <cell r="I264">
            <v>1.5721915394439799E-9</v>
          </cell>
          <cell r="J264">
            <v>4.54488234867271E-12</v>
          </cell>
          <cell r="K264">
            <v>7.2659469840763897E-13</v>
          </cell>
          <cell r="L264">
            <v>2.7492566303080499E-12</v>
          </cell>
          <cell r="M264">
            <v>5.7571649091012304E-9</v>
          </cell>
          <cell r="N264">
            <v>2.8392423462133001E-9</v>
          </cell>
          <cell r="O264">
            <v>3.3705804358175499E-9</v>
          </cell>
          <cell r="P264">
            <v>2.9797047152906799E-9</v>
          </cell>
          <cell r="Q264">
            <v>4.4984261192962498E-10</v>
          </cell>
          <cell r="R264">
            <v>2.3895776542718101E-9</v>
          </cell>
          <cell r="S264">
            <v>5.8422576500788102E-9</v>
          </cell>
          <cell r="T264">
            <v>1.83681176334218E-8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9.3725742920804996E-8</v>
          </cell>
          <cell r="D265">
            <v>7.1381711114665001E-8</v>
          </cell>
          <cell r="E265">
            <v>2.2344031806140001E-8</v>
          </cell>
          <cell r="F265">
            <v>1.39568399374587E-11</v>
          </cell>
          <cell r="G265">
            <v>2.2330074966202601E-8</v>
          </cell>
          <cell r="H265">
            <v>1.85525125041733E-11</v>
          </cell>
          <cell r="I265">
            <v>1.0926364594698701E-9</v>
          </cell>
          <cell r="J265">
            <v>7.4058966980169006E-12</v>
          </cell>
          <cell r="K265">
            <v>6.2447758239641396E-13</v>
          </cell>
          <cell r="L265">
            <v>1.3808109004586801E-12</v>
          </cell>
          <cell r="M265">
            <v>2.5162509858516299E-8</v>
          </cell>
          <cell r="N265">
            <v>2.4393462754374899E-9</v>
          </cell>
          <cell r="O265">
            <v>3.0956894034604403E-8</v>
          </cell>
          <cell r="P265">
            <v>2.5575750178049401E-9</v>
          </cell>
          <cell r="Q265">
            <v>6.9142425346772103E-10</v>
          </cell>
          <cell r="R265">
            <v>2.2494570689103002E-9</v>
          </cell>
          <cell r="S265">
            <v>9.0346092490685597E-9</v>
          </cell>
          <cell r="T265">
            <v>1.9513327005840301E-8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4.4197710040243803E-8</v>
          </cell>
          <cell r="D266">
            <v>2.0975071871333602E-8</v>
          </cell>
          <cell r="E266">
            <v>2.3222638168910201E-8</v>
          </cell>
          <cell r="F266">
            <v>1.1938933312175901E-10</v>
          </cell>
          <cell r="G266">
            <v>2.31032488357885E-8</v>
          </cell>
          <cell r="H266">
            <v>2.0628160037893301E-11</v>
          </cell>
          <cell r="I266">
            <v>1.3012170469986699E-9</v>
          </cell>
          <cell r="J266">
            <v>4.2089470265340998E-12</v>
          </cell>
          <cell r="K266">
            <v>3.1126843741438701E-13</v>
          </cell>
          <cell r="L266">
            <v>2.5270651189490099E-12</v>
          </cell>
          <cell r="M266">
            <v>5.0286201192730597E-9</v>
          </cell>
          <cell r="N266">
            <v>2.5482741621658999E-9</v>
          </cell>
          <cell r="O266">
            <v>2.8715879428178602E-9</v>
          </cell>
          <cell r="P266">
            <v>2.2186473034229399E-9</v>
          </cell>
          <cell r="Q266">
            <v>5.7888968014958297E-10</v>
          </cell>
          <cell r="R266">
            <v>2.0959401801331898E-9</v>
          </cell>
          <cell r="S266">
            <v>8.2737518479645497E-9</v>
          </cell>
          <cell r="T266">
            <v>1.9253106316697299E-8</v>
          </cell>
        </row>
        <row r="267">
          <cell r="A267">
            <v>326160</v>
          </cell>
          <cell r="B267" t="str">
            <v>Plastics bottle manufacturing</v>
          </cell>
          <cell r="C267">
            <v>3.42249772783475E-8</v>
          </cell>
          <cell r="D267">
            <v>1.24775904344999E-8</v>
          </cell>
          <cell r="E267">
            <v>2.1747386843847601E-8</v>
          </cell>
          <cell r="F267">
            <v>3.0649338583738597E-11</v>
          </cell>
          <cell r="G267">
            <v>2.1716737505263799E-8</v>
          </cell>
          <cell r="H267">
            <v>1.3421299655536E-11</v>
          </cell>
          <cell r="I267">
            <v>8.5892063130561896E-10</v>
          </cell>
          <cell r="J267">
            <v>2.5567499360770999E-12</v>
          </cell>
          <cell r="K267">
            <v>2.8298506898901998E-13</v>
          </cell>
          <cell r="L267">
            <v>1.16878006920292E-12</v>
          </cell>
          <cell r="M267">
            <v>3.89234156702151E-9</v>
          </cell>
          <cell r="N267">
            <v>2.00291230564609E-9</v>
          </cell>
          <cell r="O267">
            <v>1.9655411405727898E-9</v>
          </cell>
          <cell r="P267">
            <v>1.68654802827571E-9</v>
          </cell>
          <cell r="Q267">
            <v>5.0845707231019995E-10</v>
          </cell>
          <cell r="R267">
            <v>1.75186693171853E-9</v>
          </cell>
          <cell r="S267">
            <v>9.33723871175527E-9</v>
          </cell>
          <cell r="T267">
            <v>1.2203721075011899E-8</v>
          </cell>
        </row>
        <row r="268">
          <cell r="A268">
            <v>326190</v>
          </cell>
          <cell r="B268" t="str">
            <v>Other plastics product manufacturing</v>
          </cell>
          <cell r="C268">
            <v>5.2227198197034401E-8</v>
          </cell>
          <cell r="D268">
            <v>2.8050363871296801E-8</v>
          </cell>
          <cell r="E268">
            <v>2.41768343257375E-8</v>
          </cell>
          <cell r="F268">
            <v>8.5150126636667996E-10</v>
          </cell>
          <cell r="G268">
            <v>2.3325333059370801E-8</v>
          </cell>
          <cell r="H268">
            <v>2.0222466164603598E-11</v>
          </cell>
          <cell r="I268">
            <v>1.14247697951124E-9</v>
          </cell>
          <cell r="J268">
            <v>3.5089885416389298E-12</v>
          </cell>
          <cell r="K268">
            <v>4.8476651241670797E-13</v>
          </cell>
          <cell r="L268">
            <v>2.0173021425466401E-12</v>
          </cell>
          <cell r="M268">
            <v>8.9067957327677005E-9</v>
          </cell>
          <cell r="N268">
            <v>1.5503456752184001E-9</v>
          </cell>
          <cell r="O268">
            <v>3.4304093923197502E-9</v>
          </cell>
          <cell r="P268">
            <v>4.1511592624747602E-9</v>
          </cell>
          <cell r="Q268">
            <v>5.7449568815022104E-10</v>
          </cell>
          <cell r="R268">
            <v>2.3834113277191699E-9</v>
          </cell>
          <cell r="S268">
            <v>1.13363340528694E-8</v>
          </cell>
          <cell r="T268">
            <v>1.8725536562642501E-8</v>
          </cell>
        </row>
        <row r="269">
          <cell r="A269">
            <v>326210</v>
          </cell>
          <cell r="B269" t="str">
            <v>Tire manufacturing</v>
          </cell>
          <cell r="C269">
            <v>4.5699823434809797E-8</v>
          </cell>
          <cell r="D269">
            <v>1.5571944167375002E-8</v>
          </cell>
          <cell r="E269">
            <v>3.0127879267434799E-8</v>
          </cell>
          <cell r="F269">
            <v>1.13009860336896E-9</v>
          </cell>
          <cell r="G269">
            <v>2.8997780664065799E-8</v>
          </cell>
          <cell r="H269">
            <v>2.0986965391065499E-11</v>
          </cell>
          <cell r="I269">
            <v>1.0516572582654201E-9</v>
          </cell>
          <cell r="J269">
            <v>2.76333350374022E-12</v>
          </cell>
          <cell r="K269">
            <v>3.9871971964024499E-13</v>
          </cell>
          <cell r="L269">
            <v>2.2473992001256198E-12</v>
          </cell>
          <cell r="M269">
            <v>4.5600086165439599E-9</v>
          </cell>
          <cell r="N269">
            <v>2.53185091673124E-9</v>
          </cell>
          <cell r="O269">
            <v>2.72658200046333E-9</v>
          </cell>
          <cell r="P269">
            <v>2.4033025983163299E-9</v>
          </cell>
          <cell r="Q269">
            <v>6.8945381465874795E-10</v>
          </cell>
          <cell r="R269">
            <v>3.8346196727062497E-9</v>
          </cell>
          <cell r="S269">
            <v>9.7096739898550906E-9</v>
          </cell>
          <cell r="T269">
            <v>1.8166278149454898E-8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4.3358682370752802E-8</v>
          </cell>
          <cell r="D270">
            <v>1.7612106758670401E-8</v>
          </cell>
          <cell r="E270">
            <v>2.5746575612082401E-8</v>
          </cell>
          <cell r="F270">
            <v>6.80361245707641E-11</v>
          </cell>
          <cell r="G270">
            <v>2.5678539487511699E-8</v>
          </cell>
          <cell r="H270">
            <v>2.32002339611365E-11</v>
          </cell>
          <cell r="I270">
            <v>7.0876428409480395E-10</v>
          </cell>
          <cell r="J270">
            <v>2.3361599009310802E-12</v>
          </cell>
          <cell r="K270">
            <v>9.5704592909354693E-13</v>
          </cell>
          <cell r="L270">
            <v>2.5800537707963201E-12</v>
          </cell>
          <cell r="M270">
            <v>5.6001871848463496E-9</v>
          </cell>
          <cell r="N270">
            <v>2.7745277944132499E-9</v>
          </cell>
          <cell r="O270">
            <v>3.67393397580301E-9</v>
          </cell>
          <cell r="P270">
            <v>3.6269002768702302E-9</v>
          </cell>
          <cell r="Q270">
            <v>8.3081956367163402E-10</v>
          </cell>
          <cell r="R270">
            <v>2.4510830632471998E-9</v>
          </cell>
          <cell r="S270">
            <v>9.3952517278808107E-9</v>
          </cell>
          <cell r="T270">
            <v>1.4268141006363601E-8</v>
          </cell>
        </row>
        <row r="271">
          <cell r="A271">
            <v>326290</v>
          </cell>
          <cell r="B271" t="str">
            <v>Other rubber product manufacturing</v>
          </cell>
          <cell r="C271">
            <v>5.26638709443676E-8</v>
          </cell>
          <cell r="D271">
            <v>2.5651570897219499E-8</v>
          </cell>
          <cell r="E271">
            <v>2.7012300047148001E-8</v>
          </cell>
          <cell r="F271">
            <v>3.07318569949961E-9</v>
          </cell>
          <cell r="G271">
            <v>2.3939114347648401E-8</v>
          </cell>
          <cell r="H271">
            <v>1.84733904614026E-11</v>
          </cell>
          <cell r="I271">
            <v>9.6283881779624906E-10</v>
          </cell>
          <cell r="J271">
            <v>2.88355228996287E-12</v>
          </cell>
          <cell r="K271">
            <v>4.8407199083241202E-13</v>
          </cell>
          <cell r="L271">
            <v>2.6781178011451801E-12</v>
          </cell>
          <cell r="M271">
            <v>5.3348972314483702E-9</v>
          </cell>
          <cell r="N271">
            <v>2.3321381009399898E-9</v>
          </cell>
          <cell r="O271">
            <v>6.0932945477724596E-9</v>
          </cell>
          <cell r="P271">
            <v>8.8785015967973895E-9</v>
          </cell>
          <cell r="Q271">
            <v>6.7163273687723002E-10</v>
          </cell>
          <cell r="R271">
            <v>2.2382479938701801E-9</v>
          </cell>
          <cell r="S271">
            <v>8.02765673971766E-9</v>
          </cell>
          <cell r="T271">
            <v>1.8100144046604699E-8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3.2621958946602E-8</v>
          </cell>
          <cell r="D272">
            <v>1.7313977305749501E-8</v>
          </cell>
          <cell r="E272">
            <v>1.53079816408525E-8</v>
          </cell>
          <cell r="F272">
            <v>4.8815215569182498E-11</v>
          </cell>
          <cell r="G272">
            <v>1.5259166425283299E-8</v>
          </cell>
          <cell r="H272">
            <v>1.8455474354195299E-11</v>
          </cell>
          <cell r="I272">
            <v>7.4863252107274002E-10</v>
          </cell>
          <cell r="J272">
            <v>1.8670281616837102E-12</v>
          </cell>
          <cell r="K272">
            <v>2.90437784158741E-13</v>
          </cell>
          <cell r="L272">
            <v>1.7670806919374499E-12</v>
          </cell>
          <cell r="M272">
            <v>3.07025937745024E-9</v>
          </cell>
          <cell r="N272">
            <v>2.7356384013376199E-9</v>
          </cell>
          <cell r="O272">
            <v>8.5169741680653705E-10</v>
          </cell>
          <cell r="P272">
            <v>1.2847233805994401E-9</v>
          </cell>
          <cell r="Q272">
            <v>1.7605024417937701E-9</v>
          </cell>
          <cell r="R272">
            <v>1.8878009078004698E-9</v>
          </cell>
          <cell r="S272">
            <v>9.0925323412608597E-9</v>
          </cell>
          <cell r="T272">
            <v>1.11677921374883E-8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3.0642195760163601E-8</v>
          </cell>
          <cell r="D273">
            <v>1.9508393827300499E-8</v>
          </cell>
          <cell r="E273">
            <v>1.11338019328631E-8</v>
          </cell>
          <cell r="F273">
            <v>6.4065462889452406E-11</v>
          </cell>
          <cell r="G273">
            <v>1.10697364699736E-8</v>
          </cell>
          <cell r="H273">
            <v>1.72661134369072E-11</v>
          </cell>
          <cell r="I273">
            <v>7.2889442840703795E-10</v>
          </cell>
          <cell r="J273">
            <v>1.81638635466513E-12</v>
          </cell>
          <cell r="K273">
            <v>2.6259272407798801E-13</v>
          </cell>
          <cell r="L273">
            <v>1.6352529200339299E-12</v>
          </cell>
          <cell r="M273">
            <v>2.5116590834682199E-9</v>
          </cell>
          <cell r="N273">
            <v>2.57408296227405E-9</v>
          </cell>
          <cell r="O273">
            <v>6.6762247677234704E-10</v>
          </cell>
          <cell r="P273">
            <v>1.24478948431175E-9</v>
          </cell>
          <cell r="Q273">
            <v>2.17112888153366E-9</v>
          </cell>
          <cell r="R273">
            <v>1.7316677121633E-9</v>
          </cell>
          <cell r="S273">
            <v>8.7126898438271494E-9</v>
          </cell>
          <cell r="T273">
            <v>1.0278680541970399E-8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2.3388886497678101E-8</v>
          </cell>
          <cell r="D274">
            <v>9.5197164444180793E-9</v>
          </cell>
          <cell r="E274">
            <v>1.386917005326E-8</v>
          </cell>
          <cell r="F274">
            <v>8.2976765963228502E-11</v>
          </cell>
          <cell r="G274">
            <v>1.3786193287296799E-8</v>
          </cell>
          <cell r="H274">
            <v>1.3770397607659801E-11</v>
          </cell>
          <cell r="I274">
            <v>5.3553068691611897E-10</v>
          </cell>
          <cell r="J274">
            <v>1.3685150725002201E-12</v>
          </cell>
          <cell r="K274">
            <v>2.2854066662570899E-13</v>
          </cell>
          <cell r="L274">
            <v>1.3352237420729101E-12</v>
          </cell>
          <cell r="M274">
            <v>2.4664948120441101E-9</v>
          </cell>
          <cell r="N274">
            <v>1.7113462841443999E-9</v>
          </cell>
          <cell r="O274">
            <v>6.0526890872815596E-10</v>
          </cell>
          <cell r="P274">
            <v>9.1645383481766096E-10</v>
          </cell>
          <cell r="Q274">
            <v>1.1530589880548099E-9</v>
          </cell>
          <cell r="R274">
            <v>1.4295598723075401E-9</v>
          </cell>
          <cell r="S274">
            <v>6.4751293706041798E-9</v>
          </cell>
          <cell r="T274">
            <v>8.0793410629722793E-9</v>
          </cell>
        </row>
        <row r="275">
          <cell r="A275">
            <v>423800</v>
          </cell>
          <cell r="B275" t="str">
            <v>Machinery, equipment, and supplies</v>
          </cell>
          <cell r="C275">
            <v>3.0791514331954402E-8</v>
          </cell>
          <cell r="D275">
            <v>1.7607739039039799E-8</v>
          </cell>
          <cell r="E275">
            <v>1.3183775292914599E-8</v>
          </cell>
          <cell r="F275">
            <v>6.5753887105101097E-11</v>
          </cell>
          <cell r="G275">
            <v>1.31180214058095E-8</v>
          </cell>
          <cell r="H275">
            <v>1.75724186924244E-11</v>
          </cell>
          <cell r="I275">
            <v>7.2030149549337097E-10</v>
          </cell>
          <cell r="J275">
            <v>1.76438128090003E-12</v>
          </cell>
          <cell r="K275">
            <v>2.8552594865764498E-13</v>
          </cell>
          <cell r="L275">
            <v>1.6554409462913501E-12</v>
          </cell>
          <cell r="M275">
            <v>2.8106985604822798E-9</v>
          </cell>
          <cell r="N275">
            <v>2.4825585972049601E-9</v>
          </cell>
          <cell r="O275">
            <v>7.55597025951506E-10</v>
          </cell>
          <cell r="P275">
            <v>1.01717154838592E-9</v>
          </cell>
          <cell r="Q275">
            <v>1.3021413858354401E-9</v>
          </cell>
          <cell r="R275">
            <v>1.80012219061961E-9</v>
          </cell>
          <cell r="S275">
            <v>9.0264560630792407E-9</v>
          </cell>
          <cell r="T275">
            <v>1.0855189698033799E-8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5.1804601155471701E-8</v>
          </cell>
          <cell r="D276">
            <v>3.6816892308055603E-8</v>
          </cell>
          <cell r="E276">
            <v>1.4987708847415999E-8</v>
          </cell>
          <cell r="F276">
            <v>1.39268837651241E-10</v>
          </cell>
          <cell r="G276">
            <v>1.4848440009764801E-8</v>
          </cell>
          <cell r="H276">
            <v>3.0438978256831197E-11</v>
          </cell>
          <cell r="I276">
            <v>1.3540239688150999E-9</v>
          </cell>
          <cell r="J276">
            <v>3.0549988801905999E-12</v>
          </cell>
          <cell r="K276">
            <v>4.04202378587678E-13</v>
          </cell>
          <cell r="L276">
            <v>2.8455843535220302E-12</v>
          </cell>
          <cell r="M276">
            <v>3.3294559705481402E-9</v>
          </cell>
          <cell r="N276">
            <v>4.8157579033586698E-9</v>
          </cell>
          <cell r="O276">
            <v>1.0941051837135199E-9</v>
          </cell>
          <cell r="P276">
            <v>1.43723011798967E-9</v>
          </cell>
          <cell r="Q276">
            <v>1.98920974693455E-9</v>
          </cell>
          <cell r="R276">
            <v>3.2518386671814398E-9</v>
          </cell>
          <cell r="S276">
            <v>1.64399879105027E-8</v>
          </cell>
          <cell r="T276">
            <v>1.8056247922558699E-8</v>
          </cell>
        </row>
        <row r="277">
          <cell r="A277">
            <v>424200</v>
          </cell>
          <cell r="B277" t="str">
            <v>Drugs and druggists’ sundries</v>
          </cell>
          <cell r="C277">
            <v>1.6679911717772999E-8</v>
          </cell>
          <cell r="D277">
            <v>3.2814416228663098E-9</v>
          </cell>
          <cell r="E277">
            <v>1.3398470094906699E-8</v>
          </cell>
          <cell r="F277">
            <v>2.4615660281913602E-10</v>
          </cell>
          <cell r="G277">
            <v>1.31523134920876E-8</v>
          </cell>
          <cell r="H277">
            <v>9.4232138315881393E-12</v>
          </cell>
          <cell r="I277">
            <v>3.8214999865207002E-10</v>
          </cell>
          <cell r="J277">
            <v>9.5096080603140104E-13</v>
          </cell>
          <cell r="K277">
            <v>1.7090692096898701E-13</v>
          </cell>
          <cell r="L277">
            <v>9.5244370189790901E-13</v>
          </cell>
          <cell r="M277">
            <v>1.8370204869102201E-9</v>
          </cell>
          <cell r="N277">
            <v>9.4997693573848302E-10</v>
          </cell>
          <cell r="O277">
            <v>5.2470362866848902E-10</v>
          </cell>
          <cell r="P277">
            <v>7.8620240333806397E-10</v>
          </cell>
          <cell r="Q277">
            <v>7.9518258011549897E-10</v>
          </cell>
          <cell r="R277">
            <v>1.0538596442961201E-9</v>
          </cell>
          <cell r="S277">
            <v>4.4441326017545502E-9</v>
          </cell>
          <cell r="T277">
            <v>5.8951859130390702E-9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4.5891976608765601E-8</v>
          </cell>
          <cell r="D278">
            <v>2.9438241878741201E-8</v>
          </cell>
          <cell r="E278">
            <v>1.64537347300243E-8</v>
          </cell>
          <cell r="F278">
            <v>6.8090427861376506E-11</v>
          </cell>
          <cell r="G278">
            <v>1.6385644302163001E-8</v>
          </cell>
          <cell r="H278">
            <v>2.7445281832745101E-11</v>
          </cell>
          <cell r="I278">
            <v>1.07809199933308E-9</v>
          </cell>
          <cell r="J278">
            <v>2.6217632242644698E-12</v>
          </cell>
          <cell r="K278">
            <v>4.0984955707826499E-13</v>
          </cell>
          <cell r="L278">
            <v>2.5888353295380799E-12</v>
          </cell>
          <cell r="M278">
            <v>3.3382953844098401E-9</v>
          </cell>
          <cell r="N278">
            <v>4.7237193663947699E-9</v>
          </cell>
          <cell r="O278">
            <v>1.1525466458987801E-9</v>
          </cell>
          <cell r="P278">
            <v>1.42560630946964E-9</v>
          </cell>
          <cell r="Q278">
            <v>1.82435930775328E-9</v>
          </cell>
          <cell r="R278">
            <v>2.7456782751383499E-9</v>
          </cell>
          <cell r="S278">
            <v>1.3630989192230701E-8</v>
          </cell>
          <cell r="T278">
            <v>1.59396243981934E-8</v>
          </cell>
        </row>
        <row r="279">
          <cell r="A279">
            <v>424700</v>
          </cell>
          <cell r="B279" t="str">
            <v>Petroleum and petroleum products</v>
          </cell>
          <cell r="C279">
            <v>1.2399728239833501E-8</v>
          </cell>
          <cell r="D279">
            <v>5.8091766841851804E-9</v>
          </cell>
          <cell r="E279">
            <v>6.5905515556483799E-9</v>
          </cell>
          <cell r="F279">
            <v>1.6370366001696E-11</v>
          </cell>
          <cell r="G279">
            <v>6.5741811896466796E-9</v>
          </cell>
          <cell r="H279">
            <v>7.0530736093201699E-12</v>
          </cell>
          <cell r="I279">
            <v>2.9655031860051897E-10</v>
          </cell>
          <cell r="J279">
            <v>6.9531724357957003E-13</v>
          </cell>
          <cell r="K279">
            <v>1.1614476483436101E-13</v>
          </cell>
          <cell r="L279">
            <v>6.8619135400347399E-13</v>
          </cell>
          <cell r="M279">
            <v>1.07146328047675E-9</v>
          </cell>
          <cell r="N279">
            <v>9.8637767034984593E-10</v>
          </cell>
          <cell r="O279">
            <v>3.5430619156606499E-10</v>
          </cell>
          <cell r="P279">
            <v>4.4255087593568898E-10</v>
          </cell>
          <cell r="Q279">
            <v>5.4017511095130302E-10</v>
          </cell>
          <cell r="R279">
            <v>7.57712650703423E-10</v>
          </cell>
          <cell r="S279">
            <v>3.57294763690392E-9</v>
          </cell>
          <cell r="T279">
            <v>4.3690937773743002E-9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4.3789765774881303E-8</v>
          </cell>
          <cell r="D280">
            <v>2.9391245679884799E-8</v>
          </cell>
          <cell r="E280">
            <v>1.43985200949965E-8</v>
          </cell>
          <cell r="F280">
            <v>1.57459106190865E-10</v>
          </cell>
          <cell r="G280">
            <v>1.4241060988805601E-8</v>
          </cell>
          <cell r="H280">
            <v>2.61107236013503E-11</v>
          </cell>
          <cell r="I280">
            <v>1.01628229289802E-9</v>
          </cell>
          <cell r="J280">
            <v>2.4679500019328701E-12</v>
          </cell>
          <cell r="K280">
            <v>3.7430642078604298E-13</v>
          </cell>
          <cell r="L280">
            <v>2.4362520824272198E-12</v>
          </cell>
          <cell r="M280">
            <v>3.3005060908023102E-9</v>
          </cell>
          <cell r="N280">
            <v>4.4872642381264499E-9</v>
          </cell>
          <cell r="O280">
            <v>1.0119422648339E-9</v>
          </cell>
          <cell r="P280">
            <v>1.3071633000057599E-9</v>
          </cell>
          <cell r="Q280">
            <v>1.72849218741482E-9</v>
          </cell>
          <cell r="R280">
            <v>2.6174319391503499E-9</v>
          </cell>
          <cell r="S280">
            <v>1.3088913078457099E-8</v>
          </cell>
          <cell r="T280">
            <v>1.5200381151085902E-8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1.9293681666294101E-8</v>
          </cell>
          <cell r="D281">
            <v>1.43413573378364E-8</v>
          </cell>
          <cell r="E281">
            <v>4.9523243284577496E-9</v>
          </cell>
          <cell r="F281">
            <v>2.1060080908550998E-12</v>
          </cell>
          <cell r="G281">
            <v>4.9502183203669004E-9</v>
          </cell>
          <cell r="H281">
            <v>1.1765060505757899E-11</v>
          </cell>
          <cell r="I281">
            <v>4.5296247975664702E-10</v>
          </cell>
          <cell r="J281">
            <v>1.09093985819274E-12</v>
          </cell>
          <cell r="K281">
            <v>1.5590451570847401E-13</v>
          </cell>
          <cell r="L281">
            <v>1.0890857319781901E-12</v>
          </cell>
          <cell r="M281">
            <v>1.20594730205114E-9</v>
          </cell>
          <cell r="N281">
            <v>2.1309120434924699E-9</v>
          </cell>
          <cell r="O281">
            <v>4.5393082473877497E-10</v>
          </cell>
          <cell r="P281">
            <v>6.1292703451169295E-10</v>
          </cell>
          <cell r="Q281">
            <v>8.0787564537664702E-10</v>
          </cell>
          <cell r="R281">
            <v>1.13111930746358E-9</v>
          </cell>
          <cell r="S281">
            <v>5.87116681776245E-9</v>
          </cell>
          <cell r="T281">
            <v>6.6127392205290998E-9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9.9789776575307997E-8</v>
          </cell>
          <cell r="D283">
            <v>8.8607169676347204E-8</v>
          </cell>
          <cell r="E283">
            <v>1.11826068989608E-8</v>
          </cell>
          <cell r="F283">
            <v>6.5821378318602603E-11</v>
          </cell>
          <cell r="G283">
            <v>1.11167855206422E-8</v>
          </cell>
          <cell r="H283">
            <v>4.97876278682029E-11</v>
          </cell>
          <cell r="I283">
            <v>2.1336460162710301E-9</v>
          </cell>
          <cell r="J283">
            <v>6.2324497046280097E-12</v>
          </cell>
          <cell r="K283">
            <v>1.07649155756388E-12</v>
          </cell>
          <cell r="L283">
            <v>4.6777830251307099E-12</v>
          </cell>
          <cell r="M283">
            <v>1.6453271350197201E-8</v>
          </cell>
          <cell r="N283">
            <v>5.2709250294639101E-9</v>
          </cell>
          <cell r="O283">
            <v>6.5370142925091205E-10</v>
          </cell>
          <cell r="P283">
            <v>2.6559797654225601E-9</v>
          </cell>
          <cell r="Q283">
            <v>3.5006628609826299E-9</v>
          </cell>
          <cell r="R283">
            <v>5.6630126461183597E-9</v>
          </cell>
          <cell r="S283">
            <v>2.8026742097842901E-8</v>
          </cell>
          <cell r="T283">
            <v>3.5370061027602999E-8</v>
          </cell>
        </row>
        <row r="284">
          <cell r="A284">
            <v>445000</v>
          </cell>
          <cell r="B284" t="str">
            <v>Food and beverage stores</v>
          </cell>
          <cell r="C284">
            <v>1.16975464374242E-7</v>
          </cell>
          <cell r="D284">
            <v>1.01635479466463E-7</v>
          </cell>
          <cell r="E284">
            <v>1.53399849077797E-8</v>
          </cell>
          <cell r="F284">
            <v>3.5252314839956901E-12</v>
          </cell>
          <cell r="G284">
            <v>1.5336459676295699E-8</v>
          </cell>
          <cell r="H284">
            <v>6.8283685628790904E-11</v>
          </cell>
          <cell r="I284">
            <v>2.08170585809687E-9</v>
          </cell>
          <cell r="J284">
            <v>1.21890602517305E-11</v>
          </cell>
          <cell r="K284">
            <v>7.2559971495734599E-13</v>
          </cell>
          <cell r="L284">
            <v>9.7356713470821598E-12</v>
          </cell>
          <cell r="M284">
            <v>2.8517595392136399E-8</v>
          </cell>
          <cell r="N284">
            <v>4.0173374103415499E-9</v>
          </cell>
          <cell r="O284">
            <v>2.5968953920676801E-9</v>
          </cell>
          <cell r="P284">
            <v>5.8243808319595097E-9</v>
          </cell>
          <cell r="Q284">
            <v>9.0077871153606797E-9</v>
          </cell>
          <cell r="R284">
            <v>4.6927188300867202E-9</v>
          </cell>
          <cell r="S284">
            <v>2.6702622782061702E-8</v>
          </cell>
          <cell r="T284">
            <v>3.34434867451891E-8</v>
          </cell>
        </row>
        <row r="285">
          <cell r="A285">
            <v>452000</v>
          </cell>
          <cell r="B285" t="str">
            <v>General merchandise stores</v>
          </cell>
          <cell r="C285">
            <v>5.8853534951649301E-8</v>
          </cell>
          <cell r="D285">
            <v>4.42966023052414E-8</v>
          </cell>
          <cell r="E285">
            <v>1.45569326464079E-8</v>
          </cell>
          <cell r="F285">
            <v>5.5559236201666897E-12</v>
          </cell>
          <cell r="G285">
            <v>1.4551376722787699E-8</v>
          </cell>
          <cell r="H285">
            <v>4.6114862306794702E-11</v>
          </cell>
          <cell r="I285">
            <v>1.28109069884388E-9</v>
          </cell>
          <cell r="J285">
            <v>4.90015654443489E-12</v>
          </cell>
          <cell r="K285">
            <v>7.3409977673473299E-13</v>
          </cell>
          <cell r="L285">
            <v>4.5883133919145601E-12</v>
          </cell>
          <cell r="M285">
            <v>8.2367215105939305E-9</v>
          </cell>
          <cell r="N285">
            <v>3.07319555136406E-9</v>
          </cell>
          <cell r="O285">
            <v>6.4778919853655201E-10</v>
          </cell>
          <cell r="P285">
            <v>1.4230756381822301E-9</v>
          </cell>
          <cell r="Q285">
            <v>1.3930271815728901E-9</v>
          </cell>
          <cell r="R285">
            <v>1.88894365951216E-9</v>
          </cell>
          <cell r="S285">
            <v>1.67273844420391E-8</v>
          </cell>
          <cell r="T285">
            <v>2.41259696389845E-8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5.9370444764365699E-8</v>
          </cell>
          <cell r="D286">
            <v>4.9101545478029803E-8</v>
          </cell>
          <cell r="E286">
            <v>1.02688992863359E-8</v>
          </cell>
          <cell r="F286">
            <v>2.21013761472866E-11</v>
          </cell>
          <cell r="G286">
            <v>1.0246797910188599E-8</v>
          </cell>
          <cell r="H286">
            <v>6.7982242566675894E-11</v>
          </cell>
          <cell r="I286">
            <v>1.75964440577537E-9</v>
          </cell>
          <cell r="J286">
            <v>6.8420203950987301E-12</v>
          </cell>
          <cell r="K286">
            <v>1.49450326880528E-12</v>
          </cell>
          <cell r="L286">
            <v>8.6858002110739307E-12</v>
          </cell>
          <cell r="M286">
            <v>3.0146221459741499E-9</v>
          </cell>
          <cell r="N286">
            <v>2.9995436905373401E-9</v>
          </cell>
          <cell r="O286">
            <v>1.14549437969767E-9</v>
          </cell>
          <cell r="P286">
            <v>2.71235199219902E-9</v>
          </cell>
          <cell r="Q286">
            <v>1.3874742396605601E-9</v>
          </cell>
          <cell r="R286">
            <v>2.02954408333431E-9</v>
          </cell>
          <cell r="S286">
            <v>1.43931600755297E-8</v>
          </cell>
          <cell r="T286">
            <v>2.9843605185215899E-8</v>
          </cell>
        </row>
        <row r="287">
          <cell r="A287">
            <v>446000</v>
          </cell>
          <cell r="B287" t="str">
            <v>Health and personal care stores</v>
          </cell>
          <cell r="C287">
            <v>3.6570108641123503E-8</v>
          </cell>
          <cell r="D287">
            <v>2.5616954357203501E-8</v>
          </cell>
          <cell r="E287">
            <v>1.09531542839199E-8</v>
          </cell>
          <cell r="F287">
            <v>1.89892642964597E-13</v>
          </cell>
          <cell r="G287">
            <v>1.0952964391277001E-8</v>
          </cell>
          <cell r="H287">
            <v>2.9097294958388098E-11</v>
          </cell>
          <cell r="I287">
            <v>8.4598561050779695E-10</v>
          </cell>
          <cell r="J287">
            <v>2.7433922405298299E-12</v>
          </cell>
          <cell r="K287">
            <v>3.9967824962558901E-13</v>
          </cell>
          <cell r="L287">
            <v>4.9115010618247202E-12</v>
          </cell>
          <cell r="M287">
            <v>3.6091538880030398E-9</v>
          </cell>
          <cell r="N287">
            <v>1.1573523833973699E-9</v>
          </cell>
          <cell r="O287">
            <v>5.6532820057022605E-10</v>
          </cell>
          <cell r="P287">
            <v>8.0202815347378396E-10</v>
          </cell>
          <cell r="Q287">
            <v>1.4980102041434899E-9</v>
          </cell>
          <cell r="R287">
            <v>1.4688987072924999E-9</v>
          </cell>
          <cell r="S287">
            <v>7.5787833703677104E-9</v>
          </cell>
          <cell r="T287">
            <v>1.9007416256857199E-8</v>
          </cell>
        </row>
        <row r="288">
          <cell r="A288">
            <v>447000</v>
          </cell>
          <cell r="B288" t="str">
            <v>Gasoline stations</v>
          </cell>
          <cell r="C288">
            <v>7.72801939975761E-8</v>
          </cell>
          <cell r="D288">
            <v>5.8544560367561601E-8</v>
          </cell>
          <cell r="E288">
            <v>1.87356336300144E-8</v>
          </cell>
          <cell r="F288">
            <v>1.1275902065828099E-11</v>
          </cell>
          <cell r="G288">
            <v>1.8724357727948599E-8</v>
          </cell>
          <cell r="H288">
            <v>4.4530951268080099E-11</v>
          </cell>
          <cell r="I288">
            <v>1.39169284119995E-9</v>
          </cell>
          <cell r="J288">
            <v>4.8969164273300402E-12</v>
          </cell>
          <cell r="K288">
            <v>6.0983616350491697E-13</v>
          </cell>
          <cell r="L288">
            <v>5.2199330402551097E-12</v>
          </cell>
          <cell r="M288">
            <v>2.2290249704688501E-8</v>
          </cell>
          <cell r="N288">
            <v>1.29684525326438E-9</v>
          </cell>
          <cell r="O288">
            <v>1.05099201343565E-9</v>
          </cell>
          <cell r="P288">
            <v>1.04294305558544E-9</v>
          </cell>
          <cell r="Q288">
            <v>1.7246999503716599E-9</v>
          </cell>
          <cell r="R288">
            <v>3.46613416652554E-9</v>
          </cell>
          <cell r="S288">
            <v>1.66754573908708E-8</v>
          </cell>
          <cell r="T288">
            <v>2.82859219847348E-8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4.0648764564462101E-8</v>
          </cell>
          <cell r="D289">
            <v>2.5391745202478202E-8</v>
          </cell>
          <cell r="E289">
            <v>1.52570193619838E-8</v>
          </cell>
          <cell r="F289">
            <v>4.7145009485725596E-12</v>
          </cell>
          <cell r="G289">
            <v>1.52523048610352E-8</v>
          </cell>
          <cell r="H289">
            <v>3.0304755472030002E-11</v>
          </cell>
          <cell r="I289">
            <v>9.1912224405081604E-10</v>
          </cell>
          <cell r="J289">
            <v>1.9629214418773298E-12</v>
          </cell>
          <cell r="K289">
            <v>3.4637581040304302E-13</v>
          </cell>
          <cell r="L289">
            <v>2.7466151994015501E-12</v>
          </cell>
          <cell r="M289">
            <v>4.7629707790809596E-9</v>
          </cell>
          <cell r="N289">
            <v>1.7945568690745999E-9</v>
          </cell>
          <cell r="O289">
            <v>8.5697295747452499E-10</v>
          </cell>
          <cell r="P289">
            <v>1.1779471190910901E-9</v>
          </cell>
          <cell r="Q289">
            <v>2.03687002423539E-9</v>
          </cell>
          <cell r="R289">
            <v>2.1254144064271501E-9</v>
          </cell>
          <cell r="S289">
            <v>1.07325482567404E-8</v>
          </cell>
          <cell r="T289">
            <v>1.6207001240363302E-8</v>
          </cell>
        </row>
        <row r="290">
          <cell r="A290">
            <v>454000</v>
          </cell>
          <cell r="B290" t="str">
            <v>Nonstore retailers</v>
          </cell>
          <cell r="C290">
            <v>3.2493602661296799E-8</v>
          </cell>
          <cell r="D290">
            <v>2.1824718106783599E-8</v>
          </cell>
          <cell r="E290">
            <v>1.06688845545132E-8</v>
          </cell>
          <cell r="F290">
            <v>1.3892970752799101E-11</v>
          </cell>
          <cell r="G290">
            <v>1.0654991583760401E-8</v>
          </cell>
          <cell r="H290">
            <v>2.2143410434482699E-11</v>
          </cell>
          <cell r="I290">
            <v>6.0373079434588704E-10</v>
          </cell>
          <cell r="J290">
            <v>1.6599916257481099E-12</v>
          </cell>
          <cell r="K290">
            <v>2.4782430245775399E-13</v>
          </cell>
          <cell r="L290">
            <v>1.6991130229768701E-12</v>
          </cell>
          <cell r="M290">
            <v>6.0729051664300002E-9</v>
          </cell>
          <cell r="N290">
            <v>9.799569469843539E-10</v>
          </cell>
          <cell r="O290">
            <v>5.63037631914754E-10</v>
          </cell>
          <cell r="P290">
            <v>8.7308890738935402E-10</v>
          </cell>
          <cell r="Q290">
            <v>1.4248051284138901E-9</v>
          </cell>
          <cell r="R290">
            <v>1.7499729448138301E-9</v>
          </cell>
          <cell r="S290">
            <v>9.3523580157167608E-9</v>
          </cell>
          <cell r="T290">
            <v>1.08479967859022E-8</v>
          </cell>
        </row>
        <row r="291">
          <cell r="A291" t="str">
            <v>4B0000</v>
          </cell>
          <cell r="B291" t="str">
            <v>All other retail</v>
          </cell>
          <cell r="C291">
            <v>5.1185402713144197E-8</v>
          </cell>
          <cell r="D291">
            <v>3.84574813738202E-8</v>
          </cell>
          <cell r="E291">
            <v>1.2727921339324001E-8</v>
          </cell>
          <cell r="F291">
            <v>4.28884615335656E-12</v>
          </cell>
          <cell r="G291">
            <v>1.2723632493170601E-8</v>
          </cell>
          <cell r="H291">
            <v>3.8359381978935202E-11</v>
          </cell>
          <cell r="I291">
            <v>2.0453858380353201E-9</v>
          </cell>
          <cell r="J291">
            <v>3.0976542799603799E-12</v>
          </cell>
          <cell r="K291">
            <v>1.02625872058094E-12</v>
          </cell>
          <cell r="L291">
            <v>4.2713249529221101E-12</v>
          </cell>
          <cell r="M291">
            <v>5.7126375758812099E-9</v>
          </cell>
          <cell r="N291">
            <v>2.2708278391158002E-9</v>
          </cell>
          <cell r="O291">
            <v>8.9126442352037101E-10</v>
          </cell>
          <cell r="P291">
            <v>1.2559160720806599E-9</v>
          </cell>
          <cell r="Q291">
            <v>2.7751064778150098E-9</v>
          </cell>
          <cell r="R291">
            <v>2.5240968421046299E-9</v>
          </cell>
          <cell r="S291">
            <v>1.2776806395568E-8</v>
          </cell>
          <cell r="T291">
            <v>2.0886606629090699E-8</v>
          </cell>
        </row>
        <row r="292">
          <cell r="A292">
            <v>481000</v>
          </cell>
          <cell r="B292" t="str">
            <v>Air transportation</v>
          </cell>
          <cell r="C292">
            <v>5.5136663109718098E-8</v>
          </cell>
          <cell r="D292">
            <v>3.6762878249960399E-8</v>
          </cell>
          <cell r="E292">
            <v>1.8373784859757599E-8</v>
          </cell>
          <cell r="F292">
            <v>6.1183822913586399E-11</v>
          </cell>
          <cell r="G292">
            <v>1.8312601036843999E-8</v>
          </cell>
          <cell r="H292">
            <v>4.1460038395905903E-11</v>
          </cell>
          <cell r="I292">
            <v>9.20184369391222E-10</v>
          </cell>
          <cell r="J292">
            <v>1.68040191472604E-12</v>
          </cell>
          <cell r="K292">
            <v>3.1013706356074201E-13</v>
          </cell>
          <cell r="L292">
            <v>4.3240475761503301E-12</v>
          </cell>
          <cell r="M292">
            <v>3.8988780127147701E-9</v>
          </cell>
          <cell r="N292">
            <v>6.7634946549491203E-10</v>
          </cell>
          <cell r="O292">
            <v>6.8110360364904995E-10</v>
          </cell>
          <cell r="P292">
            <v>7.9849183138414901E-10</v>
          </cell>
          <cell r="Q292">
            <v>1.13129883708692E-8</v>
          </cell>
          <cell r="R292">
            <v>3.0103856646916701E-9</v>
          </cell>
          <cell r="S292">
            <v>1.00587325178865E-8</v>
          </cell>
          <cell r="T292">
            <v>2.3731774648686201E-8</v>
          </cell>
        </row>
        <row r="293">
          <cell r="A293">
            <v>482000</v>
          </cell>
          <cell r="B293" t="str">
            <v>Rail transportation</v>
          </cell>
          <cell r="C293">
            <v>2.5374940801053201E-8</v>
          </cell>
          <cell r="D293">
            <v>9.5143682651345092E-9</v>
          </cell>
          <cell r="E293">
            <v>1.58605725359187E-8</v>
          </cell>
          <cell r="F293">
            <v>7.1438822382693901E-11</v>
          </cell>
          <cell r="G293">
            <v>1.5789133713536001E-8</v>
          </cell>
          <cell r="H293">
            <v>1.4489832683259E-11</v>
          </cell>
          <cell r="I293">
            <v>6.6384738322152195E-10</v>
          </cell>
          <cell r="J293">
            <v>1.27772315398503E-12</v>
          </cell>
          <cell r="K293">
            <v>2.6858639123650499E-13</v>
          </cell>
          <cell r="L293">
            <v>1.3701884881447E-12</v>
          </cell>
          <cell r="M293">
            <v>2.59441349780253E-9</v>
          </cell>
          <cell r="N293">
            <v>7.0660999066078202E-10</v>
          </cell>
          <cell r="O293">
            <v>8.9143168298764902E-10</v>
          </cell>
          <cell r="P293">
            <v>8.3717200667795402E-10</v>
          </cell>
          <cell r="Q293">
            <v>7.8977559594149E-10</v>
          </cell>
          <cell r="R293">
            <v>1.8596629275219699E-9</v>
          </cell>
          <cell r="S293">
            <v>7.0440231092914601E-9</v>
          </cell>
          <cell r="T293">
            <v>9.9705982762312295E-9</v>
          </cell>
        </row>
        <row r="294">
          <cell r="A294">
            <v>483000</v>
          </cell>
          <cell r="B294" t="str">
            <v>Water transportation</v>
          </cell>
          <cell r="C294">
            <v>7.2772237454105001E-8</v>
          </cell>
          <cell r="D294">
            <v>4.9327331125748101E-8</v>
          </cell>
          <cell r="E294">
            <v>2.3444906328356801E-8</v>
          </cell>
          <cell r="F294">
            <v>2.3308643901263099E-11</v>
          </cell>
          <cell r="G294">
            <v>2.3421597684455601E-8</v>
          </cell>
          <cell r="H294">
            <v>4.8844178526441502E-11</v>
          </cell>
          <cell r="I294">
            <v>1.8853091979845001E-9</v>
          </cell>
          <cell r="J294">
            <v>2.6540325965878699E-12</v>
          </cell>
          <cell r="K294">
            <v>4.9286569529436704E-13</v>
          </cell>
          <cell r="L294">
            <v>4.6842395354055201E-12</v>
          </cell>
          <cell r="M294">
            <v>5.4352725533782498E-9</v>
          </cell>
          <cell r="N294">
            <v>1.5130796936077399E-9</v>
          </cell>
          <cell r="O294">
            <v>1.5613141631713699E-9</v>
          </cell>
          <cell r="P294">
            <v>2.0819205106731201E-9</v>
          </cell>
          <cell r="Q294">
            <v>2.60840477747329E-9</v>
          </cell>
          <cell r="R294">
            <v>6.0009302306319998E-9</v>
          </cell>
          <cell r="S294">
            <v>2.1826392341389601E-8</v>
          </cell>
          <cell r="T294">
            <v>2.9802938669441299E-8</v>
          </cell>
        </row>
        <row r="295">
          <cell r="A295">
            <v>484000</v>
          </cell>
          <cell r="B295" t="str">
            <v>Truck transportation</v>
          </cell>
          <cell r="C295">
            <v>5.1220346685690001E-8</v>
          </cell>
          <cell r="D295">
            <v>3.3539747373060901E-8</v>
          </cell>
          <cell r="E295">
            <v>1.76805993126291E-8</v>
          </cell>
          <cell r="F295">
            <v>4.0984539871672401E-10</v>
          </cell>
          <cell r="G295">
            <v>1.7270753913912399E-8</v>
          </cell>
          <cell r="H295">
            <v>3.0284113318581201E-11</v>
          </cell>
          <cell r="I295">
            <v>1.3791238593384E-9</v>
          </cell>
          <cell r="J295">
            <v>2.56704785846217E-12</v>
          </cell>
          <cell r="K295">
            <v>2.8363150241967099E-13</v>
          </cell>
          <cell r="L295">
            <v>3.55764308546861E-12</v>
          </cell>
          <cell r="M295">
            <v>3.7379539700456198E-9</v>
          </cell>
          <cell r="N295">
            <v>1.9879476618352001E-9</v>
          </cell>
          <cell r="O295">
            <v>1.19794008618535E-9</v>
          </cell>
          <cell r="P295">
            <v>1.0827104941747301E-9</v>
          </cell>
          <cell r="Q295">
            <v>1.17123023161858E-9</v>
          </cell>
          <cell r="R295">
            <v>5.3678184339227899E-9</v>
          </cell>
          <cell r="S295">
            <v>1.4672312494743999E-8</v>
          </cell>
          <cell r="T295">
            <v>2.0586617018060299E-8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7.6370679833726804E-8</v>
          </cell>
          <cell r="D296">
            <v>6.3218976359433796E-8</v>
          </cell>
          <cell r="E296">
            <v>1.3151703474293001E-8</v>
          </cell>
          <cell r="F296">
            <v>7.5050950951130701E-11</v>
          </cell>
          <cell r="G296">
            <v>1.3076652523341901E-8</v>
          </cell>
          <cell r="H296">
            <v>5.46251621140651E-11</v>
          </cell>
          <cell r="I296">
            <v>2.06611816806805E-9</v>
          </cell>
          <cell r="J296">
            <v>2.5605950096949701E-12</v>
          </cell>
          <cell r="K296">
            <v>5.0610585614759195E-13</v>
          </cell>
          <cell r="L296">
            <v>4.8728684211119796E-12</v>
          </cell>
          <cell r="M296">
            <v>4.8802750170204997E-9</v>
          </cell>
          <cell r="N296">
            <v>1.6523098820188899E-9</v>
          </cell>
          <cell r="O296">
            <v>1.5968101931649101E-9</v>
          </cell>
          <cell r="P296">
            <v>1.85469377898544E-9</v>
          </cell>
          <cell r="Q296">
            <v>2.6160936614093598E-9</v>
          </cell>
          <cell r="R296">
            <v>8.0151550700533792E-9</v>
          </cell>
          <cell r="S296">
            <v>2.4517859454991301E-8</v>
          </cell>
          <cell r="T296">
            <v>2.91087998766139E-8</v>
          </cell>
        </row>
        <row r="297">
          <cell r="A297">
            <v>486000</v>
          </cell>
          <cell r="B297" t="str">
            <v>Pipeline transportation</v>
          </cell>
          <cell r="C297">
            <v>4.6314136317173999E-8</v>
          </cell>
          <cell r="D297">
            <v>3.5358371351065901E-8</v>
          </cell>
          <cell r="E297">
            <v>1.0955764966108E-8</v>
          </cell>
          <cell r="F297">
            <v>4.0301335194224102E-11</v>
          </cell>
          <cell r="G297">
            <v>1.09154636309138E-8</v>
          </cell>
          <cell r="H297">
            <v>3.1245600669595702E-11</v>
          </cell>
          <cell r="I297">
            <v>1.1704514108287801E-9</v>
          </cell>
          <cell r="J297">
            <v>1.8026614012415201E-12</v>
          </cell>
          <cell r="K297">
            <v>3.6485976971370398E-13</v>
          </cell>
          <cell r="L297">
            <v>2.9837824004296002E-12</v>
          </cell>
          <cell r="M297">
            <v>3.3780414775862899E-9</v>
          </cell>
          <cell r="N297">
            <v>9.7658497917548705E-10</v>
          </cell>
          <cell r="O297">
            <v>1.0523093933648599E-9</v>
          </cell>
          <cell r="P297">
            <v>1.2213746838432499E-9</v>
          </cell>
          <cell r="Q297">
            <v>1.7199166992941299E-9</v>
          </cell>
          <cell r="R297">
            <v>4.08418923533573E-9</v>
          </cell>
          <cell r="S297">
            <v>1.45851329922888E-8</v>
          </cell>
          <cell r="T297">
            <v>1.80897385412156E-8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7.3473930033855799E-8</v>
          </cell>
          <cell r="D298">
            <v>4.9512877928843702E-8</v>
          </cell>
          <cell r="E298">
            <v>2.3961052105012E-8</v>
          </cell>
          <cell r="F298">
            <v>3.9890930020693098E-9</v>
          </cell>
          <cell r="G298">
            <v>1.9971959102942699E-8</v>
          </cell>
          <cell r="H298">
            <v>5.0817095055740201E-11</v>
          </cell>
          <cell r="I298">
            <v>1.8897841764574002E-9</v>
          </cell>
          <cell r="J298">
            <v>3.0903637732091301E-12</v>
          </cell>
          <cell r="K298">
            <v>5.2575874581127598E-13</v>
          </cell>
          <cell r="L298">
            <v>4.91045728721914E-12</v>
          </cell>
          <cell r="M298">
            <v>4.8880379342430797E-9</v>
          </cell>
          <cell r="N298">
            <v>1.50320392208242E-9</v>
          </cell>
          <cell r="O298">
            <v>1.44644524592915E-9</v>
          </cell>
          <cell r="P298">
            <v>1.8106423891059201E-9</v>
          </cell>
          <cell r="Q298">
            <v>2.7356870970588501E-9</v>
          </cell>
          <cell r="R298">
            <v>5.9069393821148001E-9</v>
          </cell>
          <cell r="S298">
            <v>2.3490064272272899E-8</v>
          </cell>
          <cell r="T298">
            <v>2.97437819397292E-8</v>
          </cell>
        </row>
        <row r="299">
          <cell r="A299">
            <v>492000</v>
          </cell>
          <cell r="B299" t="str">
            <v>Couriers and messengers</v>
          </cell>
          <cell r="C299">
            <v>2.7299425453064101E-8</v>
          </cell>
          <cell r="D299">
            <v>9.6602607854618596E-9</v>
          </cell>
          <cell r="E299">
            <v>1.7639164667602199E-8</v>
          </cell>
          <cell r="F299">
            <v>2.3654732644113898E-10</v>
          </cell>
          <cell r="G299">
            <v>1.7402617341161099E-8</v>
          </cell>
          <cell r="H299">
            <v>1.68740710172583E-11</v>
          </cell>
          <cell r="I299">
            <v>6.6573399498963403E-10</v>
          </cell>
          <cell r="J299">
            <v>1.2410823648642899E-12</v>
          </cell>
          <cell r="K299">
            <v>2.17265400224753E-13</v>
          </cell>
          <cell r="L299">
            <v>1.6223479231764699E-12</v>
          </cell>
          <cell r="M299">
            <v>2.9199566058648198E-9</v>
          </cell>
          <cell r="N299">
            <v>7.3221565818076098E-10</v>
          </cell>
          <cell r="O299">
            <v>7.9758460235303402E-10</v>
          </cell>
          <cell r="P299">
            <v>9.4366303958314597E-10</v>
          </cell>
          <cell r="Q299">
            <v>8.9713446569590304E-10</v>
          </cell>
          <cell r="R299">
            <v>2.0314525584331002E-9</v>
          </cell>
          <cell r="S299">
            <v>7.9406183532511206E-9</v>
          </cell>
          <cell r="T299">
            <v>1.0351111408006999E-8</v>
          </cell>
        </row>
        <row r="300">
          <cell r="A300">
            <v>493000</v>
          </cell>
          <cell r="B300" t="str">
            <v>Warehousing and storage</v>
          </cell>
          <cell r="C300">
            <v>1.07573944391222E-7</v>
          </cell>
          <cell r="D300">
            <v>8.3389997796856697E-8</v>
          </cell>
          <cell r="E300">
            <v>2.4183946594365199E-8</v>
          </cell>
          <cell r="F300">
            <v>2.4903416082506601E-9</v>
          </cell>
          <cell r="G300">
            <v>2.1693604986114601E-8</v>
          </cell>
          <cell r="H300">
            <v>1.19711959743148E-10</v>
          </cell>
          <cell r="I300">
            <v>2.48711108994945E-9</v>
          </cell>
          <cell r="J300">
            <v>6.1850936217352602E-12</v>
          </cell>
          <cell r="K300">
            <v>8.5378204815868E-13</v>
          </cell>
          <cell r="L300">
            <v>1.25111123345826E-11</v>
          </cell>
          <cell r="M300">
            <v>6.7475666361849698E-9</v>
          </cell>
          <cell r="N300">
            <v>9.09377161497401E-10</v>
          </cell>
          <cell r="O300">
            <v>2.6076702322582001E-9</v>
          </cell>
          <cell r="P300">
            <v>4.8242202804550901E-9</v>
          </cell>
          <cell r="Q300">
            <v>9.9969596811971297E-9</v>
          </cell>
          <cell r="R300">
            <v>7.1835353081022696E-9</v>
          </cell>
          <cell r="S300">
            <v>2.88147706691369E-8</v>
          </cell>
          <cell r="T300">
            <v>4.3863471384692899E-8</v>
          </cell>
        </row>
        <row r="301">
          <cell r="A301">
            <v>511110</v>
          </cell>
          <cell r="B301" t="str">
            <v>Newspaper publishers</v>
          </cell>
          <cell r="C301">
            <v>5.9275931107907301E-8</v>
          </cell>
          <cell r="D301">
            <v>4.7601811552946497E-8</v>
          </cell>
          <cell r="E301">
            <v>1.1674119554960801E-8</v>
          </cell>
          <cell r="F301">
            <v>2.4404644368235198E-11</v>
          </cell>
          <cell r="G301">
            <v>1.16497149105925E-8</v>
          </cell>
          <cell r="H301">
            <v>2.4986640054120099E-11</v>
          </cell>
          <cell r="I301">
            <v>1.2012470686008101E-9</v>
          </cell>
          <cell r="J301">
            <v>2.9547675553421999E-12</v>
          </cell>
          <cell r="K301">
            <v>3.7567311763341001E-13</v>
          </cell>
          <cell r="L301">
            <v>2.56873905838045E-12</v>
          </cell>
          <cell r="M301">
            <v>2.3635054627779702E-9</v>
          </cell>
          <cell r="N301">
            <v>6.3786047263161001E-10</v>
          </cell>
          <cell r="O301">
            <v>3.5233934995810901E-9</v>
          </cell>
          <cell r="P301">
            <v>9.1624243830035403E-9</v>
          </cell>
          <cell r="Q301">
            <v>3.0483193762333899E-9</v>
          </cell>
          <cell r="R301">
            <v>6.5449685661940498E-9</v>
          </cell>
          <cell r="S301">
            <v>1.1538826414721299E-8</v>
          </cell>
          <cell r="T301">
            <v>2.1224500044378001E-8</v>
          </cell>
        </row>
        <row r="302">
          <cell r="A302">
            <v>511120</v>
          </cell>
          <cell r="B302" t="str">
            <v>Periodical Publishers</v>
          </cell>
          <cell r="C302">
            <v>3.9879058799544999E-8</v>
          </cell>
          <cell r="D302">
            <v>2.7615766243694101E-8</v>
          </cell>
          <cell r="E302">
            <v>1.2263292555850801E-8</v>
          </cell>
          <cell r="F302">
            <v>2.0155535699736101E-10</v>
          </cell>
          <cell r="G302">
            <v>1.2061737198853499E-8</v>
          </cell>
          <cell r="H302">
            <v>1.7191360630203299E-11</v>
          </cell>
          <cell r="I302">
            <v>6.9778597979330598E-10</v>
          </cell>
          <cell r="J302">
            <v>1.63771763538973E-12</v>
          </cell>
          <cell r="K302">
            <v>3.3814191674043398E-13</v>
          </cell>
          <cell r="L302">
            <v>1.2911750034880299E-12</v>
          </cell>
          <cell r="M302">
            <v>2.83855566776526E-9</v>
          </cell>
          <cell r="N302">
            <v>5.4330858670477102E-10</v>
          </cell>
          <cell r="O302">
            <v>2.1500205325833902E-9</v>
          </cell>
          <cell r="P302">
            <v>5.6407339177933897E-9</v>
          </cell>
          <cell r="Q302">
            <v>2.4141011847213001E-9</v>
          </cell>
          <cell r="R302">
            <v>3.00012595395969E-9</v>
          </cell>
          <cell r="S302">
            <v>7.1106034584610503E-9</v>
          </cell>
          <cell r="T302">
            <v>1.5463365122577001E-8</v>
          </cell>
        </row>
        <row r="303">
          <cell r="A303">
            <v>511130</v>
          </cell>
          <cell r="B303" t="str">
            <v>Book publishers</v>
          </cell>
          <cell r="C303">
            <v>2.04594212432857E-8</v>
          </cell>
          <cell r="D303">
            <v>6.75790311309254E-9</v>
          </cell>
          <cell r="E303">
            <v>1.37015181301932E-8</v>
          </cell>
          <cell r="F303">
            <v>5.7149650993371699E-10</v>
          </cell>
          <cell r="G303">
            <v>1.31300216202594E-8</v>
          </cell>
          <cell r="H303">
            <v>1.2645891419719401E-11</v>
          </cell>
          <cell r="I303">
            <v>4.1406682886950098E-10</v>
          </cell>
          <cell r="J303">
            <v>1.0408827343924099E-12</v>
          </cell>
          <cell r="K303">
            <v>2.0867989922633199E-13</v>
          </cell>
          <cell r="L303">
            <v>9.0665310292211301E-13</v>
          </cell>
          <cell r="M303">
            <v>2.6098331213879E-9</v>
          </cell>
          <cell r="N303">
            <v>5.3682358017321197E-10</v>
          </cell>
          <cell r="O303">
            <v>5.4074380778363102E-10</v>
          </cell>
          <cell r="P303">
            <v>1.2750000387231901E-9</v>
          </cell>
          <cell r="Q303">
            <v>1.04000819975672E-9</v>
          </cell>
          <cell r="R303">
            <v>1.5508502863536399E-9</v>
          </cell>
          <cell r="S303">
            <v>4.8866278006077402E-9</v>
          </cell>
          <cell r="T303">
            <v>7.5906654724739199E-9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5.1068735718531502E-8</v>
          </cell>
          <cell r="D304">
            <v>3.65572875156317E-8</v>
          </cell>
          <cell r="E304">
            <v>1.45114482028997E-8</v>
          </cell>
          <cell r="F304">
            <v>1.7118142856061201E-10</v>
          </cell>
          <cell r="G304">
            <v>1.4340266774339099E-8</v>
          </cell>
          <cell r="H304">
            <v>3.3616341621955303E-11</v>
          </cell>
          <cell r="I304">
            <v>9.7309283266028791E-10</v>
          </cell>
          <cell r="J304">
            <v>1.8997039613841999E-12</v>
          </cell>
          <cell r="K304">
            <v>4.9887826956820603E-13</v>
          </cell>
          <cell r="L304">
            <v>1.9608005455639101E-12</v>
          </cell>
          <cell r="M304">
            <v>4.2621575702876899E-9</v>
          </cell>
          <cell r="N304">
            <v>5.7281302121491896E-10</v>
          </cell>
          <cell r="O304">
            <v>1.4874480670879001E-9</v>
          </cell>
          <cell r="P304">
            <v>5.0057949481496204E-9</v>
          </cell>
          <cell r="Q304">
            <v>3.21202939048249E-9</v>
          </cell>
          <cell r="R304">
            <v>4.4973372005182002E-9</v>
          </cell>
          <cell r="S304">
            <v>1.08550753190205E-8</v>
          </cell>
          <cell r="T304">
            <v>2.0165011644711298E-8</v>
          </cell>
        </row>
        <row r="305">
          <cell r="A305">
            <v>511200</v>
          </cell>
          <cell r="B305" t="str">
            <v>Software publishers</v>
          </cell>
          <cell r="C305">
            <v>1.18475772948877E-8</v>
          </cell>
          <cell r="D305">
            <v>5.2579869240154501E-9</v>
          </cell>
          <cell r="E305">
            <v>6.5895903708723103E-9</v>
          </cell>
          <cell r="F305">
            <v>1.4628215567572399E-10</v>
          </cell>
          <cell r="G305">
            <v>6.44330821519659E-9</v>
          </cell>
          <cell r="H305">
            <v>5.7044005481891903E-12</v>
          </cell>
          <cell r="I305">
            <v>2.5680203657955701E-10</v>
          </cell>
          <cell r="J305">
            <v>5.4789470640046003E-13</v>
          </cell>
          <cell r="K305">
            <v>1.19792021576635E-13</v>
          </cell>
          <cell r="L305">
            <v>5.4384280511523698E-13</v>
          </cell>
          <cell r="M305">
            <v>1.56524511229168E-9</v>
          </cell>
          <cell r="N305">
            <v>3.8505709220022901E-10</v>
          </cell>
          <cell r="O305">
            <v>3.2297590677068698E-10</v>
          </cell>
          <cell r="P305">
            <v>6.3948460107227295E-10</v>
          </cell>
          <cell r="Q305">
            <v>5.3885111875110501E-10</v>
          </cell>
          <cell r="R305">
            <v>8.3857166283401702E-10</v>
          </cell>
          <cell r="S305">
            <v>3.0226611927937898E-9</v>
          </cell>
          <cell r="T305">
            <v>4.27101264151313E-9</v>
          </cell>
        </row>
        <row r="306">
          <cell r="A306">
            <v>512100</v>
          </cell>
          <cell r="B306" t="str">
            <v>Motion picture and video industries</v>
          </cell>
          <cell r="C306">
            <v>2.2964975636082501E-8</v>
          </cell>
          <cell r="D306">
            <v>1.19913884642399E-8</v>
          </cell>
          <cell r="E306">
            <v>1.09735871718426E-8</v>
          </cell>
          <cell r="F306">
            <v>1.8961634598510999E-9</v>
          </cell>
          <cell r="G306">
            <v>9.0774237119915002E-9</v>
          </cell>
          <cell r="H306">
            <v>1.6244238961535699E-11</v>
          </cell>
          <cell r="I306">
            <v>4.5351181551920197E-10</v>
          </cell>
          <cell r="J306">
            <v>8.1207642176158302E-13</v>
          </cell>
          <cell r="K306">
            <v>2.38012173883562E-13</v>
          </cell>
          <cell r="L306">
            <v>9.7244114652536009E-13</v>
          </cell>
          <cell r="M306">
            <v>2.5393317937546601E-9</v>
          </cell>
          <cell r="N306">
            <v>2.60504900254374E-10</v>
          </cell>
          <cell r="O306">
            <v>3.2223859743784298E-10</v>
          </cell>
          <cell r="P306">
            <v>1.34226051698458E-9</v>
          </cell>
          <cell r="Q306">
            <v>1.48051720182438E-9</v>
          </cell>
          <cell r="R306">
            <v>2.0832439506255098E-9</v>
          </cell>
          <cell r="S306">
            <v>5.3723102088378199E-9</v>
          </cell>
          <cell r="T306">
            <v>9.0927898821404492E-9</v>
          </cell>
        </row>
        <row r="307">
          <cell r="A307">
            <v>512200</v>
          </cell>
          <cell r="B307" t="str">
            <v>Sound recording industries</v>
          </cell>
          <cell r="C307">
            <v>7.7127578252734401E-8</v>
          </cell>
          <cell r="D307">
            <v>6.94756932926384E-8</v>
          </cell>
          <cell r="E307">
            <v>7.6518849600960605E-9</v>
          </cell>
          <cell r="F307">
            <v>2.97063245597978E-10</v>
          </cell>
          <cell r="G307">
            <v>7.3548217144980804E-9</v>
          </cell>
          <cell r="H307">
            <v>6.2818694600387701E-11</v>
          </cell>
          <cell r="I307">
            <v>1.4605230313330399E-9</v>
          </cell>
          <cell r="J307">
            <v>1.9921483166580099E-12</v>
          </cell>
          <cell r="K307">
            <v>7.7810231894813097E-13</v>
          </cell>
          <cell r="L307">
            <v>3.0997537280424799E-12</v>
          </cell>
          <cell r="M307">
            <v>5.96726717850905E-9</v>
          </cell>
          <cell r="N307">
            <v>2.6288312667994198E-10</v>
          </cell>
          <cell r="O307">
            <v>3.5634737243864201E-10</v>
          </cell>
          <cell r="P307">
            <v>5.0450256664910496E-9</v>
          </cell>
          <cell r="Q307">
            <v>5.3152037789502101E-9</v>
          </cell>
          <cell r="R307">
            <v>7.9634540862048995E-9</v>
          </cell>
          <cell r="S307">
            <v>1.7707698515912199E-8</v>
          </cell>
          <cell r="T307">
            <v>3.2980486797251303E-8</v>
          </cell>
        </row>
        <row r="308">
          <cell r="A308">
            <v>515100</v>
          </cell>
          <cell r="B308" t="str">
            <v>Radio and television broadcasting</v>
          </cell>
          <cell r="C308">
            <v>3.2115942631703701E-8</v>
          </cell>
          <cell r="D308">
            <v>1.7152862917621299E-8</v>
          </cell>
          <cell r="E308">
            <v>1.49630797140824E-8</v>
          </cell>
          <cell r="F308">
            <v>2.88229446057737E-9</v>
          </cell>
          <cell r="G308">
            <v>1.2080785253505E-8</v>
          </cell>
          <cell r="H308">
            <v>1.2966058662463E-11</v>
          </cell>
          <cell r="I308">
            <v>5.71387541282998E-10</v>
          </cell>
          <cell r="J308">
            <v>1.32829569716626E-12</v>
          </cell>
          <cell r="K308">
            <v>2.5084421528903298E-13</v>
          </cell>
          <cell r="L308">
            <v>1.0122179630524899E-12</v>
          </cell>
          <cell r="M308">
            <v>2.0026046946686799E-9</v>
          </cell>
          <cell r="N308">
            <v>3.8820893694544599E-10</v>
          </cell>
          <cell r="O308">
            <v>2.03817421787291E-9</v>
          </cell>
          <cell r="P308">
            <v>4.8125692621491903E-9</v>
          </cell>
          <cell r="Q308">
            <v>2.03821391869181E-9</v>
          </cell>
          <cell r="R308">
            <v>2.8331371823527401E-9</v>
          </cell>
          <cell r="S308">
            <v>5.6815734050329297E-9</v>
          </cell>
          <cell r="T308">
            <v>1.1734516056169E-8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5.07731188319916E-8</v>
          </cell>
          <cell r="D309">
            <v>3.6430895915963198E-8</v>
          </cell>
          <cell r="E309">
            <v>1.43422229160284E-8</v>
          </cell>
          <cell r="F309">
            <v>3.4800641220994598E-10</v>
          </cell>
          <cell r="G309">
            <v>1.39942165038184E-8</v>
          </cell>
          <cell r="H309">
            <v>2.4531744933947099E-11</v>
          </cell>
          <cell r="I309">
            <v>9.0515627003055299E-10</v>
          </cell>
          <cell r="J309">
            <v>1.8650985155250501E-12</v>
          </cell>
          <cell r="K309">
            <v>3.9415318951687799E-13</v>
          </cell>
          <cell r="L309">
            <v>1.66721573748296E-12</v>
          </cell>
          <cell r="M309">
            <v>2.7734140033101198E-9</v>
          </cell>
          <cell r="N309">
            <v>4.8138584578484802E-10</v>
          </cell>
          <cell r="O309">
            <v>2.5349627052299501E-9</v>
          </cell>
          <cell r="P309">
            <v>6.6030781136505304E-9</v>
          </cell>
          <cell r="Q309">
            <v>3.03946797797035E-9</v>
          </cell>
          <cell r="R309">
            <v>4.9816004926473896E-9</v>
          </cell>
          <cell r="S309">
            <v>9.6636918351705408E-9</v>
          </cell>
          <cell r="T309">
            <v>1.97619033758208E-8</v>
          </cell>
        </row>
        <row r="310">
          <cell r="A310">
            <v>517110</v>
          </cell>
          <cell r="B310" t="str">
            <v>Wired telecommunications carriers</v>
          </cell>
          <cell r="C310">
            <v>1.28804499977443E-8</v>
          </cell>
          <cell r="D310">
            <v>2.0065763028335601E-9</v>
          </cell>
          <cell r="E310">
            <v>1.08738736949107E-8</v>
          </cell>
          <cell r="F310">
            <v>1.0395762812218299E-9</v>
          </cell>
          <cell r="G310">
            <v>9.8342974136889402E-9</v>
          </cell>
          <cell r="H310">
            <v>6.5938893365866503E-12</v>
          </cell>
          <cell r="I310">
            <v>2.7746738822558802E-10</v>
          </cell>
          <cell r="J310">
            <v>6.7464465554123395E-13</v>
          </cell>
          <cell r="K310">
            <v>1.47054358054924E-13</v>
          </cell>
          <cell r="L310">
            <v>5.4705923083342697E-13</v>
          </cell>
          <cell r="M310">
            <v>1.6148738124769299E-9</v>
          </cell>
          <cell r="N310">
            <v>3.4095954061914898E-10</v>
          </cell>
          <cell r="O310">
            <v>4.15932675877321E-10</v>
          </cell>
          <cell r="P310">
            <v>7.6520074742377704E-10</v>
          </cell>
          <cell r="Q310">
            <v>6.31883575688748E-10</v>
          </cell>
          <cell r="R310">
            <v>9.1243091802838604E-10</v>
          </cell>
          <cell r="S310">
            <v>3.10992122285156E-9</v>
          </cell>
          <cell r="T310">
            <v>4.8038174689718597E-9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1.6042668360430701E-8</v>
          </cell>
          <cell r="D311">
            <v>1.82058561617785E-9</v>
          </cell>
          <cell r="E311">
            <v>1.4222082744252799E-8</v>
          </cell>
          <cell r="F311">
            <v>7.7182646678651696E-10</v>
          </cell>
          <cell r="G311">
            <v>1.34502562774663E-8</v>
          </cell>
          <cell r="H311">
            <v>7.2625538110596497E-12</v>
          </cell>
          <cell r="I311">
            <v>3.5272911964665201E-10</v>
          </cell>
          <cell r="J311">
            <v>9.5377270830502404E-13</v>
          </cell>
          <cell r="K311">
            <v>1.94956394038828E-13</v>
          </cell>
          <cell r="L311">
            <v>6.9228967012330701E-13</v>
          </cell>
          <cell r="M311">
            <v>2.4911747418171502E-9</v>
          </cell>
          <cell r="N311">
            <v>5.4833532304352E-10</v>
          </cell>
          <cell r="O311">
            <v>6.0838740567265203E-10</v>
          </cell>
          <cell r="P311">
            <v>9.3715754890157791E-10</v>
          </cell>
          <cell r="Q311">
            <v>7.0901288658294705E-10</v>
          </cell>
          <cell r="R311">
            <v>9.7224565665928006E-10</v>
          </cell>
          <cell r="S311">
            <v>3.7187165404978598E-9</v>
          </cell>
          <cell r="T311">
            <v>5.6958055650255202E-9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3.0088989371855999E-8</v>
          </cell>
          <cell r="D312">
            <v>1.7665851038193202E-8</v>
          </cell>
          <cell r="E312">
            <v>1.24231383336627E-8</v>
          </cell>
          <cell r="F312">
            <v>1.58653959513127E-10</v>
          </cell>
          <cell r="G312">
            <v>1.22644843741496E-8</v>
          </cell>
          <cell r="H312">
            <v>2.01468863206789E-11</v>
          </cell>
          <cell r="I312">
            <v>6.0729891615668003E-10</v>
          </cell>
          <cell r="J312">
            <v>1.2038889894225899E-12</v>
          </cell>
          <cell r="K312">
            <v>3.25948470999228E-13</v>
          </cell>
          <cell r="L312">
            <v>1.2893011172595801E-12</v>
          </cell>
          <cell r="M312">
            <v>3.4988644855052602E-9</v>
          </cell>
          <cell r="N312">
            <v>4.1326215582349802E-10</v>
          </cell>
          <cell r="O312">
            <v>4.3883170018078001E-10</v>
          </cell>
          <cell r="P312">
            <v>1.79646314930211E-9</v>
          </cell>
          <cell r="Q312">
            <v>1.8350366801036E-9</v>
          </cell>
          <cell r="R312">
            <v>2.5580746378618101E-9</v>
          </cell>
          <cell r="S312">
            <v>7.0050561819586997E-9</v>
          </cell>
          <cell r="T312">
            <v>1.1913135440065101E-8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2.0509366106219099E-8</v>
          </cell>
          <cell r="D313">
            <v>2.9036271200910699E-9</v>
          </cell>
          <cell r="E313">
            <v>1.76057389861281E-8</v>
          </cell>
          <cell r="F313">
            <v>1.8842412324517299E-10</v>
          </cell>
          <cell r="G313">
            <v>1.74173148628829E-8</v>
          </cell>
          <cell r="H313">
            <v>9.2795057859863293E-12</v>
          </cell>
          <cell r="I313">
            <v>3.9616517050224502E-10</v>
          </cell>
          <cell r="J313">
            <v>1.17175591392781E-12</v>
          </cell>
          <cell r="K313">
            <v>2.0797471109692199E-13</v>
          </cell>
          <cell r="L313">
            <v>9.2938821855711598E-13</v>
          </cell>
          <cell r="M313">
            <v>4.4573821255162298E-9</v>
          </cell>
          <cell r="N313">
            <v>5.5424252908770399E-10</v>
          </cell>
          <cell r="O313">
            <v>6.99262139681027E-10</v>
          </cell>
          <cell r="P313">
            <v>1.06498522471406E-9</v>
          </cell>
          <cell r="Q313">
            <v>9.0223615521490898E-10</v>
          </cell>
          <cell r="R313">
            <v>1.2663469935428E-9</v>
          </cell>
          <cell r="S313">
            <v>4.4510309413184702E-9</v>
          </cell>
          <cell r="T313">
            <v>6.7061262020121403E-9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2.9621177016383398E-8</v>
          </cell>
          <cell r="D314">
            <v>1.5018937428805099E-8</v>
          </cell>
          <cell r="E314">
            <v>1.46022395875782E-8</v>
          </cell>
          <cell r="F314">
            <v>7.58641386121561E-10</v>
          </cell>
          <cell r="G314">
            <v>1.38435982014566E-8</v>
          </cell>
          <cell r="H314">
            <v>1.1490898371734699E-11</v>
          </cell>
          <cell r="I314">
            <v>5.3023083339564302E-10</v>
          </cell>
          <cell r="J314">
            <v>1.4093447908573301E-12</v>
          </cell>
          <cell r="K314">
            <v>2.5699933123754401E-13</v>
          </cell>
          <cell r="L314">
            <v>9.9273534421976791E-13</v>
          </cell>
          <cell r="M314">
            <v>2.5664745903113699E-9</v>
          </cell>
          <cell r="N314">
            <v>4.9922734635029005E-10</v>
          </cell>
          <cell r="O314">
            <v>1.8262655017929001E-9</v>
          </cell>
          <cell r="P314">
            <v>4.3998470422948396E-9</v>
          </cell>
          <cell r="Q314">
            <v>1.7493459258619401E-9</v>
          </cell>
          <cell r="R314">
            <v>2.1299298040138499E-9</v>
          </cell>
          <cell r="S314">
            <v>5.7001847261489401E-9</v>
          </cell>
          <cell r="T314">
            <v>1.02055212683756E-8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6.7246396423070206E-8</v>
          </cell>
          <cell r="D315">
            <v>5.8854294676262099E-8</v>
          </cell>
          <cell r="E315">
            <v>8.3921017468081103E-9</v>
          </cell>
          <cell r="F315">
            <v>2.0887735831168502E-12</v>
          </cell>
          <cell r="G315">
            <v>8.3900129732249893E-9</v>
          </cell>
          <cell r="H315">
            <v>5.32076255753319E-11</v>
          </cell>
          <cell r="I315">
            <v>1.3030155741188499E-9</v>
          </cell>
          <cell r="J315">
            <v>1.9345062847722999E-12</v>
          </cell>
          <cell r="K315">
            <v>7.0620442365123303E-13</v>
          </cell>
          <cell r="L315">
            <v>2.7480034739156898E-12</v>
          </cell>
          <cell r="M315">
            <v>5.3189884829306599E-9</v>
          </cell>
          <cell r="N315">
            <v>3.21870635981426E-10</v>
          </cell>
          <cell r="O315">
            <v>3.96243161509043E-10</v>
          </cell>
          <cell r="P315">
            <v>4.3451997125482101E-9</v>
          </cell>
          <cell r="Q315">
            <v>4.5368432010619998E-9</v>
          </cell>
          <cell r="R315">
            <v>6.7103055067672299E-9</v>
          </cell>
          <cell r="S315">
            <v>1.5711323010162901E-8</v>
          </cell>
          <cell r="T315">
            <v>2.8544010798232101E-8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1.6185064078855101E-8</v>
          </cell>
          <cell r="D316">
            <v>7.0739709939060397E-9</v>
          </cell>
          <cell r="E316">
            <v>9.1110930849490893E-9</v>
          </cell>
          <cell r="F316">
            <v>3.1910763529271798E-10</v>
          </cell>
          <cell r="G316">
            <v>8.7919854496563707E-9</v>
          </cell>
          <cell r="H316">
            <v>6.2378057235977899E-12</v>
          </cell>
          <cell r="I316">
            <v>3.0660703197922301E-10</v>
          </cell>
          <cell r="J316">
            <v>6.9418363363754895E-13</v>
          </cell>
          <cell r="K316">
            <v>1.1978129316832599E-13</v>
          </cell>
          <cell r="L316">
            <v>7.6364393677529499E-13</v>
          </cell>
          <cell r="M316">
            <v>2.68003868502896E-9</v>
          </cell>
          <cell r="N316">
            <v>2.3640846944939402E-10</v>
          </cell>
          <cell r="O316">
            <v>2.4543326599189902E-10</v>
          </cell>
          <cell r="P316">
            <v>1.0409179273365099E-9</v>
          </cell>
          <cell r="Q316">
            <v>1.22864623877839E-9</v>
          </cell>
          <cell r="R316">
            <v>7.2772408061671901E-10</v>
          </cell>
          <cell r="S316">
            <v>4.040842856229E-9</v>
          </cell>
          <cell r="T316">
            <v>5.6706301088578399E-9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1.0037787835608999E-8</v>
          </cell>
          <cell r="D317">
            <v>1.8052697014883E-9</v>
          </cell>
          <cell r="E317">
            <v>8.2325181341206992E-9</v>
          </cell>
          <cell r="F317">
            <v>2.96047938325735E-10</v>
          </cell>
          <cell r="G317">
            <v>7.9364701957949596E-9</v>
          </cell>
          <cell r="H317">
            <v>3.70843955178271E-12</v>
          </cell>
          <cell r="I317">
            <v>1.9183085686317101E-10</v>
          </cell>
          <cell r="J317">
            <v>5.5116974808313396E-13</v>
          </cell>
          <cell r="K317">
            <v>8.30561716480247E-14</v>
          </cell>
          <cell r="L317">
            <v>4.5187638890484699E-13</v>
          </cell>
          <cell r="M317">
            <v>2.3745597483440601E-9</v>
          </cell>
          <cell r="N317">
            <v>2.1599275111265599E-10</v>
          </cell>
          <cell r="O317">
            <v>2.1140810702799101E-10</v>
          </cell>
          <cell r="P317">
            <v>6.3482128126349698E-10</v>
          </cell>
          <cell r="Q317">
            <v>7.3293614625625796E-10</v>
          </cell>
          <cell r="R317">
            <v>4.7618670514082005E-10</v>
          </cell>
          <cell r="S317">
            <v>2.0574845030583101E-9</v>
          </cell>
          <cell r="T317">
            <v>3.1377731946818E-9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1.4639759486378299E-8</v>
          </cell>
          <cell r="D318">
            <v>1.89599087729632E-9</v>
          </cell>
          <cell r="E318">
            <v>1.2743768609082E-8</v>
          </cell>
          <cell r="F318">
            <v>3.8454689479427502E-10</v>
          </cell>
          <cell r="G318">
            <v>1.23592217142877E-8</v>
          </cell>
          <cell r="H318">
            <v>5.7226373771583101E-12</v>
          </cell>
          <cell r="I318">
            <v>2.8106206063238499E-10</v>
          </cell>
          <cell r="J318">
            <v>8.4085232615250799E-13</v>
          </cell>
          <cell r="K318">
            <v>1.3494901219061401E-13</v>
          </cell>
          <cell r="L318">
            <v>6.7909205043326004E-13</v>
          </cell>
          <cell r="M318">
            <v>3.2742837432792898E-9</v>
          </cell>
          <cell r="N318">
            <v>3.6286821266858402E-10</v>
          </cell>
          <cell r="O318">
            <v>2.9938987773136698E-10</v>
          </cell>
          <cell r="P318">
            <v>8.9906371265156104E-10</v>
          </cell>
          <cell r="Q318">
            <v>1.01995801215206E-9</v>
          </cell>
          <cell r="R318">
            <v>7.3526884207019204E-10</v>
          </cell>
          <cell r="S318">
            <v>3.1081094780255299E-9</v>
          </cell>
          <cell r="T318">
            <v>4.6523780164014404E-9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1.2516031525528701E-8</v>
          </cell>
          <cell r="D319">
            <v>3.6702465418762199E-9</v>
          </cell>
          <cell r="E319">
            <v>8.84578498365253E-9</v>
          </cell>
          <cell r="F319">
            <v>3.75147465193958E-10</v>
          </cell>
          <cell r="G319">
            <v>8.4706375184585706E-9</v>
          </cell>
          <cell r="H319">
            <v>4.7109006973113702E-12</v>
          </cell>
          <cell r="I319">
            <v>2.5223674969570998E-10</v>
          </cell>
          <cell r="J319">
            <v>5.6584363565944197E-13</v>
          </cell>
          <cell r="K319">
            <v>9.2708318971861303E-14</v>
          </cell>
          <cell r="L319">
            <v>6.2504810506564999E-13</v>
          </cell>
          <cell r="M319">
            <v>2.0295599051920598E-9</v>
          </cell>
          <cell r="N319">
            <v>2.3286283450329001E-10</v>
          </cell>
          <cell r="O319">
            <v>2.3644637317301898E-10</v>
          </cell>
          <cell r="P319">
            <v>1.04648252854688E-9</v>
          </cell>
          <cell r="Q319">
            <v>1.2197135077623799E-9</v>
          </cell>
          <cell r="R319">
            <v>5.76207226661078E-10</v>
          </cell>
          <cell r="S319">
            <v>2.6290069269397001E-9</v>
          </cell>
          <cell r="T319">
            <v>4.28752097229761E-9</v>
          </cell>
        </row>
        <row r="320">
          <cell r="A320">
            <v>524113</v>
          </cell>
          <cell r="B320" t="str">
            <v>Direct life insurance carriers</v>
          </cell>
          <cell r="C320">
            <v>5.3900181293037002E-9</v>
          </cell>
          <cell r="D320">
            <v>1.5015855447584199E-9</v>
          </cell>
          <cell r="E320">
            <v>3.8884325845452697E-9</v>
          </cell>
          <cell r="F320">
            <v>0</v>
          </cell>
          <cell r="G320">
            <v>3.8884325845452697E-9</v>
          </cell>
          <cell r="H320">
            <v>2.0991990838159501E-12</v>
          </cell>
          <cell r="I320">
            <v>1.16567223552896E-10</v>
          </cell>
          <cell r="J320">
            <v>2.3147676641485201E-13</v>
          </cell>
          <cell r="K320">
            <v>4.3668646358404799E-14</v>
          </cell>
          <cell r="L320">
            <v>3.0674296937579602E-13</v>
          </cell>
          <cell r="M320">
            <v>6.1185095039853697E-10</v>
          </cell>
          <cell r="N320">
            <v>1.0616129683681701E-10</v>
          </cell>
          <cell r="O320">
            <v>1.0968944315288801E-10</v>
          </cell>
          <cell r="P320">
            <v>5.2425731656669801E-10</v>
          </cell>
          <cell r="Q320">
            <v>5.9804661882852196E-10</v>
          </cell>
          <cell r="R320">
            <v>2.5981724758276602E-10</v>
          </cell>
          <cell r="S320">
            <v>1.1457107308936201E-9</v>
          </cell>
          <cell r="T320">
            <v>1.9152362140249901E-9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7.6643372701681994E-9</v>
          </cell>
          <cell r="D321">
            <v>1.37656461760428E-9</v>
          </cell>
          <cell r="E321">
            <v>6.2877726525639101E-9</v>
          </cell>
          <cell r="F321">
            <v>9.0886808561931895E-10</v>
          </cell>
          <cell r="G321">
            <v>5.3789045669445896E-9</v>
          </cell>
          <cell r="H321">
            <v>2.85048140014463E-12</v>
          </cell>
          <cell r="I321">
            <v>1.62677149961342E-10</v>
          </cell>
          <cell r="J321">
            <v>3.5216670202013002E-13</v>
          </cell>
          <cell r="K321">
            <v>5.93581580624689E-14</v>
          </cell>
          <cell r="L321">
            <v>4.7718387380303897E-13</v>
          </cell>
          <cell r="M321">
            <v>1.2414178730438101E-9</v>
          </cell>
          <cell r="N321">
            <v>1.4023884475187399E-10</v>
          </cell>
          <cell r="O321">
            <v>1.2994719342059299E-10</v>
          </cell>
          <cell r="P321">
            <v>6.1912080701397499E-10</v>
          </cell>
          <cell r="Q321">
            <v>7.2862878764402602E-10</v>
          </cell>
          <cell r="R321">
            <v>3.3969483322861802E-10</v>
          </cell>
          <cell r="S321">
            <v>1.6711618738869001E-9</v>
          </cell>
          <cell r="T321">
            <v>2.6277107170830201E-9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8.0071409826041606E-9</v>
          </cell>
          <cell r="D322">
            <v>1.91175097141289E-9</v>
          </cell>
          <cell r="E322">
            <v>6.0953900111912702E-9</v>
          </cell>
          <cell r="F322">
            <v>5.4985010031995701E-9</v>
          </cell>
          <cell r="G322">
            <v>5.9688900799169298E-10</v>
          </cell>
          <cell r="H322">
            <v>2.99132534192476E-12</v>
          </cell>
          <cell r="I322">
            <v>1.9252520119334201E-10</v>
          </cell>
          <cell r="J322">
            <v>2.8994812077590998E-13</v>
          </cell>
          <cell r="K322">
            <v>4.6906043094130302E-14</v>
          </cell>
          <cell r="L322">
            <v>7.8631019645447299E-13</v>
          </cell>
          <cell r="M322">
            <v>1.0701819552535199E-9</v>
          </cell>
          <cell r="N322">
            <v>1.17846113419449E-10</v>
          </cell>
          <cell r="O322">
            <v>1.07599567484167E-10</v>
          </cell>
          <cell r="P322">
            <v>6.5885088246136395E-10</v>
          </cell>
          <cell r="Q322">
            <v>8.3006536253189596E-10</v>
          </cell>
          <cell r="R322">
            <v>3.1140319080659501E-10</v>
          </cell>
          <cell r="S322">
            <v>1.8110634952928299E-9</v>
          </cell>
          <cell r="T322">
            <v>2.9034907244587398E-9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1.96693175576918E-8</v>
          </cell>
          <cell r="D323">
            <v>5.0043582855452799E-9</v>
          </cell>
          <cell r="E323">
            <v>1.4664959272146501E-8</v>
          </cell>
          <cell r="F323">
            <v>7.8463046923545002E-10</v>
          </cell>
          <cell r="G323">
            <v>1.3880328802911001E-8</v>
          </cell>
          <cell r="H323">
            <v>7.4148028148460893E-12</v>
          </cell>
          <cell r="I323">
            <v>4.0015283474921799E-10</v>
          </cell>
          <cell r="J323">
            <v>8.9537611784406805E-13</v>
          </cell>
          <cell r="K323">
            <v>1.6708942477533099E-13</v>
          </cell>
          <cell r="L323">
            <v>1.0186863842748201E-12</v>
          </cell>
          <cell r="M323">
            <v>3.15802760762734E-9</v>
          </cell>
          <cell r="N323">
            <v>3.9237382216381398E-10</v>
          </cell>
          <cell r="O323">
            <v>3.58588956144262E-10</v>
          </cell>
          <cell r="P323">
            <v>1.6938455870316699E-9</v>
          </cell>
          <cell r="Q323">
            <v>2.0474131734346102E-9</v>
          </cell>
          <cell r="R323">
            <v>8.9772008140524598E-10</v>
          </cell>
          <cell r="S323">
            <v>3.93846225681343E-9</v>
          </cell>
          <cell r="T323">
            <v>6.77323728358045E-9</v>
          </cell>
        </row>
        <row r="324">
          <cell r="A324" t="str">
            <v>531HSO</v>
          </cell>
          <cell r="B324" t="str">
            <v>Owner-occupied housing</v>
          </cell>
          <cell r="C324">
            <v>4.8246763613522404E-9</v>
          </cell>
          <cell r="D324">
            <v>2.1520927832364502E-12</v>
          </cell>
          <cell r="E324">
            <v>4.8225242685689997E-9</v>
          </cell>
          <cell r="F324">
            <v>0</v>
          </cell>
          <cell r="G324">
            <v>4.8225242685689997E-9</v>
          </cell>
          <cell r="H324">
            <v>2.4597029139835898E-12</v>
          </cell>
          <cell r="I324">
            <v>1.5518733419688401E-10</v>
          </cell>
          <cell r="J324">
            <v>4.0647042707666099E-13</v>
          </cell>
          <cell r="K324">
            <v>7.8331968385216297E-14</v>
          </cell>
          <cell r="L324">
            <v>2.6226058341221E-13</v>
          </cell>
          <cell r="M324">
            <v>5.2193915464178801E-10</v>
          </cell>
          <cell r="N324">
            <v>1.50780436698215E-10</v>
          </cell>
          <cell r="O324">
            <v>1.8021806265166E-10</v>
          </cell>
          <cell r="P324">
            <v>1.9844235862210501E-10</v>
          </cell>
          <cell r="Q324">
            <v>1.3903441582116399E-10</v>
          </cell>
          <cell r="R324">
            <v>3.0398892084600998E-10</v>
          </cell>
          <cell r="S324">
            <v>1.2047385850766401E-9</v>
          </cell>
          <cell r="T324">
            <v>1.9671403269049002E-9</v>
          </cell>
        </row>
        <row r="325">
          <cell r="A325" t="str">
            <v>531HST</v>
          </cell>
          <cell r="B325" t="str">
            <v>Tenant-occupied housing</v>
          </cell>
          <cell r="C325">
            <v>5.5055872037173899E-9</v>
          </cell>
          <cell r="D325">
            <v>4.2797010937240102E-9</v>
          </cell>
          <cell r="E325">
            <v>1.2258861099933799E-9</v>
          </cell>
          <cell r="F325">
            <v>0</v>
          </cell>
          <cell r="G325">
            <v>1.2258861099933799E-9</v>
          </cell>
          <cell r="H325">
            <v>2.5100434068960699E-12</v>
          </cell>
          <cell r="I325">
            <v>1.4612349019355801E-10</v>
          </cell>
          <cell r="J325">
            <v>3.3277475831054202E-13</v>
          </cell>
          <cell r="K325">
            <v>6.8329834930483099E-14</v>
          </cell>
          <cell r="L325">
            <v>2.52371738672101E-13</v>
          </cell>
          <cell r="M325">
            <v>4.7461876041058797E-10</v>
          </cell>
          <cell r="N325">
            <v>7.7619164020321599E-11</v>
          </cell>
          <cell r="O325">
            <v>7.97045333957069E-11</v>
          </cell>
          <cell r="P325">
            <v>6.8069758861096704E-11</v>
          </cell>
          <cell r="Q325">
            <v>4.3504261617967303E-11</v>
          </cell>
          <cell r="R325">
            <v>2.7884349897873699E-10</v>
          </cell>
          <cell r="S325">
            <v>2.1734087643598201E-9</v>
          </cell>
          <cell r="T325">
            <v>2.1605314521407801E-9</v>
          </cell>
        </row>
        <row r="326">
          <cell r="A326" t="str">
            <v>531ORE</v>
          </cell>
          <cell r="B326" t="str">
            <v>Other real estate</v>
          </cell>
          <cell r="C326">
            <v>2.5777181133560901E-8</v>
          </cell>
          <cell r="D326">
            <v>2.94483197023269E-9</v>
          </cell>
          <cell r="E326">
            <v>2.2832349163328199E-8</v>
          </cell>
          <cell r="F326">
            <v>3.3613061736107798E-9</v>
          </cell>
          <cell r="G326">
            <v>1.94710429897175E-8</v>
          </cell>
          <cell r="H326">
            <v>1.1187320666588199E-11</v>
          </cell>
          <cell r="I326">
            <v>6.3737254621540502E-10</v>
          </cell>
          <cell r="J326">
            <v>1.9640148412405101E-12</v>
          </cell>
          <cell r="K326">
            <v>4.5895055100120701E-13</v>
          </cell>
          <cell r="L326">
            <v>1.11140911183979E-12</v>
          </cell>
          <cell r="M326">
            <v>4.6345356773250999E-9</v>
          </cell>
          <cell r="N326">
            <v>8.27289009422728E-10</v>
          </cell>
          <cell r="O326">
            <v>6.4496189355339302E-10</v>
          </cell>
          <cell r="P326">
            <v>6.8044492597756504E-10</v>
          </cell>
          <cell r="Q326">
            <v>6.5155096562994099E-10</v>
          </cell>
          <cell r="R326">
            <v>1.5924258324855099E-9</v>
          </cell>
          <cell r="S326">
            <v>7.1961471376551104E-9</v>
          </cell>
          <cell r="T326">
            <v>8.8977314501255603E-9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2.3992063917433301E-8</v>
          </cell>
          <cell r="D327">
            <v>1.12112152856385E-8</v>
          </cell>
          <cell r="E327">
            <v>1.27808486317948E-8</v>
          </cell>
          <cell r="F327">
            <v>5.8197536409757503E-11</v>
          </cell>
          <cell r="G327">
            <v>1.2722651095384999E-8</v>
          </cell>
          <cell r="H327">
            <v>1.01003318119625E-11</v>
          </cell>
          <cell r="I327">
            <v>4.8510254900229496E-10</v>
          </cell>
          <cell r="J327">
            <v>1.21521276114166E-12</v>
          </cell>
          <cell r="K327">
            <v>2.25700262766892E-13</v>
          </cell>
          <cell r="L327">
            <v>9.5020513354265594E-13</v>
          </cell>
          <cell r="M327">
            <v>4.0595215076153301E-9</v>
          </cell>
          <cell r="N327">
            <v>4.3513078886248002E-10</v>
          </cell>
          <cell r="O327">
            <v>3.8210560332499499E-10</v>
          </cell>
          <cell r="P327">
            <v>6.2712581208145105E-10</v>
          </cell>
          <cell r="Q327">
            <v>7.2138415323091797E-10</v>
          </cell>
          <cell r="R327">
            <v>1.1713757359192701E-9</v>
          </cell>
          <cell r="S327">
            <v>7.5566419913747308E-9</v>
          </cell>
          <cell r="T327">
            <v>8.5411843260524895E-9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3.3629156597813302E-8</v>
          </cell>
          <cell r="D328">
            <v>1.8877359537892E-8</v>
          </cell>
          <cell r="E328">
            <v>1.47517970599212E-8</v>
          </cell>
          <cell r="F328">
            <v>2.52351241284718E-10</v>
          </cell>
          <cell r="G328">
            <v>1.4499445818636499E-8</v>
          </cell>
          <cell r="H328">
            <v>1.39703166565215E-11</v>
          </cell>
          <cell r="I328">
            <v>6.6035191514160696E-10</v>
          </cell>
          <cell r="J328">
            <v>1.54143568178538E-12</v>
          </cell>
          <cell r="K328">
            <v>3.1561395269617699E-13</v>
          </cell>
          <cell r="L328">
            <v>1.27673606872823E-12</v>
          </cell>
          <cell r="M328">
            <v>4.4641834710830099E-9</v>
          </cell>
          <cell r="N328">
            <v>6.0820911436896397E-10</v>
          </cell>
          <cell r="O328">
            <v>5.2386674553393004E-10</v>
          </cell>
          <cell r="P328">
            <v>7.4913161345584605E-10</v>
          </cell>
          <cell r="Q328">
            <v>6.4103947569547602E-10</v>
          </cell>
          <cell r="R328">
            <v>1.59432623703322E-9</v>
          </cell>
          <cell r="S328">
            <v>1.06762493229925E-8</v>
          </cell>
          <cell r="T328">
            <v>1.3694694600149E-8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7.9403018241935002E-8</v>
          </cell>
          <cell r="D329">
            <v>6.6869986330857599E-8</v>
          </cell>
          <cell r="E329">
            <v>1.25330319110774E-8</v>
          </cell>
          <cell r="F329">
            <v>1.5316053424262101E-11</v>
          </cell>
          <cell r="G329">
            <v>1.2517715857653099E-8</v>
          </cell>
          <cell r="H329">
            <v>3.4351145278458299E-11</v>
          </cell>
          <cell r="I329">
            <v>1.57705247750747E-9</v>
          </cell>
          <cell r="J329">
            <v>3.2129836588037802E-12</v>
          </cell>
          <cell r="K329">
            <v>7.1261680538403704E-13</v>
          </cell>
          <cell r="L329">
            <v>2.9772349928699999E-12</v>
          </cell>
          <cell r="M329">
            <v>1.00805407160221E-8</v>
          </cell>
          <cell r="N329">
            <v>5.7285493084494202E-10</v>
          </cell>
          <cell r="O329">
            <v>3.8983900357907202E-10</v>
          </cell>
          <cell r="P329">
            <v>5.8583183730156899E-10</v>
          </cell>
          <cell r="Q329">
            <v>7.1073288882724301E-10</v>
          </cell>
          <cell r="R329">
            <v>3.5583147448098901E-9</v>
          </cell>
          <cell r="S329">
            <v>3.0878195685859802E-8</v>
          </cell>
          <cell r="T329">
            <v>3.1008401976447301E-8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1.2269540642113099E-8</v>
          </cell>
          <cell r="D330">
            <v>2.3750331643990299E-9</v>
          </cell>
          <cell r="E330">
            <v>9.8945074777141004E-9</v>
          </cell>
          <cell r="F330">
            <v>1.12663433100882E-10</v>
          </cell>
          <cell r="G330">
            <v>9.7818440446132198E-9</v>
          </cell>
          <cell r="H330">
            <v>5.0999048182271498E-12</v>
          </cell>
          <cell r="I330">
            <v>2.5443657230873401E-10</v>
          </cell>
          <cell r="J330">
            <v>6.3737160184042603E-13</v>
          </cell>
          <cell r="K330">
            <v>1.36256102850456E-13</v>
          </cell>
          <cell r="L330">
            <v>5.0325818616598E-13</v>
          </cell>
          <cell r="M330">
            <v>2.0380266497425099E-9</v>
          </cell>
          <cell r="N330">
            <v>2.7912515652190001E-10</v>
          </cell>
          <cell r="O330">
            <v>3.0766348347566098E-10</v>
          </cell>
          <cell r="P330">
            <v>5.8733075419732402E-10</v>
          </cell>
          <cell r="Q330">
            <v>5.2766297451986698E-10</v>
          </cell>
          <cell r="R330">
            <v>6.9543980297965901E-10</v>
          </cell>
          <cell r="S330">
            <v>3.4230587304996798E-9</v>
          </cell>
          <cell r="T330">
            <v>4.1504197271587E-9</v>
          </cell>
        </row>
        <row r="331">
          <cell r="A331">
            <v>541100</v>
          </cell>
          <cell r="B331" t="str">
            <v>Legal services</v>
          </cell>
          <cell r="C331">
            <v>1.1243775205142E-8</v>
          </cell>
          <cell r="D331">
            <v>2.17192824122044E-9</v>
          </cell>
          <cell r="E331">
            <v>9.0718469639215805E-9</v>
          </cell>
          <cell r="F331">
            <v>1.3271345811359999E-10</v>
          </cell>
          <cell r="G331">
            <v>8.9391335058079802E-9</v>
          </cell>
          <cell r="H331">
            <v>3.9896051631773503E-12</v>
          </cell>
          <cell r="I331">
            <v>2.0974666489250401E-10</v>
          </cell>
          <cell r="J331">
            <v>6.6738876347556102E-13</v>
          </cell>
          <cell r="K331">
            <v>1.16172970354468E-13</v>
          </cell>
          <cell r="L331">
            <v>4.20443019580942E-13</v>
          </cell>
          <cell r="M331">
            <v>2.2770773793827302E-9</v>
          </cell>
          <cell r="N331">
            <v>2.7046206407088102E-10</v>
          </cell>
          <cell r="O331">
            <v>4.7364604058009996E-10</v>
          </cell>
          <cell r="P331">
            <v>9.8992839606548607E-10</v>
          </cell>
          <cell r="Q331">
            <v>5.55517103577306E-10</v>
          </cell>
          <cell r="R331">
            <v>6.8010911739638704E-10</v>
          </cell>
          <cell r="S331">
            <v>2.29313034862349E-9</v>
          </cell>
          <cell r="T331">
            <v>3.4889644806365498E-9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1.16426340350768E-8</v>
          </cell>
          <cell r="D332">
            <v>2.9748617510739E-9</v>
          </cell>
          <cell r="E332">
            <v>8.6677722840029594E-9</v>
          </cell>
          <cell r="F332">
            <v>1.3223195308060701E-12</v>
          </cell>
          <cell r="G332">
            <v>8.6664499644721501E-9</v>
          </cell>
          <cell r="H332">
            <v>7.4133851284247897E-12</v>
          </cell>
          <cell r="I332">
            <v>2.08302876585395E-10</v>
          </cell>
          <cell r="J332">
            <v>6.1093840405283897E-13</v>
          </cell>
          <cell r="K332">
            <v>1.13278349763857E-13</v>
          </cell>
          <cell r="L332">
            <v>7.0100483382638398E-13</v>
          </cell>
          <cell r="M332">
            <v>1.8301374154317399E-9</v>
          </cell>
          <cell r="N332">
            <v>3.0006591472465699E-10</v>
          </cell>
          <cell r="O332">
            <v>4.72991887885138E-10</v>
          </cell>
          <cell r="P332">
            <v>9.0965792259744202E-10</v>
          </cell>
          <cell r="Q332">
            <v>5.3953834491441498E-10</v>
          </cell>
          <cell r="R332">
            <v>7.0914709973464602E-10</v>
          </cell>
          <cell r="S332">
            <v>3.0859846347833699E-9</v>
          </cell>
          <cell r="T332">
            <v>3.5779693317039701E-9</v>
          </cell>
        </row>
        <row r="333">
          <cell r="A333">
            <v>541512</v>
          </cell>
          <cell r="B333" t="str">
            <v>Computer systems design services</v>
          </cell>
          <cell r="C333">
            <v>1.47958916202602E-8</v>
          </cell>
          <cell r="D333">
            <v>5.5806727736938198E-9</v>
          </cell>
          <cell r="E333">
            <v>9.2152188465664506E-9</v>
          </cell>
          <cell r="F333">
            <v>7.6402972752256595E-11</v>
          </cell>
          <cell r="G333">
            <v>9.1388158738141907E-9</v>
          </cell>
          <cell r="H333">
            <v>6.5936472497108401E-12</v>
          </cell>
          <cell r="I333">
            <v>2.4219394332423601E-10</v>
          </cell>
          <cell r="J333">
            <v>7.3869512475741695E-13</v>
          </cell>
          <cell r="K333">
            <v>1.14549959631235E-13</v>
          </cell>
          <cell r="L333">
            <v>1.08911166029965E-12</v>
          </cell>
          <cell r="M333">
            <v>2.4670237226330698E-9</v>
          </cell>
          <cell r="N333">
            <v>3.7309647534097398E-10</v>
          </cell>
          <cell r="O333">
            <v>5.61557990173792E-10</v>
          </cell>
          <cell r="P333">
            <v>1.08256346954326E-9</v>
          </cell>
          <cell r="Q333">
            <v>6.9136013790317602E-10</v>
          </cell>
          <cell r="R333">
            <v>8.0440436800860296E-10</v>
          </cell>
          <cell r="S333">
            <v>3.3446186537459999E-9</v>
          </cell>
          <cell r="T333">
            <v>5.2205368555927299E-9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1.6223682889374901E-8</v>
          </cell>
          <cell r="D334">
            <v>4.6977878829041102E-9</v>
          </cell>
          <cell r="E334">
            <v>1.15258950064708E-8</v>
          </cell>
          <cell r="F334">
            <v>1.6827818166740901E-10</v>
          </cell>
          <cell r="G334">
            <v>1.13576168248034E-8</v>
          </cell>
          <cell r="H334">
            <v>6.5878582471969599E-12</v>
          </cell>
          <cell r="I334">
            <v>2.6522024767215501E-10</v>
          </cell>
          <cell r="J334">
            <v>8.3853615502062097E-13</v>
          </cell>
          <cell r="K334">
            <v>1.33446045771017E-13</v>
          </cell>
          <cell r="L334">
            <v>7.44308840132417E-13</v>
          </cell>
          <cell r="M334">
            <v>3.1125118751251299E-9</v>
          </cell>
          <cell r="N334">
            <v>4.0635417774143603E-10</v>
          </cell>
          <cell r="O334">
            <v>6.6155220533299702E-10</v>
          </cell>
          <cell r="P334">
            <v>1.34690916457883E-9</v>
          </cell>
          <cell r="Q334">
            <v>8.2428911448617799E-10</v>
          </cell>
          <cell r="R334">
            <v>1.21754765416159E-9</v>
          </cell>
          <cell r="S334">
            <v>3.1862881577123301E-9</v>
          </cell>
          <cell r="T334">
            <v>5.19470614327616E-9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1.4618154322023399E-8</v>
          </cell>
          <cell r="D335">
            <v>7.2616861387027601E-9</v>
          </cell>
          <cell r="E335">
            <v>7.3564681833206898E-9</v>
          </cell>
          <cell r="F335">
            <v>1.16824315136592E-10</v>
          </cell>
          <cell r="G335">
            <v>7.2396438681840996E-9</v>
          </cell>
          <cell r="H335">
            <v>9.1969971433461895E-12</v>
          </cell>
          <cell r="I335">
            <v>2.3173693391490399E-10</v>
          </cell>
          <cell r="J335">
            <v>7.4007163070310803E-13</v>
          </cell>
          <cell r="K335">
            <v>1.3219894150291699E-13</v>
          </cell>
          <cell r="L335">
            <v>4.4391519488123198E-13</v>
          </cell>
          <cell r="M335">
            <v>1.9172502938667699E-9</v>
          </cell>
          <cell r="N335">
            <v>2.02171576185033E-10</v>
          </cell>
          <cell r="O335">
            <v>8.4717763374823303E-10</v>
          </cell>
          <cell r="P335">
            <v>1.9991589193221802E-9</v>
          </cell>
          <cell r="Q335">
            <v>8.0188997515169696E-10</v>
          </cell>
          <cell r="R335">
            <v>8.5813422454899199E-10</v>
          </cell>
          <cell r="S335">
            <v>2.7079688631748598E-9</v>
          </cell>
          <cell r="T335">
            <v>5.0421527192003398E-9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2.1362523073473502E-8</v>
          </cell>
          <cell r="D336">
            <v>8.8195145974842804E-9</v>
          </cell>
          <cell r="E336">
            <v>1.25430084759892E-8</v>
          </cell>
          <cell r="F336">
            <v>6.1642857443851897E-10</v>
          </cell>
          <cell r="G336">
            <v>1.1926579901550701E-8</v>
          </cell>
          <cell r="H336">
            <v>7.7206412403690493E-12</v>
          </cell>
          <cell r="I336">
            <v>4.3024477393231701E-10</v>
          </cell>
          <cell r="J336">
            <v>1.39645611607834E-12</v>
          </cell>
          <cell r="K336">
            <v>1.84711321452646E-13</v>
          </cell>
          <cell r="L336">
            <v>9.2041905692818399E-13</v>
          </cell>
          <cell r="M336">
            <v>3.1296620548876398E-9</v>
          </cell>
          <cell r="N336">
            <v>4.24117950875821E-10</v>
          </cell>
          <cell r="O336">
            <v>1.04653564350214E-9</v>
          </cell>
          <cell r="P336">
            <v>2.1040396559433502E-9</v>
          </cell>
          <cell r="Q336">
            <v>8.6160712297398704E-10</v>
          </cell>
          <cell r="R336">
            <v>1.06811009669503E-9</v>
          </cell>
          <cell r="S336">
            <v>4.8823546336311198E-9</v>
          </cell>
          <cell r="T336">
            <v>7.4056289132972901E-9</v>
          </cell>
        </row>
        <row r="337">
          <cell r="A337">
            <v>541610</v>
          </cell>
          <cell r="B337" t="str">
            <v>Management consulting services</v>
          </cell>
          <cell r="C337">
            <v>1.58306384818218E-8</v>
          </cell>
          <cell r="D337">
            <v>4.3574992854944401E-9</v>
          </cell>
          <cell r="E337">
            <v>1.14731391963274E-8</v>
          </cell>
          <cell r="F337">
            <v>2.8027192267493499E-10</v>
          </cell>
          <cell r="G337">
            <v>1.11928672736524E-8</v>
          </cell>
          <cell r="H337">
            <v>5.5134986597199101E-12</v>
          </cell>
          <cell r="I337">
            <v>2.7920118793263598E-10</v>
          </cell>
          <cell r="J337">
            <v>8.4797285252970199E-13</v>
          </cell>
          <cell r="K337">
            <v>1.3726649277259801E-13</v>
          </cell>
          <cell r="L337">
            <v>5.8534968075533796E-13</v>
          </cell>
          <cell r="M337">
            <v>2.99059671753544E-9</v>
          </cell>
          <cell r="N337">
            <v>3.2082522707634498E-10</v>
          </cell>
          <cell r="O337">
            <v>7.8749872169198802E-10</v>
          </cell>
          <cell r="P337">
            <v>1.72931593092393E-9</v>
          </cell>
          <cell r="Q337">
            <v>8.3435068324152896E-10</v>
          </cell>
          <cell r="R337">
            <v>9.6925465029033995E-10</v>
          </cell>
          <cell r="S337">
            <v>2.9960921589265101E-9</v>
          </cell>
          <cell r="T337">
            <v>4.9164191165173397E-9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3.8611655656911698E-8</v>
          </cell>
          <cell r="D338">
            <v>2.8643309446177301E-8</v>
          </cell>
          <cell r="E338">
            <v>9.9683462107343508E-9</v>
          </cell>
          <cell r="F338">
            <v>5.1988750942424199E-11</v>
          </cell>
          <cell r="G338">
            <v>9.9163574597919208E-9</v>
          </cell>
          <cell r="H338">
            <v>4.9521539770964302E-12</v>
          </cell>
          <cell r="I338">
            <v>2.8426873806244601E-10</v>
          </cell>
          <cell r="J338">
            <v>8.4121372691220604E-13</v>
          </cell>
          <cell r="K338">
            <v>1.9518941515473299E-13</v>
          </cell>
          <cell r="L338">
            <v>5.1905918283345699E-13</v>
          </cell>
          <cell r="M338">
            <v>2.5805151343785799E-8</v>
          </cell>
          <cell r="N338">
            <v>3.0907465794259598E-10</v>
          </cell>
          <cell r="O338">
            <v>8.4834801662777204E-10</v>
          </cell>
          <cell r="P338">
            <v>1.9550207508739399E-9</v>
          </cell>
          <cell r="Q338">
            <v>8.7769185774239799E-10</v>
          </cell>
          <cell r="R338">
            <v>9.27560609844684E-10</v>
          </cell>
          <cell r="S338">
            <v>2.7470907534569401E-9</v>
          </cell>
          <cell r="T338">
            <v>4.85094131227307E-9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1.3803863487068901E-8</v>
          </cell>
          <cell r="D339">
            <v>1.1469787068134101E-9</v>
          </cell>
          <cell r="E339">
            <v>1.2656884780255401E-8</v>
          </cell>
          <cell r="F339">
            <v>1.5071092500274901E-10</v>
          </cell>
          <cell r="G339">
            <v>1.2506173855252701E-8</v>
          </cell>
          <cell r="H339">
            <v>5.7433282655938099E-12</v>
          </cell>
          <cell r="I339">
            <v>2.9858697433034199E-10</v>
          </cell>
          <cell r="J339">
            <v>7.8701208469617295E-13</v>
          </cell>
          <cell r="K339">
            <v>1.66884287574255E-13</v>
          </cell>
          <cell r="L339">
            <v>5.9126146501646799E-13</v>
          </cell>
          <cell r="M339">
            <v>2.1360114643625599E-9</v>
          </cell>
          <cell r="N339">
            <v>5.6703784649929397E-10</v>
          </cell>
          <cell r="O339">
            <v>6.8421390512568501E-10</v>
          </cell>
          <cell r="P339">
            <v>1.0331306620529901E-9</v>
          </cell>
          <cell r="Q339">
            <v>5.1497516324958799E-10</v>
          </cell>
          <cell r="R339">
            <v>8.3827818214626598E-10</v>
          </cell>
          <cell r="S339">
            <v>2.9854248136994602E-9</v>
          </cell>
          <cell r="T339">
            <v>4.7389159894998197E-9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1.8231209941571999E-8</v>
          </cell>
          <cell r="D340">
            <v>4.1300850903248202E-9</v>
          </cell>
          <cell r="E340">
            <v>1.4101124851247201E-8</v>
          </cell>
          <cell r="F340">
            <v>6.8057664707888902E-10</v>
          </cell>
          <cell r="G340">
            <v>1.34205482041683E-8</v>
          </cell>
          <cell r="H340">
            <v>7.1516440063790003E-12</v>
          </cell>
          <cell r="I340">
            <v>3.5701815310769601E-10</v>
          </cell>
          <cell r="J340">
            <v>9.5610034104749E-13</v>
          </cell>
          <cell r="K340">
            <v>1.78719960336835E-13</v>
          </cell>
          <cell r="L340">
            <v>6.7485051674544996E-13</v>
          </cell>
          <cell r="M340">
            <v>2.13248883061735E-9</v>
          </cell>
          <cell r="N340">
            <v>4.5105577880964399E-10</v>
          </cell>
          <cell r="O340">
            <v>1.06368171994861E-9</v>
          </cell>
          <cell r="P340">
            <v>2.1578038702077599E-9</v>
          </cell>
          <cell r="Q340">
            <v>9.9793901482776593E-10</v>
          </cell>
          <cell r="R340">
            <v>1.27592134685209E-9</v>
          </cell>
          <cell r="S340">
            <v>3.5502737637552E-9</v>
          </cell>
          <cell r="T340">
            <v>6.2360661486213703E-9</v>
          </cell>
        </row>
        <row r="341">
          <cell r="A341">
            <v>541400</v>
          </cell>
          <cell r="B341" t="str">
            <v>Specialized design services</v>
          </cell>
          <cell r="C341">
            <v>3.3798334597970403E-8</v>
          </cell>
          <cell r="D341">
            <v>2.5144414254815499E-8</v>
          </cell>
          <cell r="E341">
            <v>8.6539203431549493E-9</v>
          </cell>
          <cell r="F341">
            <v>3.3906894967945601E-11</v>
          </cell>
          <cell r="G341">
            <v>8.6200134481869993E-9</v>
          </cell>
          <cell r="H341">
            <v>7.9398547064445099E-12</v>
          </cell>
          <cell r="I341">
            <v>5.84391094389805E-10</v>
          </cell>
          <cell r="J341">
            <v>1.6699743839919401E-12</v>
          </cell>
          <cell r="K341">
            <v>2.7859121293665298E-13</v>
          </cell>
          <cell r="L341">
            <v>8.8966980656006598E-13</v>
          </cell>
          <cell r="M341">
            <v>2.00270147755004E-9</v>
          </cell>
          <cell r="N341">
            <v>4.0259236220279998E-10</v>
          </cell>
          <cell r="O341">
            <v>3.0714607022837802E-9</v>
          </cell>
          <cell r="P341">
            <v>7.28332476301828E-9</v>
          </cell>
          <cell r="Q341">
            <v>2.1793240229393201E-9</v>
          </cell>
          <cell r="R341">
            <v>2.3463139445841102E-9</v>
          </cell>
          <cell r="S341">
            <v>4.5872520043670199E-9</v>
          </cell>
          <cell r="T341">
            <v>1.1330196136525301E-8</v>
          </cell>
        </row>
        <row r="342">
          <cell r="A342">
            <v>541920</v>
          </cell>
          <cell r="B342" t="str">
            <v>Photographic services</v>
          </cell>
          <cell r="C342">
            <v>4.1532783481408898E-8</v>
          </cell>
          <cell r="D342">
            <v>2.94243608008222E-8</v>
          </cell>
          <cell r="E342">
            <v>1.2108422680586599E-8</v>
          </cell>
          <cell r="F342">
            <v>7.4541910248477204E-12</v>
          </cell>
          <cell r="G342">
            <v>1.21009684895618E-8</v>
          </cell>
          <cell r="H342">
            <v>9.6715890281893704E-12</v>
          </cell>
          <cell r="I342">
            <v>7.0133980130246703E-10</v>
          </cell>
          <cell r="J342">
            <v>2.0049380492627602E-12</v>
          </cell>
          <cell r="K342">
            <v>4.1045794883528802E-13</v>
          </cell>
          <cell r="L342">
            <v>1.0726243490637901E-12</v>
          </cell>
          <cell r="M342">
            <v>2.49001713875615E-9</v>
          </cell>
          <cell r="N342">
            <v>5.2726098445248795E-10</v>
          </cell>
          <cell r="O342">
            <v>3.6771846628740399E-9</v>
          </cell>
          <cell r="P342">
            <v>8.8251016206706204E-9</v>
          </cell>
          <cell r="Q342">
            <v>2.8255581930961101E-9</v>
          </cell>
          <cell r="R342">
            <v>2.9454766280341802E-9</v>
          </cell>
          <cell r="S342">
            <v>5.7637306134203301E-9</v>
          </cell>
          <cell r="T342">
            <v>1.37639542294271E-8</v>
          </cell>
        </row>
        <row r="343">
          <cell r="A343">
            <v>541940</v>
          </cell>
          <cell r="B343" t="str">
            <v>Veterinary services</v>
          </cell>
          <cell r="C343">
            <v>1.4322656730716401E-7</v>
          </cell>
          <cell r="D343">
            <v>1.3287237016560899E-7</v>
          </cell>
          <cell r="E343">
            <v>1.03541971415547E-8</v>
          </cell>
          <cell r="F343">
            <v>1.82000497222027E-13</v>
          </cell>
          <cell r="G343">
            <v>1.03540151410574E-8</v>
          </cell>
          <cell r="H343">
            <v>4.5154737988157199E-11</v>
          </cell>
          <cell r="I343">
            <v>4.5100088465688497E-9</v>
          </cell>
          <cell r="J343">
            <v>1.87444737023598E-11</v>
          </cell>
          <cell r="K343">
            <v>9.3844790131566703E-11</v>
          </cell>
          <cell r="L343">
            <v>1.08211911552406E-11</v>
          </cell>
          <cell r="M343">
            <v>1.79942492525363E-9</v>
          </cell>
          <cell r="N343">
            <v>8.88355636148507E-10</v>
          </cell>
          <cell r="O343">
            <v>2.09656895084502E-9</v>
          </cell>
          <cell r="P343">
            <v>4.8382299156528898E-9</v>
          </cell>
          <cell r="Q343">
            <v>2.01634548532221E-9</v>
          </cell>
          <cell r="R343">
            <v>1.97031533798374E-9</v>
          </cell>
          <cell r="S343">
            <v>5.7774554531051002E-8</v>
          </cell>
          <cell r="T343">
            <v>6.7164198485360899E-8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1.51052100909245E-8</v>
          </cell>
          <cell r="D344">
            <v>5.8763916716491802E-9</v>
          </cell>
          <cell r="E344">
            <v>9.2288184192753608E-9</v>
          </cell>
          <cell r="F344">
            <v>1.00884773747392E-10</v>
          </cell>
          <cell r="G344">
            <v>9.1279336455279707E-9</v>
          </cell>
          <cell r="H344">
            <v>4.8422803807152898E-12</v>
          </cell>
          <cell r="I344">
            <v>2.7332276470156301E-10</v>
          </cell>
          <cell r="J344">
            <v>7.8570983946920705E-13</v>
          </cell>
          <cell r="K344">
            <v>1.40155970701587E-13</v>
          </cell>
          <cell r="L344">
            <v>5.0679640242295698E-13</v>
          </cell>
          <cell r="M344">
            <v>1.82920317022447E-9</v>
          </cell>
          <cell r="N344">
            <v>3.3793265521595202E-10</v>
          </cell>
          <cell r="O344">
            <v>1.014296677914E-9</v>
          </cell>
          <cell r="P344">
            <v>2.18125465518148E-9</v>
          </cell>
          <cell r="Q344">
            <v>8.2196681721986799E-10</v>
          </cell>
          <cell r="R344">
            <v>1.0040884527927099E-9</v>
          </cell>
          <cell r="S344">
            <v>2.7087073187897801E-9</v>
          </cell>
          <cell r="T344">
            <v>4.9281626362913897E-9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1.5964523384865399E-8</v>
          </cell>
          <cell r="D345">
            <v>7.2637671960455398E-9</v>
          </cell>
          <cell r="E345">
            <v>8.7007561888198695E-9</v>
          </cell>
          <cell r="F345">
            <v>9.15234342398845E-11</v>
          </cell>
          <cell r="G345">
            <v>8.60923275457998E-9</v>
          </cell>
          <cell r="H345">
            <v>6.0709122069332903E-12</v>
          </cell>
          <cell r="I345">
            <v>3.4136092048401301E-10</v>
          </cell>
          <cell r="J345">
            <v>7.8748772806823595E-13</v>
          </cell>
          <cell r="K345">
            <v>1.2171445515025799E-13</v>
          </cell>
          <cell r="L345">
            <v>5.5514012242885595E-13</v>
          </cell>
          <cell r="M345">
            <v>1.82069608376092E-9</v>
          </cell>
          <cell r="N345">
            <v>1.17605636514898E-9</v>
          </cell>
          <cell r="O345">
            <v>3.0865703427829699E-10</v>
          </cell>
          <cell r="P345">
            <v>9.8683141224815703E-10</v>
          </cell>
          <cell r="Q345">
            <v>3.90053733504789E-10</v>
          </cell>
          <cell r="R345">
            <v>1.5721421115444401E-9</v>
          </cell>
          <cell r="S345">
            <v>3.4380264506920698E-9</v>
          </cell>
          <cell r="T345">
            <v>5.9231640186911399E-9</v>
          </cell>
        </row>
        <row r="346">
          <cell r="A346">
            <v>561300</v>
          </cell>
          <cell r="B346" t="str">
            <v>Employment services</v>
          </cell>
          <cell r="C346">
            <v>1.3048121320619299E-8</v>
          </cell>
          <cell r="D346">
            <v>5.9794674963467199E-9</v>
          </cell>
          <cell r="E346">
            <v>7.06865382427261E-9</v>
          </cell>
          <cell r="F346">
            <v>3.18702771964037E-10</v>
          </cell>
          <cell r="G346">
            <v>6.7499510523085802E-9</v>
          </cell>
          <cell r="H346">
            <v>6.9377652575658098E-12</v>
          </cell>
          <cell r="I346">
            <v>2.4484504398941198E-10</v>
          </cell>
          <cell r="J346">
            <v>7.8187084089179802E-13</v>
          </cell>
          <cell r="K346">
            <v>1.6474033165143799E-13</v>
          </cell>
          <cell r="L346">
            <v>5.3742142375290402E-13</v>
          </cell>
          <cell r="M346">
            <v>2.2199622198090299E-9</v>
          </cell>
          <cell r="N346">
            <v>3.3153609666724301E-10</v>
          </cell>
          <cell r="O346">
            <v>2.8102604541906802E-10</v>
          </cell>
          <cell r="P346">
            <v>4.4656283552910698E-10</v>
          </cell>
          <cell r="Q346">
            <v>5.8689042718347305E-10</v>
          </cell>
          <cell r="R346">
            <v>6.1245570824172099E-10</v>
          </cell>
          <cell r="S346">
            <v>4.31451686989755E-9</v>
          </cell>
          <cell r="T346">
            <v>4.0019042760288503E-9</v>
          </cell>
        </row>
        <row r="347">
          <cell r="A347">
            <v>561700</v>
          </cell>
          <cell r="B347" t="str">
            <v>Services to buildings and dwellings</v>
          </cell>
          <cell r="C347">
            <v>1.15954170143211E-7</v>
          </cell>
          <cell r="D347">
            <v>1.01978368951159E-7</v>
          </cell>
          <cell r="E347">
            <v>1.3975801192052201E-8</v>
          </cell>
          <cell r="F347">
            <v>1.38860107051233E-10</v>
          </cell>
          <cell r="G347">
            <v>1.3836941085001E-8</v>
          </cell>
          <cell r="H347">
            <v>6.0827222526583201E-11</v>
          </cell>
          <cell r="I347">
            <v>3.6082667089187302E-9</v>
          </cell>
          <cell r="J347">
            <v>1.2206835227866401E-11</v>
          </cell>
          <cell r="K347">
            <v>4.7424889026054898E-12</v>
          </cell>
          <cell r="L347">
            <v>4.4770209115725996E-12</v>
          </cell>
          <cell r="M347">
            <v>5.5953279933191403E-9</v>
          </cell>
          <cell r="N347">
            <v>6.3204266797728996E-9</v>
          </cell>
          <cell r="O347">
            <v>9.30419296670951E-10</v>
          </cell>
          <cell r="P347">
            <v>1.22429689806612E-9</v>
          </cell>
          <cell r="Q347">
            <v>1.3110149208276399E-9</v>
          </cell>
          <cell r="R347">
            <v>1.18024287395199E-8</v>
          </cell>
          <cell r="S347">
            <v>3.9677501958360899E-8</v>
          </cell>
          <cell r="T347">
            <v>4.5402233380186301E-8</v>
          </cell>
        </row>
        <row r="348">
          <cell r="A348">
            <v>561100</v>
          </cell>
          <cell r="B348" t="str">
            <v>Office administrative services</v>
          </cell>
          <cell r="C348">
            <v>1.7002108693712099E-8</v>
          </cell>
          <cell r="D348">
            <v>4.0757705908894204E-9</v>
          </cell>
          <cell r="E348">
            <v>1.2926338102822701E-8</v>
          </cell>
          <cell r="F348">
            <v>7.7532739135380606E-11</v>
          </cell>
          <cell r="G348">
            <v>1.2848805363687299E-8</v>
          </cell>
          <cell r="H348">
            <v>6.7504337745223502E-12</v>
          </cell>
          <cell r="I348">
            <v>3.3704260406489101E-10</v>
          </cell>
          <cell r="J348">
            <v>8.4367807722069095E-13</v>
          </cell>
          <cell r="K348">
            <v>1.66634372499223E-13</v>
          </cell>
          <cell r="L348">
            <v>6.8976548848815097E-13</v>
          </cell>
          <cell r="M348">
            <v>3.5752872168590699E-9</v>
          </cell>
          <cell r="N348">
            <v>5.4114029733909495E-10</v>
          </cell>
          <cell r="O348">
            <v>5.4035418135640695E-10</v>
          </cell>
          <cell r="P348">
            <v>9.0692297298870302E-10</v>
          </cell>
          <cell r="Q348">
            <v>9.3881354748435607E-10</v>
          </cell>
          <cell r="R348">
            <v>9.9339345836379304E-10</v>
          </cell>
          <cell r="S348">
            <v>4.0557031091807599E-9</v>
          </cell>
          <cell r="T348">
            <v>5.1050007943623302E-9</v>
          </cell>
        </row>
        <row r="349">
          <cell r="A349">
            <v>561200</v>
          </cell>
          <cell r="B349" t="str">
            <v>Facilities support services</v>
          </cell>
          <cell r="C349">
            <v>2.40564804194785E-8</v>
          </cell>
          <cell r="D349">
            <v>6.8162584958236397E-9</v>
          </cell>
          <cell r="E349">
            <v>1.7240221923654901E-8</v>
          </cell>
          <cell r="F349">
            <v>1.08447665536608E-10</v>
          </cell>
          <cell r="G349">
            <v>1.7131774258118201E-8</v>
          </cell>
          <cell r="H349">
            <v>9.0863981945545096E-12</v>
          </cell>
          <cell r="I349">
            <v>5.7429471282032201E-10</v>
          </cell>
          <cell r="J349">
            <v>1.33164431375815E-12</v>
          </cell>
          <cell r="K349">
            <v>3.6406107335190602E-13</v>
          </cell>
          <cell r="L349">
            <v>1.00209573174118E-12</v>
          </cell>
          <cell r="M349">
            <v>3.9800530891602599E-9</v>
          </cell>
          <cell r="N349">
            <v>9.2112772118386904E-10</v>
          </cell>
          <cell r="O349">
            <v>1.0552157432697999E-9</v>
          </cell>
          <cell r="P349">
            <v>1.12947543176427E-9</v>
          </cell>
          <cell r="Q349">
            <v>1.27353969792126E-9</v>
          </cell>
          <cell r="R349">
            <v>1.4173730710687999E-9</v>
          </cell>
          <cell r="S349">
            <v>6.0473642925205202E-9</v>
          </cell>
          <cell r="T349">
            <v>7.6462524604559895E-9</v>
          </cell>
        </row>
        <row r="350">
          <cell r="A350">
            <v>561400</v>
          </cell>
          <cell r="B350" t="str">
            <v>Business support services</v>
          </cell>
          <cell r="C350">
            <v>3.98118070460776E-8</v>
          </cell>
          <cell r="D350">
            <v>2.5772445212369699E-8</v>
          </cell>
          <cell r="E350">
            <v>1.4039361833707801E-8</v>
          </cell>
          <cell r="F350">
            <v>1.01708706350962E-10</v>
          </cell>
          <cell r="G350">
            <v>1.39376531273569E-8</v>
          </cell>
          <cell r="H350">
            <v>1.43922709164279E-11</v>
          </cell>
          <cell r="I350">
            <v>9.1793623400191303E-10</v>
          </cell>
          <cell r="J350">
            <v>1.52968311917627E-12</v>
          </cell>
          <cell r="K350">
            <v>4.3445797220990898E-13</v>
          </cell>
          <cell r="L350">
            <v>1.63374339705366E-12</v>
          </cell>
          <cell r="M350">
            <v>6.0522458062137898E-9</v>
          </cell>
          <cell r="N350">
            <v>1.4355301423855001E-9</v>
          </cell>
          <cell r="O350">
            <v>1.4408588536212399E-9</v>
          </cell>
          <cell r="P350">
            <v>1.9655667651742901E-9</v>
          </cell>
          <cell r="Q350">
            <v>2.6192066080933E-9</v>
          </cell>
          <cell r="R350">
            <v>2.2946282232973201E-9</v>
          </cell>
          <cell r="S350">
            <v>1.13143500743352E-8</v>
          </cell>
          <cell r="T350">
            <v>1.17534941835501E-8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3.6028246942941901E-8</v>
          </cell>
          <cell r="D351">
            <v>1.9789610149446399E-8</v>
          </cell>
          <cell r="E351">
            <v>1.6238636793495499E-8</v>
          </cell>
          <cell r="F351">
            <v>1.22770905793357E-10</v>
          </cell>
          <cell r="G351">
            <v>1.6115865887702099E-8</v>
          </cell>
          <cell r="H351">
            <v>1.23840803266401E-11</v>
          </cell>
          <cell r="I351">
            <v>7.4078479561588297E-10</v>
          </cell>
          <cell r="J351">
            <v>1.4846922824570701E-12</v>
          </cell>
          <cell r="K351">
            <v>3.6408901739849099E-13</v>
          </cell>
          <cell r="L351">
            <v>1.33200987960066E-12</v>
          </cell>
          <cell r="M351">
            <v>6.4081420394934902E-9</v>
          </cell>
          <cell r="N351">
            <v>1.19824734873726E-9</v>
          </cell>
          <cell r="O351">
            <v>1.20065715005649E-9</v>
          </cell>
          <cell r="P351">
            <v>1.79399668563269E-9</v>
          </cell>
          <cell r="Q351">
            <v>2.3263664648881602E-9</v>
          </cell>
          <cell r="R351">
            <v>2.0368935042031601E-9</v>
          </cell>
          <cell r="S351">
            <v>9.65198148260149E-9</v>
          </cell>
          <cell r="T351">
            <v>1.0655612600207201E-8</v>
          </cell>
        </row>
        <row r="352">
          <cell r="A352">
            <v>561600</v>
          </cell>
          <cell r="B352" t="str">
            <v>Investigation and security services</v>
          </cell>
          <cell r="C352">
            <v>7.9376469050201502E-8</v>
          </cell>
          <cell r="D352">
            <v>6.7965319642136001E-8</v>
          </cell>
          <cell r="E352">
            <v>1.14111494080654E-8</v>
          </cell>
          <cell r="F352">
            <v>5.3319049495610101E-11</v>
          </cell>
          <cell r="G352">
            <v>1.1357830358569801E-8</v>
          </cell>
          <cell r="H352">
            <v>3.38720468807215E-11</v>
          </cell>
          <cell r="I352">
            <v>1.66614985023945E-9</v>
          </cell>
          <cell r="J352">
            <v>2.56467911329795E-12</v>
          </cell>
          <cell r="K352">
            <v>6.2885624688555096E-13</v>
          </cell>
          <cell r="L352">
            <v>6.7345676275039903E-12</v>
          </cell>
          <cell r="M352">
            <v>5.1446752721933698E-9</v>
          </cell>
          <cell r="N352">
            <v>1.1747417319592901E-9</v>
          </cell>
          <cell r="O352">
            <v>1.1152384204200199E-9</v>
          </cell>
          <cell r="P352">
            <v>1.5191658446777801E-9</v>
          </cell>
          <cell r="Q352">
            <v>8.1157311866883594E-9</v>
          </cell>
          <cell r="R352">
            <v>7.0171530021700604E-9</v>
          </cell>
          <cell r="S352">
            <v>2.6286238897376401E-8</v>
          </cell>
          <cell r="T352">
            <v>2.7293574694608299E-8</v>
          </cell>
        </row>
        <row r="353">
          <cell r="A353">
            <v>561900</v>
          </cell>
          <cell r="B353" t="str">
            <v>Other support services</v>
          </cell>
          <cell r="C353">
            <v>3.5810483805798298E-8</v>
          </cell>
          <cell r="D353">
            <v>1.81593952412589E-8</v>
          </cell>
          <cell r="E353">
            <v>1.7651088564539299E-8</v>
          </cell>
          <cell r="F353">
            <v>6.4627384432956804E-11</v>
          </cell>
          <cell r="G353">
            <v>1.75864611801064E-8</v>
          </cell>
          <cell r="H353">
            <v>1.2900023231841301E-11</v>
          </cell>
          <cell r="I353">
            <v>7.6815844682615595E-10</v>
          </cell>
          <cell r="J353">
            <v>1.5953153933275701E-12</v>
          </cell>
          <cell r="K353">
            <v>3.8178798840625298E-13</v>
          </cell>
          <cell r="L353">
            <v>1.4184106190738501E-12</v>
          </cell>
          <cell r="M353">
            <v>6.3373100684415396E-9</v>
          </cell>
          <cell r="N353">
            <v>1.23039222670128E-9</v>
          </cell>
          <cell r="O353">
            <v>1.5163432139342E-9</v>
          </cell>
          <cell r="P353">
            <v>2.3132704522054599E-9</v>
          </cell>
          <cell r="Q353">
            <v>2.1086903625890299E-9</v>
          </cell>
          <cell r="R353">
            <v>2.0565550134232399E-9</v>
          </cell>
          <cell r="S353">
            <v>8.8132670716210495E-9</v>
          </cell>
          <cell r="T353">
            <v>1.06502014128236E-8</v>
          </cell>
        </row>
        <row r="354">
          <cell r="A354">
            <v>611100</v>
          </cell>
          <cell r="B354" t="str">
            <v>Elementary and secondary schools</v>
          </cell>
          <cell r="C354">
            <v>1.8614304252273101E-8</v>
          </cell>
          <cell r="D354">
            <v>9.6400037591487906E-9</v>
          </cell>
          <cell r="E354">
            <v>8.9743004931243503E-9</v>
          </cell>
          <cell r="F354">
            <v>0</v>
          </cell>
          <cell r="G354">
            <v>8.9743004931243503E-9</v>
          </cell>
          <cell r="H354">
            <v>7.7090960450747793E-12</v>
          </cell>
          <cell r="I354">
            <v>4.5544827191664899E-10</v>
          </cell>
          <cell r="J354">
            <v>7.7576893052988003E-13</v>
          </cell>
          <cell r="K354">
            <v>1.99103025310663E-13</v>
          </cell>
          <cell r="L354">
            <v>8.0766960223475404E-13</v>
          </cell>
          <cell r="M354">
            <v>2.8816793670949101E-9</v>
          </cell>
          <cell r="N354">
            <v>4.1555991667866497E-10</v>
          </cell>
          <cell r="O354">
            <v>4.1023547955337701E-10</v>
          </cell>
          <cell r="P354">
            <v>5.0708076819855395E-10</v>
          </cell>
          <cell r="Q354">
            <v>6.4690536692414E-10</v>
          </cell>
          <cell r="R354">
            <v>1.3014260455728E-9</v>
          </cell>
          <cell r="S354">
            <v>5.1635155216671898E-9</v>
          </cell>
          <cell r="T354">
            <v>6.8229618770637097E-9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2.7263864659173799E-8</v>
          </cell>
          <cell r="D355">
            <v>1.8449678087956599E-8</v>
          </cell>
          <cell r="E355">
            <v>8.8141865712171408E-9</v>
          </cell>
          <cell r="F355">
            <v>7.46908422933002E-11</v>
          </cell>
          <cell r="G355">
            <v>8.7394957289238397E-9</v>
          </cell>
          <cell r="H355">
            <v>9.5700595687732593E-12</v>
          </cell>
          <cell r="I355">
            <v>4.33415932003754E-10</v>
          </cell>
          <cell r="J355">
            <v>1.5241853286105199E-12</v>
          </cell>
          <cell r="K355">
            <v>2.08354127476073E-13</v>
          </cell>
          <cell r="L355">
            <v>1.10228576952151E-12</v>
          </cell>
          <cell r="M355">
            <v>9.5036361596221496E-9</v>
          </cell>
          <cell r="N355">
            <v>6.5988189937873999E-10</v>
          </cell>
          <cell r="O355">
            <v>5.1304410065277897E-10</v>
          </cell>
          <cell r="P355">
            <v>8.2789859494955899E-10</v>
          </cell>
          <cell r="Q355">
            <v>9.9907386847825094E-10</v>
          </cell>
          <cell r="R355">
            <v>1.28710255106918E-9</v>
          </cell>
          <cell r="S355">
            <v>5.8730129043504802E-9</v>
          </cell>
          <cell r="T355">
            <v>7.1543937638745102E-9</v>
          </cell>
        </row>
        <row r="356">
          <cell r="A356" t="str">
            <v>611B00</v>
          </cell>
          <cell r="B356" t="str">
            <v>Other educational services</v>
          </cell>
          <cell r="C356">
            <v>7.78082554457983E-8</v>
          </cell>
          <cell r="D356">
            <v>6.4031886374599207E-8</v>
          </cell>
          <cell r="E356">
            <v>1.37763690711991E-8</v>
          </cell>
          <cell r="F356">
            <v>2.8631125676212898E-10</v>
          </cell>
          <cell r="G356">
            <v>1.34900578144369E-8</v>
          </cell>
          <cell r="H356">
            <v>3.2787966628739001E-11</v>
          </cell>
          <cell r="I356">
            <v>2.1158672541309499E-9</v>
          </cell>
          <cell r="J356">
            <v>2.32988576731533E-12</v>
          </cell>
          <cell r="K356">
            <v>7.45670625051519E-13</v>
          </cell>
          <cell r="L356">
            <v>3.3701058965941599E-12</v>
          </cell>
          <cell r="M356">
            <v>8.2836076175964003E-9</v>
          </cell>
          <cell r="N356">
            <v>4.5217462170734799E-10</v>
          </cell>
          <cell r="O356">
            <v>1.07035637039721E-9</v>
          </cell>
          <cell r="P356">
            <v>1.4772616326752001E-9</v>
          </cell>
          <cell r="Q356">
            <v>3.0619223637397401E-9</v>
          </cell>
          <cell r="R356">
            <v>6.2012402467811897E-9</v>
          </cell>
          <cell r="S356">
            <v>2.3762175268973699E-8</v>
          </cell>
          <cell r="T356">
            <v>3.1344416440878802E-8</v>
          </cell>
        </row>
        <row r="357">
          <cell r="A357">
            <v>621100</v>
          </cell>
          <cell r="B357" t="str">
            <v>Offices of physicians</v>
          </cell>
          <cell r="C357">
            <v>2.2263577219185899E-8</v>
          </cell>
          <cell r="D357">
            <v>9.7963102231532503E-9</v>
          </cell>
          <cell r="E357">
            <v>1.2467266996032599E-8</v>
          </cell>
          <cell r="F357">
            <v>1.0884877556450201E-16</v>
          </cell>
          <cell r="G357">
            <v>1.2467266887183899E-8</v>
          </cell>
          <cell r="H357">
            <v>1.1590563664530299E-11</v>
          </cell>
          <cell r="I357">
            <v>3.7233850686653402E-10</v>
          </cell>
          <cell r="J357">
            <v>9.1777387324363005E-13</v>
          </cell>
          <cell r="K357">
            <v>2.1934323702952301E-13</v>
          </cell>
          <cell r="L357">
            <v>1.28887714508999E-12</v>
          </cell>
          <cell r="M357">
            <v>4.4548679657051101E-9</v>
          </cell>
          <cell r="N357">
            <v>5.5147340435086301E-10</v>
          </cell>
          <cell r="O357">
            <v>3.13078495672969E-10</v>
          </cell>
          <cell r="P357">
            <v>9.16082557092476E-10</v>
          </cell>
          <cell r="Q357">
            <v>1.63141249164575E-9</v>
          </cell>
          <cell r="R357">
            <v>1.37699803124308E-9</v>
          </cell>
          <cell r="S357">
            <v>6.2264085842451998E-9</v>
          </cell>
          <cell r="T357">
            <v>6.4069006244440503E-9</v>
          </cell>
        </row>
        <row r="358">
          <cell r="A358">
            <v>621200</v>
          </cell>
          <cell r="B358" t="str">
            <v>Offices of dentists</v>
          </cell>
          <cell r="C358">
            <v>2.8167332660029999E-8</v>
          </cell>
          <cell r="D358">
            <v>1.81892019701894E-8</v>
          </cell>
          <cell r="E358">
            <v>9.9781306898406392E-9</v>
          </cell>
          <cell r="F358">
            <v>0</v>
          </cell>
          <cell r="G358">
            <v>9.9781306898406392E-9</v>
          </cell>
          <cell r="H358">
            <v>1.6074963666682601E-11</v>
          </cell>
          <cell r="I358">
            <v>4.8809833181965404E-10</v>
          </cell>
          <cell r="J358">
            <v>9.4354638674956794E-13</v>
          </cell>
          <cell r="K358">
            <v>3.0811800068968598E-13</v>
          </cell>
          <cell r="L358">
            <v>1.71755705663821E-12</v>
          </cell>
          <cell r="M358">
            <v>3.7514574416675601E-9</v>
          </cell>
          <cell r="N358">
            <v>7.0127113979273905E-10</v>
          </cell>
          <cell r="O358">
            <v>4.4946347005233398E-10</v>
          </cell>
          <cell r="P358">
            <v>1.0662507765967199E-9</v>
          </cell>
          <cell r="Q358">
            <v>2.42231131979035E-9</v>
          </cell>
          <cell r="R358">
            <v>1.9233206729820699E-9</v>
          </cell>
          <cell r="S358">
            <v>8.4854026994843196E-9</v>
          </cell>
          <cell r="T358">
            <v>8.8607126227335405E-9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1.4107001345047899E-7</v>
          </cell>
          <cell r="D359">
            <v>1.33011850623874E-7</v>
          </cell>
          <cell r="E359">
            <v>8.0581628266048506E-9</v>
          </cell>
          <cell r="F359">
            <v>1.1191940440738499E-16</v>
          </cell>
          <cell r="G359">
            <v>8.0581627146854394E-9</v>
          </cell>
          <cell r="H359">
            <v>9.0792663352096197E-11</v>
          </cell>
          <cell r="I359">
            <v>2.2778785280511098E-9</v>
          </cell>
          <cell r="J359">
            <v>3.2220994433350199E-12</v>
          </cell>
          <cell r="K359">
            <v>1.5401466094348999E-12</v>
          </cell>
          <cell r="L359">
            <v>1.00688255472576E-11</v>
          </cell>
          <cell r="M359">
            <v>1.6899468969490901E-8</v>
          </cell>
          <cell r="N359">
            <v>2.3004868870336602E-9</v>
          </cell>
          <cell r="O359">
            <v>7.4932146749664405E-10</v>
          </cell>
          <cell r="P359">
            <v>3.9369702752684904E-9</v>
          </cell>
          <cell r="Q359">
            <v>1.4923094476571399E-8</v>
          </cell>
          <cell r="R359">
            <v>1.02888597605086E-8</v>
          </cell>
          <cell r="S359">
            <v>4.7763802153410703E-8</v>
          </cell>
          <cell r="T359">
            <v>4.1824507197695297E-8</v>
          </cell>
        </row>
        <row r="360">
          <cell r="A360">
            <v>621400</v>
          </cell>
          <cell r="B360" t="str">
            <v>Outpatient care centers</v>
          </cell>
          <cell r="C360">
            <v>1.2959599321536E-7</v>
          </cell>
          <cell r="D360">
            <v>1.12107518268804E-7</v>
          </cell>
          <cell r="E360">
            <v>1.74884749465555E-8</v>
          </cell>
          <cell r="F360">
            <v>1.3918109018443799E-12</v>
          </cell>
          <cell r="G360">
            <v>1.7487083135653699E-8</v>
          </cell>
          <cell r="H360">
            <v>8.0845546822900003E-11</v>
          </cell>
          <cell r="I360">
            <v>2.07067544553603E-9</v>
          </cell>
          <cell r="J360">
            <v>3.1127176686278299E-12</v>
          </cell>
          <cell r="K360">
            <v>1.39933667407418E-12</v>
          </cell>
          <cell r="L360">
            <v>8.8827805529421798E-12</v>
          </cell>
          <cell r="M360">
            <v>1.7654460980966599E-8</v>
          </cell>
          <cell r="N360">
            <v>2.0848375068950199E-9</v>
          </cell>
          <cell r="O360">
            <v>7.6821653612838399E-10</v>
          </cell>
          <cell r="P360">
            <v>3.7743959066250203E-9</v>
          </cell>
          <cell r="Q360">
            <v>1.32691085781785E-8</v>
          </cell>
          <cell r="R360">
            <v>9.2237307874629601E-9</v>
          </cell>
          <cell r="S360">
            <v>4.3020897720358001E-8</v>
          </cell>
          <cell r="T360">
            <v>3.7635429371490797E-8</v>
          </cell>
        </row>
        <row r="361">
          <cell r="A361">
            <v>621500</v>
          </cell>
          <cell r="B361" t="str">
            <v>Medical and diagnostic laboratories</v>
          </cell>
          <cell r="C361">
            <v>8.2288123872874505E-8</v>
          </cell>
          <cell r="D361">
            <v>7.3989902084694803E-8</v>
          </cell>
          <cell r="E361">
            <v>8.2982217881796607E-9</v>
          </cell>
          <cell r="F361">
            <v>2.6763689246740901E-14</v>
          </cell>
          <cell r="G361">
            <v>8.2981950244904094E-9</v>
          </cell>
          <cell r="H361">
            <v>5.1782349875337097E-11</v>
          </cell>
          <cell r="I361">
            <v>1.3400414487313501E-9</v>
          </cell>
          <cell r="J361">
            <v>1.9380616169618801E-12</v>
          </cell>
          <cell r="K361">
            <v>8.9912121677043896E-13</v>
          </cell>
          <cell r="L361">
            <v>5.6512280662264297E-12</v>
          </cell>
          <cell r="M361">
            <v>9.9580177238625406E-9</v>
          </cell>
          <cell r="N361">
            <v>1.43723315954371E-9</v>
          </cell>
          <cell r="O361">
            <v>5.6787125304078801E-10</v>
          </cell>
          <cell r="P361">
            <v>2.4670323452296902E-9</v>
          </cell>
          <cell r="Q361">
            <v>8.5331673467963897E-9</v>
          </cell>
          <cell r="R361">
            <v>5.9803658511526303E-9</v>
          </cell>
          <cell r="S361">
            <v>2.7634243006141001E-8</v>
          </cell>
          <cell r="T361">
            <v>2.4309880977601E-8</v>
          </cell>
        </row>
        <row r="362">
          <cell r="A362">
            <v>621600</v>
          </cell>
          <cell r="B362" t="str">
            <v>Home health care services</v>
          </cell>
          <cell r="C362">
            <v>3.2418750631837497E-8</v>
          </cell>
          <cell r="D362">
            <v>2.2139356426874299E-8</v>
          </cell>
          <cell r="E362">
            <v>1.02793942049632E-8</v>
          </cell>
          <cell r="F362">
            <v>0</v>
          </cell>
          <cell r="G362">
            <v>1.02793942049632E-8</v>
          </cell>
          <cell r="H362">
            <v>1.9022209440467299E-11</v>
          </cell>
          <cell r="I362">
            <v>5.6051251676881396E-10</v>
          </cell>
          <cell r="J362">
            <v>1.0632116326909599E-12</v>
          </cell>
          <cell r="K362">
            <v>3.7115663781681102E-13</v>
          </cell>
          <cell r="L362">
            <v>2.0514845321638698E-12</v>
          </cell>
          <cell r="M362">
            <v>4.4960297492110101E-9</v>
          </cell>
          <cell r="N362">
            <v>7.2145652667067999E-10</v>
          </cell>
          <cell r="O362">
            <v>4.5919948954113498E-10</v>
          </cell>
          <cell r="P362">
            <v>1.07899955466761E-9</v>
          </cell>
          <cell r="Q362">
            <v>2.90611570589567E-9</v>
          </cell>
          <cell r="R362">
            <v>2.2292659306484599E-9</v>
          </cell>
          <cell r="S362">
            <v>1.01361865507932E-8</v>
          </cell>
          <cell r="T362">
            <v>9.8084765453977306E-9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2.6529466238398998E-7</v>
          </cell>
          <cell r="D363">
            <v>2.5290014803352001E-7</v>
          </cell>
          <cell r="E363">
            <v>1.23945143504702E-8</v>
          </cell>
          <cell r="F363">
            <v>1.66176061841087E-12</v>
          </cell>
          <cell r="G363">
            <v>1.2392852589851801E-8</v>
          </cell>
          <cell r="H363">
            <v>1.8661246937319999E-10</v>
          </cell>
          <cell r="I363">
            <v>3.86661898996957E-9</v>
          </cell>
          <cell r="J363">
            <v>5.7208300168640203E-12</v>
          </cell>
          <cell r="K363">
            <v>2.2577164928948301E-12</v>
          </cell>
          <cell r="L363">
            <v>1.6626302945314799E-11</v>
          </cell>
          <cell r="M363">
            <v>2.3578513139409E-8</v>
          </cell>
          <cell r="N363">
            <v>3.2446418490864301E-9</v>
          </cell>
          <cell r="O363">
            <v>1.1785974667844399E-9</v>
          </cell>
          <cell r="P363">
            <v>5.69057126785406E-9</v>
          </cell>
          <cell r="Q363">
            <v>2.1354510475159101E-8</v>
          </cell>
          <cell r="R363">
            <v>1.6651225902909699E-8</v>
          </cell>
          <cell r="S363">
            <v>9.9659532806701305E-8</v>
          </cell>
          <cell r="T363">
            <v>8.9859233167288698E-8</v>
          </cell>
        </row>
        <row r="364">
          <cell r="A364">
            <v>622000</v>
          </cell>
          <cell r="B364" t="str">
            <v>Hospitals</v>
          </cell>
          <cell r="C364">
            <v>2.4893598116553999E-8</v>
          </cell>
          <cell r="D364">
            <v>7.4302625724896797E-9</v>
          </cell>
          <cell r="E364">
            <v>1.74633355440643E-8</v>
          </cell>
          <cell r="F364">
            <v>3.8899514638806901E-12</v>
          </cell>
          <cell r="G364">
            <v>1.74594455926004E-8</v>
          </cell>
          <cell r="H364">
            <v>1.2836851998165699E-11</v>
          </cell>
          <cell r="I364">
            <v>4.5660713337734801E-10</v>
          </cell>
          <cell r="J364">
            <v>1.14573832943285E-12</v>
          </cell>
          <cell r="K364">
            <v>4.0841305491726801E-13</v>
          </cell>
          <cell r="L364">
            <v>1.34948622886289E-12</v>
          </cell>
          <cell r="M364">
            <v>4.3516389622785099E-9</v>
          </cell>
          <cell r="N364">
            <v>6.9782874809544101E-10</v>
          </cell>
          <cell r="O364">
            <v>4.9434415452620705E-10</v>
          </cell>
          <cell r="P364">
            <v>9.3115761339297795E-10</v>
          </cell>
          <cell r="Q364">
            <v>1.73719985256104E-9</v>
          </cell>
          <cell r="R364">
            <v>1.5168138637821E-9</v>
          </cell>
          <cell r="S364">
            <v>6.9952277914226703E-9</v>
          </cell>
          <cell r="T364">
            <v>7.6970395075063402E-9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5.0494574162071403E-8</v>
          </cell>
          <cell r="D365">
            <v>3.4914902867707599E-8</v>
          </cell>
          <cell r="E365">
            <v>1.5579671294363701E-8</v>
          </cell>
          <cell r="F365">
            <v>1.62501801650014E-15</v>
          </cell>
          <cell r="G365">
            <v>1.5579669669345699E-8</v>
          </cell>
          <cell r="H365">
            <v>2.8729467443898401E-11</v>
          </cell>
          <cell r="I365">
            <v>8.3492477324463405E-10</v>
          </cell>
          <cell r="J365">
            <v>1.5817000745446501E-12</v>
          </cell>
          <cell r="K365">
            <v>5.4125110225511E-13</v>
          </cell>
          <cell r="L365">
            <v>3.1332971675534499E-12</v>
          </cell>
          <cell r="M365">
            <v>8.0464269006739307E-9</v>
          </cell>
          <cell r="N365">
            <v>1.05332179540017E-9</v>
          </cell>
          <cell r="O365">
            <v>5.85455611369256E-10</v>
          </cell>
          <cell r="P365">
            <v>1.5682652939082201E-9</v>
          </cell>
          <cell r="Q365">
            <v>4.9588705321087104E-9</v>
          </cell>
          <cell r="R365">
            <v>3.36523882596606E-9</v>
          </cell>
          <cell r="S365">
            <v>1.5374367693253901E-8</v>
          </cell>
          <cell r="T365">
            <v>1.46737170203581E-8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1.5710710703003801E-7</v>
          </cell>
          <cell r="D366">
            <v>1.4037172885750799E-7</v>
          </cell>
          <cell r="E366">
            <v>1.6735378172530102E-8</v>
          </cell>
          <cell r="F366">
            <v>7.1523476824751401E-17</v>
          </cell>
          <cell r="G366">
            <v>1.67353781010066E-8</v>
          </cell>
          <cell r="H366">
            <v>9.7586392694779196E-11</v>
          </cell>
          <cell r="I366">
            <v>2.49950093742393E-9</v>
          </cell>
          <cell r="J366">
            <v>3.6747635664269398E-12</v>
          </cell>
          <cell r="K366">
            <v>1.7118409933094101E-12</v>
          </cell>
          <cell r="L366">
            <v>1.06648949558532E-11</v>
          </cell>
          <cell r="M366">
            <v>1.8696729724008699E-8</v>
          </cell>
          <cell r="N366">
            <v>2.6110241879143598E-9</v>
          </cell>
          <cell r="O366">
            <v>1.00304412186219E-9</v>
          </cell>
          <cell r="P366">
            <v>4.3835285772111502E-9</v>
          </cell>
          <cell r="Q366">
            <v>1.93763722422505E-8</v>
          </cell>
          <cell r="R366">
            <v>1.1245234991574E-8</v>
          </cell>
          <cell r="S366">
            <v>5.1954818184327101E-8</v>
          </cell>
          <cell r="T366">
            <v>4.5223216171255798E-8</v>
          </cell>
        </row>
        <row r="367">
          <cell r="A367">
            <v>624100</v>
          </cell>
          <cell r="B367" t="str">
            <v>Individual and family services</v>
          </cell>
          <cell r="C367">
            <v>1.4980804615114299E-7</v>
          </cell>
          <cell r="D367">
            <v>1.33929616541481E-7</v>
          </cell>
          <cell r="E367">
            <v>1.5878429609661899E-8</v>
          </cell>
          <cell r="F367">
            <v>0</v>
          </cell>
          <cell r="G367">
            <v>1.5878429609661899E-8</v>
          </cell>
          <cell r="H367">
            <v>9.06696154273328E-11</v>
          </cell>
          <cell r="I367">
            <v>2.65427371834024E-9</v>
          </cell>
          <cell r="J367">
            <v>3.5054381721237401E-12</v>
          </cell>
          <cell r="K367">
            <v>2.21896126369743E-12</v>
          </cell>
          <cell r="L367">
            <v>9.1309369872768795E-12</v>
          </cell>
          <cell r="M367">
            <v>1.59209835250972E-8</v>
          </cell>
          <cell r="N367">
            <v>1.69398429798081E-9</v>
          </cell>
          <cell r="O367">
            <v>8.53916082644563E-10</v>
          </cell>
          <cell r="P367">
            <v>2.7934323409477099E-9</v>
          </cell>
          <cell r="Q367">
            <v>9.4187390665936106E-9</v>
          </cell>
          <cell r="R367">
            <v>1.23033129001712E-8</v>
          </cell>
          <cell r="S367">
            <v>5.6776583244430497E-8</v>
          </cell>
          <cell r="T367">
            <v>4.7287296023087399E-8</v>
          </cell>
        </row>
        <row r="368">
          <cell r="A368">
            <v>624400</v>
          </cell>
          <cell r="B368" t="str">
            <v>Child day care services</v>
          </cell>
          <cell r="C368">
            <v>5.66682525761411E-8</v>
          </cell>
          <cell r="D368">
            <v>4.2187509632123198E-8</v>
          </cell>
          <cell r="E368">
            <v>1.44807429440179E-8</v>
          </cell>
          <cell r="F368">
            <v>1.83192366231143E-13</v>
          </cell>
          <cell r="G368">
            <v>1.44805597516517E-8</v>
          </cell>
          <cell r="H368">
            <v>3.3362658088284099E-11</v>
          </cell>
          <cell r="I368">
            <v>1.0040701308368301E-9</v>
          </cell>
          <cell r="J368">
            <v>1.77499498154916E-12</v>
          </cell>
          <cell r="K368">
            <v>7.0385638415027801E-13</v>
          </cell>
          <cell r="L368">
            <v>3.6449251185727399E-12</v>
          </cell>
          <cell r="M368">
            <v>7.6427380868182402E-9</v>
          </cell>
          <cell r="N368">
            <v>1.31918869321837E-9</v>
          </cell>
          <cell r="O368">
            <v>6.8904910785480601E-10</v>
          </cell>
          <cell r="P368">
            <v>1.6408543748042499E-9</v>
          </cell>
          <cell r="Q368">
            <v>4.9691219929894E-9</v>
          </cell>
          <cell r="R368">
            <v>4.0430619230990998E-9</v>
          </cell>
          <cell r="S368">
            <v>1.82533066992993E-8</v>
          </cell>
          <cell r="T368">
            <v>1.7067375132648199E-8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2.51276268880204E-7</v>
          </cell>
          <cell r="D369">
            <v>2.2301265915645299E-7</v>
          </cell>
          <cell r="E369">
            <v>2.8263609723751099E-8</v>
          </cell>
          <cell r="F369">
            <v>0</v>
          </cell>
          <cell r="G369">
            <v>2.8263609723751099E-8</v>
          </cell>
          <cell r="H369">
            <v>1.5470469270394299E-10</v>
          </cell>
          <cell r="I369">
            <v>4.0546774406389702E-9</v>
          </cell>
          <cell r="J369">
            <v>6.5095542768332204E-12</v>
          </cell>
          <cell r="K369">
            <v>2.7224490907366102E-12</v>
          </cell>
          <cell r="L369">
            <v>1.6860787098954E-11</v>
          </cell>
          <cell r="M369">
            <v>3.1507738791550399E-8</v>
          </cell>
          <cell r="N369">
            <v>4.3554312009653496E-9</v>
          </cell>
          <cell r="O369">
            <v>1.9006030010984801E-9</v>
          </cell>
          <cell r="P369">
            <v>7.2509802336536796E-9</v>
          </cell>
          <cell r="Q369">
            <v>2.58670290872685E-8</v>
          </cell>
          <cell r="R369">
            <v>1.7671489338877001E-8</v>
          </cell>
          <cell r="S369">
            <v>8.2501445934242101E-8</v>
          </cell>
          <cell r="T369">
            <v>7.5986076368739198E-8</v>
          </cell>
        </row>
        <row r="370">
          <cell r="A370">
            <v>711100</v>
          </cell>
          <cell r="B370" t="str">
            <v>Performing arts companies</v>
          </cell>
          <cell r="C370">
            <v>5.4045863341882898E-8</v>
          </cell>
          <cell r="D370">
            <v>4.1466825036995101E-8</v>
          </cell>
          <cell r="E370">
            <v>1.25790383048877E-8</v>
          </cell>
          <cell r="F370">
            <v>4.6303421173012796E-12</v>
          </cell>
          <cell r="G370">
            <v>1.2574407962770401E-8</v>
          </cell>
          <cell r="H370">
            <v>3.3339961393542997E-11</v>
          </cell>
          <cell r="I370">
            <v>1.1742413214954999E-9</v>
          </cell>
          <cell r="J370">
            <v>2.3195769616638298E-12</v>
          </cell>
          <cell r="K370">
            <v>6.1478376959970198E-13</v>
          </cell>
          <cell r="L370">
            <v>2.7046325787144301E-12</v>
          </cell>
          <cell r="M370">
            <v>8.3199864080607097E-9</v>
          </cell>
          <cell r="N370">
            <v>1.73897330991159E-9</v>
          </cell>
          <cell r="O370">
            <v>2.3642078320716202E-9</v>
          </cell>
          <cell r="P370">
            <v>4.1669725730908698E-10</v>
          </cell>
          <cell r="Q370">
            <v>6.2044397761673202E-9</v>
          </cell>
          <cell r="R370">
            <v>5.0151592944835202E-9</v>
          </cell>
          <cell r="S370">
            <v>1.3790353942097E-8</v>
          </cell>
          <cell r="T370">
            <v>1.4982825245582899E-8</v>
          </cell>
        </row>
        <row r="371">
          <cell r="A371">
            <v>711200</v>
          </cell>
          <cell r="B371" t="str">
            <v>Spectator sports</v>
          </cell>
          <cell r="C371">
            <v>4.6717266636341402E-8</v>
          </cell>
          <cell r="D371">
            <v>3.2568559486289E-8</v>
          </cell>
          <cell r="E371">
            <v>1.4148707150052299E-8</v>
          </cell>
          <cell r="F371">
            <v>1.4719718446688301E-9</v>
          </cell>
          <cell r="G371">
            <v>1.2676735305383401E-8</v>
          </cell>
          <cell r="H371">
            <v>2.4861716634407199E-11</v>
          </cell>
          <cell r="I371">
            <v>9.6987050625390402E-10</v>
          </cell>
          <cell r="J371">
            <v>2.08562732610756E-12</v>
          </cell>
          <cell r="K371">
            <v>4.7030719923547897E-13</v>
          </cell>
          <cell r="L371">
            <v>1.9810898431541001E-12</v>
          </cell>
          <cell r="M371">
            <v>1.01863658501686E-8</v>
          </cell>
          <cell r="N371">
            <v>1.2926292452196301E-9</v>
          </cell>
          <cell r="O371">
            <v>1.7583550075386201E-9</v>
          </cell>
          <cell r="P371">
            <v>8.8305655090705905E-10</v>
          </cell>
          <cell r="Q371">
            <v>4.0198808339086899E-9</v>
          </cell>
          <cell r="R371">
            <v>3.4701547133023401E-9</v>
          </cell>
          <cell r="S371">
            <v>1.1321497510057299E-8</v>
          </cell>
          <cell r="T371">
            <v>1.27860576779823E-8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1.6224816031656998E-8</v>
          </cell>
          <cell r="D372">
            <v>1.0412210562662401E-8</v>
          </cell>
          <cell r="E372">
            <v>5.8126054689946696E-9</v>
          </cell>
          <cell r="F372">
            <v>1.40340193282663E-11</v>
          </cell>
          <cell r="G372">
            <v>5.7985714496664099E-9</v>
          </cell>
          <cell r="H372">
            <v>1.02002682644833E-11</v>
          </cell>
          <cell r="I372">
            <v>3.4952625511452098E-10</v>
          </cell>
          <cell r="J372">
            <v>7.1001498341031603E-13</v>
          </cell>
          <cell r="K372">
            <v>1.7388639059773201E-13</v>
          </cell>
          <cell r="L372">
            <v>8.1990035554364599E-13</v>
          </cell>
          <cell r="M372">
            <v>2.47742390368581E-9</v>
          </cell>
          <cell r="N372">
            <v>5.1433688878920901E-10</v>
          </cell>
          <cell r="O372">
            <v>7.2700525173544704E-10</v>
          </cell>
          <cell r="P372">
            <v>1.5597447991469799E-10</v>
          </cell>
          <cell r="Q372">
            <v>1.9010452805399899E-9</v>
          </cell>
          <cell r="R372">
            <v>1.5149081342996499E-9</v>
          </cell>
          <cell r="S372">
            <v>4.1105027431397601E-9</v>
          </cell>
          <cell r="T372">
            <v>4.4621890244439402E-9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6.80785710458547E-8</v>
          </cell>
          <cell r="D373">
            <v>5.3581603178281799E-8</v>
          </cell>
          <cell r="E373">
            <v>1.44969678675728E-8</v>
          </cell>
          <cell r="F373">
            <v>8.5973959019464801E-10</v>
          </cell>
          <cell r="G373">
            <v>1.36372282773782E-8</v>
          </cell>
          <cell r="H373">
            <v>3.92217123310255E-11</v>
          </cell>
          <cell r="I373">
            <v>1.3920067140096499E-9</v>
          </cell>
          <cell r="J373">
            <v>3.0243878090806799E-12</v>
          </cell>
          <cell r="K373">
            <v>6.7700738634772404E-13</v>
          </cell>
          <cell r="L373">
            <v>3.2631381296205799E-12</v>
          </cell>
          <cell r="M373">
            <v>1.36900444111785E-8</v>
          </cell>
          <cell r="N373">
            <v>1.9588710419454299E-9</v>
          </cell>
          <cell r="O373">
            <v>2.7519857228971799E-9</v>
          </cell>
          <cell r="P373">
            <v>6.2661856616869895E-10</v>
          </cell>
          <cell r="Q373">
            <v>6.9406311155556002E-9</v>
          </cell>
          <cell r="R373">
            <v>5.8730528221941403E-9</v>
          </cell>
          <cell r="S373">
            <v>1.65964179941244E-8</v>
          </cell>
          <cell r="T373">
            <v>1.8202756412124899E-8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9.4412213228734197E-8</v>
          </cell>
          <cell r="D374">
            <v>8.1737400152936505E-8</v>
          </cell>
          <cell r="E374">
            <v>1.26748130757977E-8</v>
          </cell>
          <cell r="F374">
            <v>0</v>
          </cell>
          <cell r="G374">
            <v>1.26748130757977E-8</v>
          </cell>
          <cell r="H374">
            <v>5.8422288487646306E-11</v>
          </cell>
          <cell r="I374">
            <v>2.0453572795891799E-9</v>
          </cell>
          <cell r="J374">
            <v>4.18738364512876E-12</v>
          </cell>
          <cell r="K374">
            <v>1.0895666017668899E-12</v>
          </cell>
          <cell r="L374">
            <v>4.7809042605877798E-12</v>
          </cell>
          <cell r="M374">
            <v>1.5511841244655401E-8</v>
          </cell>
          <cell r="N374">
            <v>3.0982594280748002E-9</v>
          </cell>
          <cell r="O374">
            <v>4.1268761097715099E-9</v>
          </cell>
          <cell r="P374">
            <v>6.4625087586026803E-10</v>
          </cell>
          <cell r="Q374">
            <v>1.07363454721706E-8</v>
          </cell>
          <cell r="R374">
            <v>8.6121821948845296E-9</v>
          </cell>
          <cell r="S374">
            <v>2.37423507816489E-8</v>
          </cell>
          <cell r="T374">
            <v>2.58242696990838E-8</v>
          </cell>
        </row>
        <row r="375">
          <cell r="A375">
            <v>713100</v>
          </cell>
          <cell r="B375" t="str">
            <v>Amusement parks and arcades</v>
          </cell>
          <cell r="C375">
            <v>2.7175596928292699E-7</v>
          </cell>
          <cell r="D375">
            <v>2.5776821102796398E-7</v>
          </cell>
          <cell r="E375">
            <v>1.3987758254963099E-8</v>
          </cell>
          <cell r="F375">
            <v>1.2252216760208201E-13</v>
          </cell>
          <cell r="G375">
            <v>1.39876357327955E-8</v>
          </cell>
          <cell r="H375">
            <v>1.29929368430299E-10</v>
          </cell>
          <cell r="I375">
            <v>3.9840314966763904E-9</v>
          </cell>
          <cell r="J375">
            <v>1.07850514278214E-11</v>
          </cell>
          <cell r="K375">
            <v>1.33801259755443E-12</v>
          </cell>
          <cell r="L375">
            <v>1.1574961352191901E-11</v>
          </cell>
          <cell r="M375">
            <v>1.1201605063466099E-7</v>
          </cell>
          <cell r="N375">
            <v>2.8967380746399699E-9</v>
          </cell>
          <cell r="O375">
            <v>3.2774696308472601E-9</v>
          </cell>
          <cell r="P375">
            <v>9.5566549234756095E-10</v>
          </cell>
          <cell r="Q375">
            <v>6.7522184167750003E-9</v>
          </cell>
          <cell r="R375">
            <v>1.31874490484919E-8</v>
          </cell>
          <cell r="S375">
            <v>3.5380299728820403E-8</v>
          </cell>
          <cell r="T375">
            <v>9.3152419365858898E-8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2.5861005464850699E-8</v>
          </cell>
          <cell r="D376">
            <v>9.4564594819531901E-9</v>
          </cell>
          <cell r="E376">
            <v>1.6404545982897499E-8</v>
          </cell>
          <cell r="F376">
            <v>4.6922501860158498E-12</v>
          </cell>
          <cell r="G376">
            <v>1.6399853732711499E-8</v>
          </cell>
          <cell r="H376">
            <v>1.24976559448616E-11</v>
          </cell>
          <cell r="I376">
            <v>5.8469536859800001E-10</v>
          </cell>
          <cell r="J376">
            <v>1.5721973003153101E-12</v>
          </cell>
          <cell r="K376">
            <v>3.1223391766231001E-13</v>
          </cell>
          <cell r="L376">
            <v>1.17325517973125E-12</v>
          </cell>
          <cell r="M376">
            <v>5.5158627254102097E-9</v>
          </cell>
          <cell r="N376">
            <v>8.7637565946627001E-10</v>
          </cell>
          <cell r="O376">
            <v>9.4403711776960299E-10</v>
          </cell>
          <cell r="P376">
            <v>6.9717499148893801E-10</v>
          </cell>
          <cell r="Q376">
            <v>1.6538176346546301E-9</v>
          </cell>
          <cell r="R376">
            <v>1.74037163953067E-9</v>
          </cell>
          <cell r="S376">
            <v>5.8465286400755503E-9</v>
          </cell>
          <cell r="T376">
            <v>7.9865863455143107E-9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1.3494347512411899E-7</v>
          </cell>
          <cell r="D377">
            <v>1.18192915097364E-7</v>
          </cell>
          <cell r="E377">
            <v>1.6750560026754202E-8</v>
          </cell>
          <cell r="F377">
            <v>4.7094940309459401E-12</v>
          </cell>
          <cell r="G377">
            <v>1.6745850532723199E-8</v>
          </cell>
          <cell r="H377">
            <v>4.93636984931084E-11</v>
          </cell>
          <cell r="I377">
            <v>2.75507237055464E-9</v>
          </cell>
          <cell r="J377">
            <v>7.3005893108209499E-12</v>
          </cell>
          <cell r="K377">
            <v>7.4683624076415398E-13</v>
          </cell>
          <cell r="L377">
            <v>5.8640546616230501E-12</v>
          </cell>
          <cell r="M377">
            <v>3.4448571751181202E-8</v>
          </cell>
          <cell r="N377">
            <v>4.41689069736325E-9</v>
          </cell>
          <cell r="O377">
            <v>3.4763383696961E-9</v>
          </cell>
          <cell r="P377">
            <v>8.1840220267426103E-10</v>
          </cell>
          <cell r="Q377">
            <v>3.6736105437038898E-9</v>
          </cell>
          <cell r="R377">
            <v>5.0749384571189903E-9</v>
          </cell>
          <cell r="S377">
            <v>2.9438390527789499E-8</v>
          </cell>
          <cell r="T377">
            <v>5.0777985025330803E-8</v>
          </cell>
        </row>
        <row r="378">
          <cell r="A378">
            <v>721000</v>
          </cell>
          <cell r="B378" t="str">
            <v>Accommodation</v>
          </cell>
          <cell r="C378">
            <v>1.03953663615133E-7</v>
          </cell>
          <cell r="D378">
            <v>8.9977139380153297E-8</v>
          </cell>
          <cell r="E378">
            <v>1.39765242349797E-8</v>
          </cell>
          <cell r="F378">
            <v>4.6571175577973202E-11</v>
          </cell>
          <cell r="G378">
            <v>1.3929953059401701E-8</v>
          </cell>
          <cell r="H378">
            <v>3.7880704531266702E-11</v>
          </cell>
          <cell r="I378">
            <v>1.28903329180093E-9</v>
          </cell>
          <cell r="J378">
            <v>4.8346758619539697E-12</v>
          </cell>
          <cell r="K378">
            <v>6.8611981186257999E-13</v>
          </cell>
          <cell r="L378">
            <v>4.3895547887077604E-12</v>
          </cell>
          <cell r="M378">
            <v>3.7300648051014701E-8</v>
          </cell>
          <cell r="N378">
            <v>2.2936040628798999E-9</v>
          </cell>
          <cell r="O378">
            <v>1.5334497013403099E-9</v>
          </cell>
          <cell r="P378">
            <v>2.9311902457512002E-9</v>
          </cell>
          <cell r="Q378">
            <v>5.6102757716259999E-9</v>
          </cell>
          <cell r="R378">
            <v>4.6205670983653503E-9</v>
          </cell>
          <cell r="S378">
            <v>2.3090400513267902E-8</v>
          </cell>
          <cell r="T378">
            <v>2.5236703824092801E-8</v>
          </cell>
        </row>
        <row r="379">
          <cell r="A379">
            <v>722110</v>
          </cell>
          <cell r="B379" t="str">
            <v>Full-service restaurants</v>
          </cell>
          <cell r="C379">
            <v>2.02949939650117E-7</v>
          </cell>
          <cell r="D379">
            <v>1.88028572282256E-7</v>
          </cell>
          <cell r="E379">
            <v>1.4921367367861201E-8</v>
          </cell>
          <cell r="F379">
            <v>7.1570904480512303E-11</v>
          </cell>
          <cell r="G379">
            <v>1.48497964633807E-8</v>
          </cell>
          <cell r="H379">
            <v>3.5126769108002699E-11</v>
          </cell>
          <cell r="I379">
            <v>2.1584525088637598E-9</v>
          </cell>
          <cell r="J379">
            <v>2.0859727827319401E-11</v>
          </cell>
          <cell r="K379">
            <v>1.20728102731745E-12</v>
          </cell>
          <cell r="L379">
            <v>5.3216991214317902E-12</v>
          </cell>
          <cell r="M379">
            <v>1.3226842108357099E-7</v>
          </cell>
          <cell r="N379">
            <v>4.2011016067749798E-9</v>
          </cell>
          <cell r="O379">
            <v>1.28943076332063E-9</v>
          </cell>
          <cell r="P379">
            <v>2.2432368959645701E-9</v>
          </cell>
          <cell r="Q379">
            <v>3.2182559742058702E-9</v>
          </cell>
          <cell r="R379">
            <v>5.44671037190245E-9</v>
          </cell>
          <cell r="S379">
            <v>2.50999926959169E-8</v>
          </cell>
          <cell r="T379">
            <v>2.6961822272513001E-8</v>
          </cell>
        </row>
        <row r="380">
          <cell r="A380">
            <v>722211</v>
          </cell>
          <cell r="B380" t="str">
            <v>Limited-service restaurants</v>
          </cell>
          <cell r="C380">
            <v>1.62565526265769E-7</v>
          </cell>
          <cell r="D380">
            <v>1.4286360476485701E-7</v>
          </cell>
          <cell r="E380">
            <v>1.9701921500912201E-8</v>
          </cell>
          <cell r="F380">
            <v>5.90111206424733E-11</v>
          </cell>
          <cell r="G380">
            <v>1.9642910380269701E-8</v>
          </cell>
          <cell r="H380">
            <v>3.93650901187876E-11</v>
          </cell>
          <cell r="I380">
            <v>1.6256689434906301E-9</v>
          </cell>
          <cell r="J380">
            <v>1.1042493891233201E-11</v>
          </cell>
          <cell r="K380">
            <v>7.5412882986044297E-13</v>
          </cell>
          <cell r="L380">
            <v>5.2303027768256204E-12</v>
          </cell>
          <cell r="M380">
            <v>1.00922794500463E-7</v>
          </cell>
          <cell r="N380">
            <v>2.61419503430408E-9</v>
          </cell>
          <cell r="O380">
            <v>2.6821729689581001E-9</v>
          </cell>
          <cell r="P380">
            <v>1.1511690069106299E-9</v>
          </cell>
          <cell r="Q380">
            <v>8.9515230499910001E-10</v>
          </cell>
          <cell r="R380">
            <v>4.6342937922698198E-9</v>
          </cell>
          <cell r="S380">
            <v>2.0529128742350199E-8</v>
          </cell>
          <cell r="T380">
            <v>2.7454558956406501E-8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8.2602859702870898E-8</v>
          </cell>
          <cell r="D381">
            <v>7.0057639195929406E-8</v>
          </cell>
          <cell r="E381">
            <v>1.25452205069415E-8</v>
          </cell>
          <cell r="F381">
            <v>1.10973882884114E-10</v>
          </cell>
          <cell r="G381">
            <v>1.24342466240574E-8</v>
          </cell>
          <cell r="H381">
            <v>2.3188439740964698E-11</v>
          </cell>
          <cell r="I381">
            <v>7.4523836013726198E-10</v>
          </cell>
          <cell r="J381">
            <v>3.4501192323419701E-12</v>
          </cell>
          <cell r="K381">
            <v>1.77441121688317E-13</v>
          </cell>
          <cell r="L381">
            <v>3.1230040338960401E-12</v>
          </cell>
          <cell r="M381">
            <v>4.6211021719073698E-8</v>
          </cell>
          <cell r="N381">
            <v>9.2155232257931602E-10</v>
          </cell>
          <cell r="O381">
            <v>1.1189561458736801E-9</v>
          </cell>
          <cell r="P381">
            <v>2.52109441128045E-9</v>
          </cell>
          <cell r="Q381">
            <v>2.12366112605823E-9</v>
          </cell>
          <cell r="R381">
            <v>1.5041851437515E-9</v>
          </cell>
          <cell r="S381">
            <v>1.17192680348817E-8</v>
          </cell>
          <cell r="T381">
            <v>1.57079434351061E-8</v>
          </cell>
        </row>
        <row r="382">
          <cell r="A382">
            <v>811100</v>
          </cell>
          <cell r="B382" t="str">
            <v>Automotive repair and maintenance</v>
          </cell>
          <cell r="C382">
            <v>3.03074404798657E-8</v>
          </cell>
          <cell r="D382">
            <v>1.5702708819413001E-8</v>
          </cell>
          <cell r="E382">
            <v>1.46047316604527E-8</v>
          </cell>
          <cell r="F382">
            <v>3.86669493753739E-11</v>
          </cell>
          <cell r="G382">
            <v>1.45660647110773E-8</v>
          </cell>
          <cell r="H382">
            <v>1.29469709809291E-11</v>
          </cell>
          <cell r="I382">
            <v>7.8567890397175898E-10</v>
          </cell>
          <cell r="J382">
            <v>2.0509616287302599E-12</v>
          </cell>
          <cell r="K382">
            <v>3.0091316579644599E-13</v>
          </cell>
          <cell r="L382">
            <v>1.29219718468091E-12</v>
          </cell>
          <cell r="M382">
            <v>3.3454823362372799E-9</v>
          </cell>
          <cell r="N382">
            <v>1.3644328305222599E-9</v>
          </cell>
          <cell r="O382">
            <v>7.7814265751605698E-10</v>
          </cell>
          <cell r="P382">
            <v>1.7630850501434801E-9</v>
          </cell>
          <cell r="Q382">
            <v>3.5560630102630201E-9</v>
          </cell>
          <cell r="R382">
            <v>1.44002705603686E-9</v>
          </cell>
          <cell r="S382">
            <v>7.4543025105468197E-9</v>
          </cell>
          <cell r="T382">
            <v>9.8036350816680604E-9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3.6847967722166202E-8</v>
          </cell>
          <cell r="D383">
            <v>2.6525531698529101E-8</v>
          </cell>
          <cell r="E383">
            <v>1.0322436023637E-8</v>
          </cell>
          <cell r="F383">
            <v>4.8888865176994798E-11</v>
          </cell>
          <cell r="G383">
            <v>1.027354715846E-8</v>
          </cell>
          <cell r="H383">
            <v>1.44479178829785E-11</v>
          </cell>
          <cell r="I383">
            <v>9.8726852090838893E-10</v>
          </cell>
          <cell r="J383">
            <v>2.4697541049431102E-12</v>
          </cell>
          <cell r="K383">
            <v>3.58646469570315E-13</v>
          </cell>
          <cell r="L383">
            <v>1.38046488366488E-12</v>
          </cell>
          <cell r="M383">
            <v>3.4088720506497002E-9</v>
          </cell>
          <cell r="N383">
            <v>1.68572339403246E-9</v>
          </cell>
          <cell r="O383">
            <v>6.7586009947022598E-10</v>
          </cell>
          <cell r="P383">
            <v>2.1161757391348998E-9</v>
          </cell>
          <cell r="Q383">
            <v>5.5702780088039898E-9</v>
          </cell>
          <cell r="R383">
            <v>1.6806707737725101E-9</v>
          </cell>
          <cell r="S383">
            <v>9.2771425675288696E-9</v>
          </cell>
          <cell r="T383">
            <v>1.14273197845239E-8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1.8720014853789199E-8</v>
          </cell>
          <cell r="D384">
            <v>5.8056499336444201E-9</v>
          </cell>
          <cell r="E384">
            <v>1.29143649201447E-8</v>
          </cell>
          <cell r="F384">
            <v>6.6703535249254701E-11</v>
          </cell>
          <cell r="G384">
            <v>1.28476613848955E-8</v>
          </cell>
          <cell r="H384">
            <v>8.3375732904271101E-12</v>
          </cell>
          <cell r="I384">
            <v>4.6822774108543799E-10</v>
          </cell>
          <cell r="J384">
            <v>1.25273886685187E-12</v>
          </cell>
          <cell r="K384">
            <v>2.1094973925660999E-13</v>
          </cell>
          <cell r="L384">
            <v>8.4221391192955702E-13</v>
          </cell>
          <cell r="M384">
            <v>2.52797174215804E-9</v>
          </cell>
          <cell r="N384">
            <v>8.6126786111103296E-10</v>
          </cell>
          <cell r="O384">
            <v>6.5675246952536198E-10</v>
          </cell>
          <cell r="P384">
            <v>1.0120751746641401E-9</v>
          </cell>
          <cell r="Q384">
            <v>1.5196655511194899E-9</v>
          </cell>
          <cell r="R384">
            <v>1.0207816207645E-9</v>
          </cell>
          <cell r="S384">
            <v>4.4599220930368696E-9</v>
          </cell>
          <cell r="T384">
            <v>6.1827071245158499E-9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5.8399198857353603E-8</v>
          </cell>
          <cell r="D385">
            <v>4.8791954497733298E-8</v>
          </cell>
          <cell r="E385">
            <v>9.6072443596203708E-9</v>
          </cell>
          <cell r="F385">
            <v>1.11333165158695E-11</v>
          </cell>
          <cell r="G385">
            <v>9.5961110431045002E-9</v>
          </cell>
          <cell r="H385">
            <v>2.0844201051115301E-11</v>
          </cell>
          <cell r="I385">
            <v>1.6204846012116599E-9</v>
          </cell>
          <cell r="J385">
            <v>4.1406951462133501E-12</v>
          </cell>
          <cell r="K385">
            <v>5.4830089666051799E-13</v>
          </cell>
          <cell r="L385">
            <v>2.0527890503514799E-12</v>
          </cell>
          <cell r="M385">
            <v>4.8966308816691604E-9</v>
          </cell>
          <cell r="N385">
            <v>2.7673607909722601E-9</v>
          </cell>
          <cell r="O385">
            <v>1.00080188198279E-9</v>
          </cell>
          <cell r="P385">
            <v>3.4496839128561701E-9</v>
          </cell>
          <cell r="Q385">
            <v>1.00244827033789E-8</v>
          </cell>
          <cell r="R385">
            <v>2.3836338810835399E-9</v>
          </cell>
          <cell r="S385">
            <v>1.48763616133588E-8</v>
          </cell>
          <cell r="T385">
            <v>1.7352172604695899E-8</v>
          </cell>
        </row>
        <row r="386">
          <cell r="A386">
            <v>812100</v>
          </cell>
          <cell r="B386" t="str">
            <v>Personal care services</v>
          </cell>
          <cell r="C386">
            <v>3.3196120674946498E-8</v>
          </cell>
          <cell r="D386">
            <v>2.3390600783821299E-8</v>
          </cell>
          <cell r="E386">
            <v>9.8055198911251604E-9</v>
          </cell>
          <cell r="F386">
            <v>4.8026652598987403E-11</v>
          </cell>
          <cell r="G386">
            <v>9.7574932385261796E-9</v>
          </cell>
          <cell r="H386">
            <v>1.2175759111122101E-11</v>
          </cell>
          <cell r="I386">
            <v>8.8468736205661295E-10</v>
          </cell>
          <cell r="J386">
            <v>2.2981943065231798E-12</v>
          </cell>
          <cell r="K386">
            <v>3.3101614834211002E-13</v>
          </cell>
          <cell r="L386">
            <v>1.21175108178968E-12</v>
          </cell>
          <cell r="M386">
            <v>3.55252879759271E-9</v>
          </cell>
          <cell r="N386">
            <v>1.48721730054524E-9</v>
          </cell>
          <cell r="O386">
            <v>5.6439847385754101E-10</v>
          </cell>
          <cell r="P386">
            <v>1.80719986368074E-9</v>
          </cell>
          <cell r="Q386">
            <v>5.0017168035561402E-9</v>
          </cell>
          <cell r="R386">
            <v>1.42034673420662E-9</v>
          </cell>
          <cell r="S386">
            <v>8.3387635572731404E-9</v>
          </cell>
          <cell r="T386">
            <v>1.012324506153E-8</v>
          </cell>
        </row>
        <row r="387">
          <cell r="A387">
            <v>812200</v>
          </cell>
          <cell r="B387" t="str">
            <v>Death care services</v>
          </cell>
          <cell r="C387">
            <v>3.81235322800075E-8</v>
          </cell>
          <cell r="D387">
            <v>3.3022881642353003E-8</v>
          </cell>
          <cell r="E387">
            <v>5.1006506376544898E-9</v>
          </cell>
          <cell r="F387">
            <v>0</v>
          </cell>
          <cell r="G387">
            <v>5.1006506376544898E-9</v>
          </cell>
          <cell r="H387">
            <v>1.26161310938523E-11</v>
          </cell>
          <cell r="I387">
            <v>1.05212141346985E-9</v>
          </cell>
          <cell r="J387">
            <v>2.5495819826243398E-12</v>
          </cell>
          <cell r="K387">
            <v>3.3596777627656401E-13</v>
          </cell>
          <cell r="L387">
            <v>1.2401550860059301E-12</v>
          </cell>
          <cell r="M387">
            <v>4.1019618229590997E-9</v>
          </cell>
          <cell r="N387">
            <v>1.79726592309458E-9</v>
          </cell>
          <cell r="O387">
            <v>5.7255915495731996E-10</v>
          </cell>
          <cell r="P387">
            <v>2.3668818892707501E-9</v>
          </cell>
          <cell r="Q387">
            <v>6.4674360965505197E-9</v>
          </cell>
          <cell r="R387">
            <v>1.4627750762412799E-9</v>
          </cell>
          <cell r="S387">
            <v>9.3592693135154805E-9</v>
          </cell>
          <cell r="T387">
            <v>1.09265197540098E-8</v>
          </cell>
        </row>
        <row r="388">
          <cell r="A388">
            <v>812300</v>
          </cell>
          <cell r="B388" t="str">
            <v>Dry-cleaning and laundry services</v>
          </cell>
          <cell r="C388">
            <v>1.10897166824416E-7</v>
          </cell>
          <cell r="D388">
            <v>8.9777922277695603E-8</v>
          </cell>
          <cell r="E388">
            <v>2.1119244546721301E-8</v>
          </cell>
          <cell r="F388">
            <v>9.9626482883780404E-10</v>
          </cell>
          <cell r="G388">
            <v>2.0122979717883499E-8</v>
          </cell>
          <cell r="H388">
            <v>6.2637684303750799E-11</v>
          </cell>
          <cell r="I388">
            <v>2.44596398530664E-9</v>
          </cell>
          <cell r="J388">
            <v>7.2636139637662498E-12</v>
          </cell>
          <cell r="K388">
            <v>5.9074384106218501E-13</v>
          </cell>
          <cell r="L388">
            <v>5.0688622462085902E-12</v>
          </cell>
          <cell r="M388">
            <v>5.6224199954529904E-9</v>
          </cell>
          <cell r="N388">
            <v>3.0994812322329402E-9</v>
          </cell>
          <cell r="O388">
            <v>1.1432445769382001E-9</v>
          </cell>
          <cell r="P388">
            <v>3.7088191893597299E-9</v>
          </cell>
          <cell r="Q388">
            <v>1.5950767985379199E-8</v>
          </cell>
          <cell r="R388">
            <v>5.5685094539862E-9</v>
          </cell>
          <cell r="S388">
            <v>3.3792581947818598E-8</v>
          </cell>
          <cell r="T388">
            <v>3.9489817553587597E-8</v>
          </cell>
        </row>
        <row r="389">
          <cell r="A389">
            <v>812900</v>
          </cell>
          <cell r="B389" t="str">
            <v>Other personal services</v>
          </cell>
          <cell r="C389">
            <v>5.1779493752110602E-8</v>
          </cell>
          <cell r="D389">
            <v>4.00998671773833E-8</v>
          </cell>
          <cell r="E389">
            <v>1.1679626574727301E-8</v>
          </cell>
          <cell r="F389">
            <v>4.1657628905228498E-12</v>
          </cell>
          <cell r="G389">
            <v>1.16754608118367E-8</v>
          </cell>
          <cell r="H389">
            <v>2.60551166429932E-11</v>
          </cell>
          <cell r="I389">
            <v>2.8087250687864899E-9</v>
          </cell>
          <cell r="J389">
            <v>3.3808726434726401E-12</v>
          </cell>
          <cell r="K389">
            <v>7.5495971890751293E-12</v>
          </cell>
          <cell r="L389">
            <v>1.98281724043054E-12</v>
          </cell>
          <cell r="M389">
            <v>3.9215483789252697E-9</v>
          </cell>
          <cell r="N389">
            <v>1.8626176612643901E-9</v>
          </cell>
          <cell r="O389">
            <v>8.0621274633863805E-10</v>
          </cell>
          <cell r="P389">
            <v>2.5438683236051399E-9</v>
          </cell>
          <cell r="Q389">
            <v>6.5298782663727296E-9</v>
          </cell>
          <cell r="R389">
            <v>2.4106478608252298E-9</v>
          </cell>
          <cell r="S389">
            <v>1.1662206956367201E-8</v>
          </cell>
          <cell r="T389">
            <v>1.91948200859094E-8</v>
          </cell>
        </row>
        <row r="390">
          <cell r="A390">
            <v>813100</v>
          </cell>
          <cell r="B390" t="str">
            <v>Religious organizations</v>
          </cell>
          <cell r="C390">
            <v>2.6902093288892801E-8</v>
          </cell>
          <cell r="D390">
            <v>3.9607553544403002E-9</v>
          </cell>
          <cell r="E390">
            <v>2.29413379344525E-8</v>
          </cell>
          <cell r="F390">
            <v>0</v>
          </cell>
          <cell r="G390">
            <v>2.29413379344525E-8</v>
          </cell>
          <cell r="H390">
            <v>1.1548099486701301E-11</v>
          </cell>
          <cell r="I390">
            <v>6.7966429159161698E-10</v>
          </cell>
          <cell r="J390">
            <v>1.8701527487491701E-12</v>
          </cell>
          <cell r="K390">
            <v>4.3039101127875701E-13</v>
          </cell>
          <cell r="L390">
            <v>1.11590443969343E-12</v>
          </cell>
          <cell r="M390">
            <v>4.0819856777945897E-9</v>
          </cell>
          <cell r="N390">
            <v>9.652742374629109E-10</v>
          </cell>
          <cell r="O390">
            <v>7.01279377198976E-10</v>
          </cell>
          <cell r="P390">
            <v>1.1342460624354899E-9</v>
          </cell>
          <cell r="Q390">
            <v>1.5672228249656E-9</v>
          </cell>
          <cell r="R390">
            <v>1.65934340575513E-9</v>
          </cell>
          <cell r="S390">
            <v>6.9047141863507601E-9</v>
          </cell>
          <cell r="T390">
            <v>9.1933986776512802E-9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5.4802487756992898E-8</v>
          </cell>
          <cell r="D391">
            <v>4.32171890545366E-8</v>
          </cell>
          <cell r="E391">
            <v>1.15852987024563E-8</v>
          </cell>
          <cell r="F391">
            <v>1.61809809068349E-11</v>
          </cell>
          <cell r="G391">
            <v>1.15691177215495E-8</v>
          </cell>
          <cell r="H391">
            <v>1.8685697934073699E-11</v>
          </cell>
          <cell r="I391">
            <v>1.4741052242974599E-9</v>
          </cell>
          <cell r="J391">
            <v>3.7222379483046301E-12</v>
          </cell>
          <cell r="K391">
            <v>5.0385829332824599E-13</v>
          </cell>
          <cell r="L391">
            <v>1.8213204854192199E-12</v>
          </cell>
          <cell r="M391">
            <v>5.7502322241286696E-9</v>
          </cell>
          <cell r="N391">
            <v>2.3765460974407098E-9</v>
          </cell>
          <cell r="O391">
            <v>8.1423013634928995E-10</v>
          </cell>
          <cell r="P391">
            <v>3.1108275821923302E-9</v>
          </cell>
          <cell r="Q391">
            <v>8.9854153540088001E-9</v>
          </cell>
          <cell r="R391">
            <v>2.2860992379731301E-9</v>
          </cell>
          <cell r="S391">
            <v>1.3838197262503901E-8</v>
          </cell>
          <cell r="T391">
            <v>1.6142101523437498E-8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4.6861576937826399E-8</v>
          </cell>
          <cell r="D392">
            <v>3.2480723459762899E-8</v>
          </cell>
          <cell r="E392">
            <v>1.4380853478063501E-8</v>
          </cell>
          <cell r="F392">
            <v>3.5399405598166999E-10</v>
          </cell>
          <cell r="G392">
            <v>1.40268594220818E-8</v>
          </cell>
          <cell r="H392">
            <v>1.54669976452972E-11</v>
          </cell>
          <cell r="I392">
            <v>1.10713337663306E-9</v>
          </cell>
          <cell r="J392">
            <v>3.2711681512718902E-12</v>
          </cell>
          <cell r="K392">
            <v>4.3271529458619802E-13</v>
          </cell>
          <cell r="L392">
            <v>1.5937664431959501E-12</v>
          </cell>
          <cell r="M392">
            <v>9.3981979085953804E-9</v>
          </cell>
          <cell r="N392">
            <v>1.8788054227182498E-9</v>
          </cell>
          <cell r="O392">
            <v>9.3137486647028099E-10</v>
          </cell>
          <cell r="P392">
            <v>2.2566094953054398E-9</v>
          </cell>
          <cell r="Q392">
            <v>5.5457398019414097E-9</v>
          </cell>
          <cell r="R392">
            <v>2.0155159030051199E-9</v>
          </cell>
          <cell r="S392">
            <v>1.0691633110216501E-8</v>
          </cell>
          <cell r="T392">
            <v>1.3015802405406499E-8</v>
          </cell>
        </row>
        <row r="393">
          <cell r="A393">
            <v>814000</v>
          </cell>
          <cell r="B393" t="str">
            <v>Private households</v>
          </cell>
          <cell r="C393">
            <v>1.82166791070101E-8</v>
          </cell>
          <cell r="D393">
            <v>1.82166791070101E-8</v>
          </cell>
          <cell r="E393">
            <v>0</v>
          </cell>
          <cell r="F393">
            <v>0</v>
          </cell>
          <cell r="G393">
            <v>0</v>
          </cell>
          <cell r="H393">
            <v>5.7910069244085398E-12</v>
          </cell>
          <cell r="I393">
            <v>5.2160111835052396E-10</v>
          </cell>
          <cell r="J393">
            <v>1.30749089804719E-12</v>
          </cell>
          <cell r="K393">
            <v>1.6010092629149301E-13</v>
          </cell>
          <cell r="L393">
            <v>5.52072159625838E-13</v>
          </cell>
          <cell r="M393">
            <v>1.31936594817382E-9</v>
          </cell>
          <cell r="N393">
            <v>8.7957729878254797E-10</v>
          </cell>
          <cell r="O393">
            <v>2.1428055516749099E-10</v>
          </cell>
          <cell r="P393">
            <v>1.0934454037976201E-9</v>
          </cell>
          <cell r="Q393">
            <v>3.6099516951640499E-9</v>
          </cell>
          <cell r="R393">
            <v>6.7154170608679795E-10</v>
          </cell>
          <cell r="S393">
            <v>4.6721246894524203E-9</v>
          </cell>
          <cell r="T393">
            <v>5.2269800211265201E-9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1.04887001150656E-8</v>
          </cell>
          <cell r="D394">
            <v>1.74507404339828E-10</v>
          </cell>
          <cell r="E394">
            <v>1.03141927107258E-8</v>
          </cell>
          <cell r="F394">
            <v>0</v>
          </cell>
          <cell r="G394">
            <v>1.03141927107258E-8</v>
          </cell>
          <cell r="H394">
            <v>4.7807919842288696E-12</v>
          </cell>
          <cell r="I394">
            <v>2.3242947656017299E-10</v>
          </cell>
          <cell r="J394">
            <v>5.7642631558247895E-13</v>
          </cell>
          <cell r="K394">
            <v>1.25388784662997E-13</v>
          </cell>
          <cell r="L394">
            <v>5.0661246028987196E-13</v>
          </cell>
          <cell r="M394">
            <v>1.4669298511625701E-9</v>
          </cell>
          <cell r="N394">
            <v>3.7758607249526099E-10</v>
          </cell>
          <cell r="O394">
            <v>4.2833902374203902E-10</v>
          </cell>
          <cell r="P394">
            <v>8.1007586441964103E-10</v>
          </cell>
          <cell r="Q394">
            <v>5.0251577220939695E-10</v>
          </cell>
          <cell r="R394">
            <v>6.1386039060969701E-10</v>
          </cell>
          <cell r="S394">
            <v>2.3085332974328002E-9</v>
          </cell>
          <cell r="T394">
            <v>3.7424411468892704E-9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7.3477925792488698E-9</v>
          </cell>
          <cell r="D395">
            <v>2.4974614510021498E-10</v>
          </cell>
          <cell r="E395">
            <v>7.0980464341486503E-9</v>
          </cell>
          <cell r="F395">
            <v>0</v>
          </cell>
          <cell r="G395">
            <v>7.0980464341486503E-9</v>
          </cell>
          <cell r="H395">
            <v>3.3071119150063701E-12</v>
          </cell>
          <cell r="I395">
            <v>1.5536844227099899E-10</v>
          </cell>
          <cell r="J395">
            <v>4.02538091353928E-13</v>
          </cell>
          <cell r="K395">
            <v>7.3642095661584595E-14</v>
          </cell>
          <cell r="L395">
            <v>3.61736378469253E-13</v>
          </cell>
          <cell r="M395">
            <v>1.03795960883234E-9</v>
          </cell>
          <cell r="N395">
            <v>2.4122878279881802E-10</v>
          </cell>
          <cell r="O395">
            <v>4.0741160330647199E-10</v>
          </cell>
          <cell r="P395">
            <v>4.6771065023347404E-10</v>
          </cell>
          <cell r="Q395">
            <v>3.9579352189337398E-10</v>
          </cell>
          <cell r="R395">
            <v>4.3377459069575998E-10</v>
          </cell>
          <cell r="S395">
            <v>1.66937075921793E-9</v>
          </cell>
          <cell r="T395">
            <v>2.5350295915192E-9</v>
          </cell>
        </row>
        <row r="396">
          <cell r="A396">
            <v>491000</v>
          </cell>
          <cell r="B396" t="str">
            <v>Postal service</v>
          </cell>
          <cell r="C396">
            <v>2.2161266661042999E-8</v>
          </cell>
          <cell r="D396">
            <v>5.6996307757845204E-9</v>
          </cell>
          <cell r="E396">
            <v>1.64616358852585E-8</v>
          </cell>
          <cell r="F396">
            <v>2.78129426774394E-11</v>
          </cell>
          <cell r="G396">
            <v>1.6433822942581099E-8</v>
          </cell>
          <cell r="H396">
            <v>1.13557359674409E-11</v>
          </cell>
          <cell r="I396">
            <v>5.1524878664964001E-10</v>
          </cell>
          <cell r="J396">
            <v>1.35186656108184E-12</v>
          </cell>
          <cell r="K396">
            <v>2.8805927677707998E-13</v>
          </cell>
          <cell r="L396">
            <v>1.1069528629775999E-12</v>
          </cell>
          <cell r="M396">
            <v>3.84627938616731E-9</v>
          </cell>
          <cell r="N396">
            <v>6.3686136081899398E-10</v>
          </cell>
          <cell r="O396">
            <v>6.1165038611749796E-10</v>
          </cell>
          <cell r="P396">
            <v>7.7402177012957103E-10</v>
          </cell>
          <cell r="Q396">
            <v>8.5897475609930697E-10</v>
          </cell>
          <cell r="R396">
            <v>1.52640665753374E-9</v>
          </cell>
          <cell r="S396">
            <v>5.7292906602385798E-9</v>
          </cell>
          <cell r="T396">
            <v>7.6484302826201494E-9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5.4592378877090101E-8</v>
          </cell>
          <cell r="D397">
            <v>3.50196381735498E-8</v>
          </cell>
          <cell r="E397">
            <v>1.9572740703540301E-8</v>
          </cell>
          <cell r="F397">
            <v>8.1919974470226595E-12</v>
          </cell>
          <cell r="G397">
            <v>1.95645487060933E-8</v>
          </cell>
          <cell r="H397">
            <v>2.2760228137337699E-11</v>
          </cell>
          <cell r="I397">
            <v>9.42332667741504E-10</v>
          </cell>
          <cell r="J397">
            <v>4.79612030206284E-12</v>
          </cell>
          <cell r="K397">
            <v>5.6665749819234096E-13</v>
          </cell>
          <cell r="L397">
            <v>2.3988794770050099E-12</v>
          </cell>
          <cell r="M397">
            <v>1.9729957440752001E-8</v>
          </cell>
          <cell r="N397">
            <v>1.9811015402918301E-9</v>
          </cell>
          <cell r="O397">
            <v>7.8502455799906301E-10</v>
          </cell>
          <cell r="P397">
            <v>1.3983843426011801E-9</v>
          </cell>
          <cell r="Q397">
            <v>1.19237125679337E-9</v>
          </cell>
          <cell r="R397">
            <v>2.1125384305736498E-9</v>
          </cell>
          <cell r="S397">
            <v>1.12268253588476E-8</v>
          </cell>
          <cell r="T397">
            <v>1.5193321396075199E-8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8.3564150231734101E-8</v>
          </cell>
          <cell r="D398">
            <v>6.1339184858029007E-8</v>
          </cell>
          <cell r="E398">
            <v>2.2224965373705101E-8</v>
          </cell>
          <cell r="F398">
            <v>1.13135654390455E-10</v>
          </cell>
          <cell r="G398">
            <v>2.2111829719314601E-8</v>
          </cell>
          <cell r="H398">
            <v>4.5471340870203301E-11</v>
          </cell>
          <cell r="I398">
            <v>2.0644529422787801E-9</v>
          </cell>
          <cell r="J398">
            <v>3.7947709324466799E-12</v>
          </cell>
          <cell r="K398">
            <v>1.25552776785023E-12</v>
          </cell>
          <cell r="L398">
            <v>3.1241983099465999E-12</v>
          </cell>
          <cell r="M398">
            <v>6.5044596164088901E-9</v>
          </cell>
          <cell r="N398">
            <v>1.8811307220825901E-9</v>
          </cell>
          <cell r="O398">
            <v>2.2505430816609299E-9</v>
          </cell>
          <cell r="P398">
            <v>2.9635315022809299E-9</v>
          </cell>
          <cell r="Q398">
            <v>2.3502164096819301E-9</v>
          </cell>
          <cell r="R398">
            <v>4.3613310070192501E-9</v>
          </cell>
          <cell r="S398">
            <v>2.38560696802043E-8</v>
          </cell>
          <cell r="T398">
            <v>3.7278769432235998E-8</v>
          </cell>
        </row>
      </sheetData>
      <sheetData sheetId="2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4.34359575647314E-8</v>
          </cell>
          <cell r="D2">
            <v>1.16640584616384E-8</v>
          </cell>
          <cell r="E2">
            <v>3.1771899103092902E-8</v>
          </cell>
          <cell r="F2">
            <v>1.7709885344847499E-9</v>
          </cell>
          <cell r="G2">
            <v>3.0000910568608198E-8</v>
          </cell>
          <cell r="H2">
            <v>2.2269480519921199E-11</v>
          </cell>
          <cell r="I2">
            <v>1.10252270017411E-9</v>
          </cell>
          <cell r="J2">
            <v>3.20532296132359E-12</v>
          </cell>
          <cell r="K2">
            <v>4.7808989148632198E-13</v>
          </cell>
          <cell r="L2">
            <v>2.3116471700021898E-12</v>
          </cell>
          <cell r="M2">
            <v>3.1184875138530999E-9</v>
          </cell>
          <cell r="N2">
            <v>1.08961237994745E-9</v>
          </cell>
          <cell r="O2">
            <v>2.8718490189487502E-9</v>
          </cell>
          <cell r="P2">
            <v>9.2434827063585897E-10</v>
          </cell>
          <cell r="Q2">
            <v>1.17643282303432E-9</v>
          </cell>
          <cell r="R2">
            <v>3.2002749799094998E-9</v>
          </cell>
          <cell r="S2">
            <v>1.10492928065598E-8</v>
          </cell>
          <cell r="T2">
            <v>1.8874872531125701E-8</v>
          </cell>
        </row>
        <row r="3">
          <cell r="A3" t="str">
            <v>1111B0</v>
          </cell>
          <cell r="B3" t="str">
            <v>Grain farming</v>
          </cell>
          <cell r="C3">
            <v>6.8779868095833396E-8</v>
          </cell>
          <cell r="D3">
            <v>1.5655962701062299E-8</v>
          </cell>
          <cell r="E3">
            <v>5.3123905394771E-8</v>
          </cell>
          <cell r="F3">
            <v>4.6112987381085698E-9</v>
          </cell>
          <cell r="G3">
            <v>4.8512606656662397E-8</v>
          </cell>
          <cell r="H3">
            <v>3.4774254866242201E-11</v>
          </cell>
          <cell r="I3">
            <v>1.71158920055242E-9</v>
          </cell>
          <cell r="J3">
            <v>5.0485504169250998E-12</v>
          </cell>
          <cell r="K3">
            <v>7.2617794672707701E-13</v>
          </cell>
          <cell r="L3">
            <v>3.6076083585068499E-12</v>
          </cell>
          <cell r="M3">
            <v>5.3134341695778501E-9</v>
          </cell>
          <cell r="N3">
            <v>1.8702139282928301E-9</v>
          </cell>
          <cell r="O3">
            <v>4.50856020133574E-9</v>
          </cell>
          <cell r="P3">
            <v>1.5106915843981899E-9</v>
          </cell>
          <cell r="Q3">
            <v>2.0029321476464599E-9</v>
          </cell>
          <cell r="R3">
            <v>5.1123690270231898E-9</v>
          </cell>
          <cell r="S3">
            <v>1.71578238186865E-8</v>
          </cell>
          <cell r="T3">
            <v>2.95480974267317E-8</v>
          </cell>
        </row>
        <row r="4">
          <cell r="A4">
            <v>111200</v>
          </cell>
          <cell r="B4" t="str">
            <v>Vegetable and melon farming</v>
          </cell>
          <cell r="C4">
            <v>7.0056267832678496E-8</v>
          </cell>
          <cell r="D4">
            <v>3.3634000662039398E-8</v>
          </cell>
          <cell r="E4">
            <v>3.6422267170639098E-8</v>
          </cell>
          <cell r="F4">
            <v>1.67127272551284E-9</v>
          </cell>
          <cell r="G4">
            <v>3.4750994445126199E-8</v>
          </cell>
          <cell r="H4">
            <v>3.5623111391718101E-11</v>
          </cell>
          <cell r="I4">
            <v>1.8761909413760298E-9</v>
          </cell>
          <cell r="J4">
            <v>5.1411384466320501E-12</v>
          </cell>
          <cell r="K4">
            <v>8.7356862964111796E-13</v>
          </cell>
          <cell r="L4">
            <v>3.7754251970180497E-12</v>
          </cell>
          <cell r="M4">
            <v>3.3625115194392902E-9</v>
          </cell>
          <cell r="N4">
            <v>1.1536405427827899E-9</v>
          </cell>
          <cell r="O4">
            <v>5.5818644191531997E-9</v>
          </cell>
          <cell r="P4">
            <v>9.2588320146513901E-10</v>
          </cell>
          <cell r="Q4">
            <v>1.40863981054678E-9</v>
          </cell>
          <cell r="R4">
            <v>5.0741113296018696E-9</v>
          </cell>
          <cell r="S4">
            <v>1.86997589755018E-8</v>
          </cell>
          <cell r="T4">
            <v>3.1928253849146497E-8</v>
          </cell>
        </row>
        <row r="5">
          <cell r="A5">
            <v>111300</v>
          </cell>
          <cell r="B5" t="str">
            <v>Fruit and tree nut farming</v>
          </cell>
          <cell r="C5">
            <v>1.08646288919797E-7</v>
          </cell>
          <cell r="D5">
            <v>7.9306494136543896E-8</v>
          </cell>
          <cell r="E5">
            <v>2.9339794783253001E-8</v>
          </cell>
          <cell r="F5">
            <v>1.7044813910681699E-10</v>
          </cell>
          <cell r="G5">
            <v>2.9169346644146198E-8</v>
          </cell>
          <cell r="H5">
            <v>5.4284693377190999E-11</v>
          </cell>
          <cell r="I5">
            <v>3.1359865827944499E-9</v>
          </cell>
          <cell r="J5">
            <v>7.34760970252448E-12</v>
          </cell>
          <cell r="K5">
            <v>1.37368181798519E-12</v>
          </cell>
          <cell r="L5">
            <v>5.8137425692076097E-12</v>
          </cell>
          <cell r="M5">
            <v>2.0112216889773102E-9</v>
          </cell>
          <cell r="N5">
            <v>7.0322531990289696E-10</v>
          </cell>
          <cell r="O5">
            <v>1.10315313497777E-8</v>
          </cell>
          <cell r="P5">
            <v>6.3648923031435999E-10</v>
          </cell>
          <cell r="Q5">
            <v>8.8474067539000997E-10</v>
          </cell>
          <cell r="R5">
            <v>7.5798387504982007E-9</v>
          </cell>
          <cell r="S5">
            <v>3.0273354404587103E-8</v>
          </cell>
          <cell r="T5">
            <v>5.2321081190087903E-8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8.5406559133313305E-8</v>
          </cell>
          <cell r="D6">
            <v>4.9345917433007697E-8</v>
          </cell>
          <cell r="E6">
            <v>3.6060641700305601E-8</v>
          </cell>
          <cell r="F6">
            <v>6.8517961171694896E-9</v>
          </cell>
          <cell r="G6">
            <v>2.9208845583136101E-8</v>
          </cell>
          <cell r="H6">
            <v>4.2847683408413402E-11</v>
          </cell>
          <cell r="I6">
            <v>2.3987031470835702E-9</v>
          </cell>
          <cell r="J6">
            <v>5.7321152885865996E-12</v>
          </cell>
          <cell r="K6">
            <v>1.02959306674753E-12</v>
          </cell>
          <cell r="L6">
            <v>4.5379441536721596E-12</v>
          </cell>
          <cell r="M6">
            <v>3.0936984035653698E-9</v>
          </cell>
          <cell r="N6">
            <v>9.2333528381770002E-10</v>
          </cell>
          <cell r="O6">
            <v>8.1516017293213205E-9</v>
          </cell>
          <cell r="P6">
            <v>7.4693844065716696E-10</v>
          </cell>
          <cell r="Q6">
            <v>1.1489694537939901E-9</v>
          </cell>
          <cell r="R6">
            <v>5.8334805655964799E-9</v>
          </cell>
          <cell r="S6">
            <v>2.36630013865068E-8</v>
          </cell>
          <cell r="T6">
            <v>3.9392683387053402E-8</v>
          </cell>
        </row>
        <row r="7">
          <cell r="A7">
            <v>111900</v>
          </cell>
          <cell r="B7" t="str">
            <v>Other crop farming</v>
          </cell>
          <cell r="C7">
            <v>1.2578073077694299E-7</v>
          </cell>
          <cell r="D7">
            <v>8.7612695881995897E-8</v>
          </cell>
          <cell r="E7">
            <v>3.81680348949478E-8</v>
          </cell>
          <cell r="F7">
            <v>1.05434178771848E-9</v>
          </cell>
          <cell r="G7">
            <v>3.7113693107229298E-8</v>
          </cell>
          <cell r="H7">
            <v>6.2707028927896404E-11</v>
          </cell>
          <cell r="I7">
            <v>3.5941141820383601E-9</v>
          </cell>
          <cell r="J7">
            <v>8.3353471986736995E-12</v>
          </cell>
          <cell r="K7">
            <v>1.53476388070476E-12</v>
          </cell>
          <cell r="L7">
            <v>6.6059819288237199E-12</v>
          </cell>
          <cell r="M7">
            <v>3.3779090613083399E-9</v>
          </cell>
          <cell r="N7">
            <v>1.1357349247564299E-9</v>
          </cell>
          <cell r="O7">
            <v>1.25248471787745E-8</v>
          </cell>
          <cell r="P7">
            <v>1.1732206732695901E-9</v>
          </cell>
          <cell r="Q7">
            <v>1.28518367468135E-9</v>
          </cell>
          <cell r="R7">
            <v>8.5786190083631794E-9</v>
          </cell>
          <cell r="S7">
            <v>3.4749095773212897E-8</v>
          </cell>
          <cell r="T7">
            <v>5.9282823178602802E-8</v>
          </cell>
        </row>
        <row r="8">
          <cell r="A8">
            <v>112120</v>
          </cell>
          <cell r="B8" t="str">
            <v>Dairy cattle and milk production</v>
          </cell>
          <cell r="C8">
            <v>1.9253222562865E-7</v>
          </cell>
          <cell r="D8">
            <v>1.3879114502113899E-7</v>
          </cell>
          <cell r="E8">
            <v>5.3741080607510602E-8</v>
          </cell>
          <cell r="F8">
            <v>4.6349887550103199E-11</v>
          </cell>
          <cell r="G8">
            <v>5.3694730719960501E-8</v>
          </cell>
          <cell r="H8">
            <v>7.5371252567693194E-11</v>
          </cell>
          <cell r="I8">
            <v>5.9922389899589001E-9</v>
          </cell>
          <cell r="J8">
            <v>8.3341941186798397E-12</v>
          </cell>
          <cell r="K8">
            <v>1.0306894983392601E-12</v>
          </cell>
          <cell r="L8">
            <v>1.5744526576123801E-11</v>
          </cell>
          <cell r="M8">
            <v>5.2842459097579297E-9</v>
          </cell>
          <cell r="N8">
            <v>2.0525714507323999E-9</v>
          </cell>
          <cell r="O8">
            <v>2.8516987451442199E-8</v>
          </cell>
          <cell r="P8">
            <v>1.7341333499508999E-9</v>
          </cell>
          <cell r="Q8">
            <v>2.2720134206589799E-9</v>
          </cell>
          <cell r="R8">
            <v>1.7052581357787699E-8</v>
          </cell>
          <cell r="S8">
            <v>5.2770293629961001E-8</v>
          </cell>
          <cell r="T8">
            <v>7.6756679405639305E-8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5.3946472608911998E-8</v>
          </cell>
          <cell r="D9">
            <v>9.8945881808846498E-9</v>
          </cell>
          <cell r="E9">
            <v>4.40518844280273E-8</v>
          </cell>
          <cell r="F9">
            <v>1.7954262636784101E-8</v>
          </cell>
          <cell r="G9">
            <v>2.60976217912432E-8</v>
          </cell>
          <cell r="H9">
            <v>2.7427924591322901E-11</v>
          </cell>
          <cell r="I9">
            <v>1.35791264624381E-9</v>
          </cell>
          <cell r="J9">
            <v>3.7413690619940697E-12</v>
          </cell>
          <cell r="K9">
            <v>5.9935386289500002E-13</v>
          </cell>
          <cell r="L9">
            <v>2.8573097624884E-12</v>
          </cell>
          <cell r="M9">
            <v>3.8729785189694798E-9</v>
          </cell>
          <cell r="N9">
            <v>1.48548151459924E-9</v>
          </cell>
          <cell r="O9">
            <v>3.3807247501388499E-9</v>
          </cell>
          <cell r="P9">
            <v>1.0595482157538901E-9</v>
          </cell>
          <cell r="Q9">
            <v>1.53059619534929E-9</v>
          </cell>
          <cell r="R9">
            <v>4.2719648663096497E-9</v>
          </cell>
          <cell r="S9">
            <v>1.41678796672619E-8</v>
          </cell>
          <cell r="T9">
            <v>2.2784760277007099E-8</v>
          </cell>
        </row>
        <row r="10">
          <cell r="A10">
            <v>112300</v>
          </cell>
          <cell r="B10" t="str">
            <v>Poultry and egg production</v>
          </cell>
          <cell r="C10">
            <v>9.8310365742450304E-8</v>
          </cell>
          <cell r="D10">
            <v>3.1432402941346601E-8</v>
          </cell>
          <cell r="E10">
            <v>6.6877962801103704E-8</v>
          </cell>
          <cell r="F10">
            <v>7.60435896825929E-9</v>
          </cell>
          <cell r="G10">
            <v>5.9273603832844399E-8</v>
          </cell>
          <cell r="H10">
            <v>4.8590688598463202E-11</v>
          </cell>
          <cell r="I10">
            <v>2.4785123807892798E-9</v>
          </cell>
          <cell r="J10">
            <v>6.0159293433672303E-12</v>
          </cell>
          <cell r="K10">
            <v>1.4429858049892599E-12</v>
          </cell>
          <cell r="L10">
            <v>5.1592801710822799E-12</v>
          </cell>
          <cell r="M10">
            <v>5.6147140035650599E-9</v>
          </cell>
          <cell r="N10">
            <v>2.2946755764445601E-9</v>
          </cell>
          <cell r="O10">
            <v>6.6574893057022896E-9</v>
          </cell>
          <cell r="P10">
            <v>2.35180843611885E-9</v>
          </cell>
          <cell r="Q10">
            <v>2.69562566042924E-9</v>
          </cell>
          <cell r="R10">
            <v>8.8561731971757298E-9</v>
          </cell>
          <cell r="S10">
            <v>2.5023321179481499E-8</v>
          </cell>
          <cell r="T10">
            <v>4.2276837118825798E-8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8.3812985592109894E-8</v>
          </cell>
          <cell r="D11">
            <v>5.6618618968208498E-8</v>
          </cell>
          <cell r="E11">
            <v>2.7194366623901301E-8</v>
          </cell>
          <cell r="F11">
            <v>3.9524053458474001E-9</v>
          </cell>
          <cell r="G11">
            <v>2.3241961278053899E-8</v>
          </cell>
          <cell r="H11">
            <v>4.1467123763645697E-11</v>
          </cell>
          <cell r="I11">
            <v>2.4112685746286601E-9</v>
          </cell>
          <cell r="J11">
            <v>5.2425481863636597E-12</v>
          </cell>
          <cell r="K11">
            <v>1.11267371014899E-12</v>
          </cell>
          <cell r="L11">
            <v>4.4065052912838497E-12</v>
          </cell>
          <cell r="M11">
            <v>1.7959043265894401E-9</v>
          </cell>
          <cell r="N11">
            <v>6.9102802342184303E-10</v>
          </cell>
          <cell r="O11">
            <v>8.5173393052423101E-9</v>
          </cell>
          <cell r="P11">
            <v>6.9910953636446603E-10</v>
          </cell>
          <cell r="Q11">
            <v>7.67912280034842E-10</v>
          </cell>
          <cell r="R11">
            <v>5.8913678471118702E-9</v>
          </cell>
          <cell r="S11">
            <v>2.3571860473863201E-8</v>
          </cell>
          <cell r="T11">
            <v>3.9414966373901798E-8</v>
          </cell>
        </row>
        <row r="12">
          <cell r="A12">
            <v>113000</v>
          </cell>
          <cell r="B12" t="str">
            <v>Forestry and logging</v>
          </cell>
          <cell r="C12">
            <v>8.4174139089744396E-8</v>
          </cell>
          <cell r="D12">
            <v>3.95228358949201E-8</v>
          </cell>
          <cell r="E12">
            <v>4.4651303194824203E-8</v>
          </cell>
          <cell r="F12">
            <v>6.7633844197312297E-9</v>
          </cell>
          <cell r="G12">
            <v>3.7887918775092998E-8</v>
          </cell>
          <cell r="H12">
            <v>4.31722219530215E-11</v>
          </cell>
          <cell r="I12">
            <v>2.38134862830863E-9</v>
          </cell>
          <cell r="J12">
            <v>6.2012472677025202E-12</v>
          </cell>
          <cell r="K12">
            <v>1.03264970840757E-12</v>
          </cell>
          <cell r="L12">
            <v>4.5495128964399299E-12</v>
          </cell>
          <cell r="M12">
            <v>2.58018726520067E-9</v>
          </cell>
          <cell r="N12">
            <v>7.8976384448531399E-10</v>
          </cell>
          <cell r="O12">
            <v>7.1643715741383204E-9</v>
          </cell>
          <cell r="P12">
            <v>6.3350925468436205E-10</v>
          </cell>
          <cell r="Q12">
            <v>9.4844759808661795E-10</v>
          </cell>
          <cell r="R12">
            <v>6.5457855239402702E-9</v>
          </cell>
          <cell r="S12">
            <v>2.30290580491248E-8</v>
          </cell>
          <cell r="T12">
            <v>4.00467117199498E-8</v>
          </cell>
        </row>
        <row r="13">
          <cell r="A13">
            <v>114000</v>
          </cell>
          <cell r="B13" t="str">
            <v>Fishing, hunting and trapping</v>
          </cell>
          <cell r="C13">
            <v>1.2285707762700001E-7</v>
          </cell>
          <cell r="D13">
            <v>1.0274926610936E-7</v>
          </cell>
          <cell r="E13">
            <v>2.0107811517639999E-8</v>
          </cell>
          <cell r="F13">
            <v>1.47245836975118E-12</v>
          </cell>
          <cell r="G13">
            <v>2.01063390592703E-8</v>
          </cell>
          <cell r="H13">
            <v>5.9582782614206594E-11</v>
          </cell>
          <cell r="I13">
            <v>3.5450200292349702E-9</v>
          </cell>
          <cell r="J13">
            <v>7.5430747440307497E-12</v>
          </cell>
          <cell r="K13">
            <v>1.9469795837789898E-12</v>
          </cell>
          <cell r="L13">
            <v>6.2940122207561097E-12</v>
          </cell>
          <cell r="M13">
            <v>3.09991907677428E-9</v>
          </cell>
          <cell r="N13">
            <v>7.6595537964820898E-10</v>
          </cell>
          <cell r="O13">
            <v>1.30839186807276E-8</v>
          </cell>
          <cell r="P13">
            <v>1.64233738196512E-9</v>
          </cell>
          <cell r="Q13">
            <v>1.0209336054008899E-9</v>
          </cell>
          <cell r="R13">
            <v>7.7455765355472706E-9</v>
          </cell>
          <cell r="S13">
            <v>3.44481381121532E-8</v>
          </cell>
          <cell r="T13">
            <v>5.7429911976385599E-8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1.51088713200807E-7</v>
          </cell>
          <cell r="D14">
            <v>1.3126480234118101E-7</v>
          </cell>
          <cell r="E14">
            <v>1.9823910859625899E-8</v>
          </cell>
          <cell r="F14">
            <v>1.6755923333052401E-10</v>
          </cell>
          <cell r="G14">
            <v>1.96563516262954E-8</v>
          </cell>
          <cell r="H14">
            <v>8.3292546845120894E-11</v>
          </cell>
          <cell r="I14">
            <v>3.98008389509571E-9</v>
          </cell>
          <cell r="J14">
            <v>1.3991588311739199E-11</v>
          </cell>
          <cell r="K14">
            <v>1.50782675898127E-12</v>
          </cell>
          <cell r="L14">
            <v>9.1652495297122905E-12</v>
          </cell>
          <cell r="M14">
            <v>2.2965829966471599E-9</v>
          </cell>
          <cell r="N14">
            <v>8.2723716915295799E-10</v>
          </cell>
          <cell r="O14">
            <v>8.9691664860138706E-9</v>
          </cell>
          <cell r="P14">
            <v>7.1934796783385598E-10</v>
          </cell>
          <cell r="Q14">
            <v>1.1065367512742701E-9</v>
          </cell>
          <cell r="R14">
            <v>1.5350635768931701E-8</v>
          </cell>
          <cell r="S14">
            <v>3.8525964194550298E-8</v>
          </cell>
          <cell r="T14">
            <v>7.9205200759861595E-8</v>
          </cell>
        </row>
        <row r="15">
          <cell r="A15">
            <v>211000</v>
          </cell>
          <cell r="B15" t="str">
            <v>Oil and gas extraction</v>
          </cell>
          <cell r="C15">
            <v>2.43130267243E-8</v>
          </cell>
          <cell r="D15">
            <v>7.5699559914272608E-9</v>
          </cell>
          <cell r="E15">
            <v>1.6743070732872701E-8</v>
          </cell>
          <cell r="F15">
            <v>2.0417847639328501E-9</v>
          </cell>
          <cell r="G15">
            <v>1.47012859689399E-8</v>
          </cell>
          <cell r="H15">
            <v>8.75621390434067E-12</v>
          </cell>
          <cell r="I15">
            <v>5.2325653794910504E-10</v>
          </cell>
          <cell r="J15">
            <v>1.1347712315241E-12</v>
          </cell>
          <cell r="K15">
            <v>1.7405824346744599E-13</v>
          </cell>
          <cell r="L15">
            <v>7.8331436186434897E-13</v>
          </cell>
          <cell r="M15">
            <v>5.0154792399356202E-9</v>
          </cell>
          <cell r="N15">
            <v>7.00046691823995E-10</v>
          </cell>
          <cell r="O15">
            <v>2.55500475521513E-9</v>
          </cell>
          <cell r="P15">
            <v>7.8738334590840896E-10</v>
          </cell>
          <cell r="Q15">
            <v>9.0511964682251096E-10</v>
          </cell>
          <cell r="R15">
            <v>1.21691677259089E-9</v>
          </cell>
          <cell r="S15">
            <v>4.7339456854913303E-9</v>
          </cell>
          <cell r="T15">
            <v>7.8650256908218202E-9</v>
          </cell>
        </row>
        <row r="16">
          <cell r="A16">
            <v>212100</v>
          </cell>
          <cell r="B16" t="str">
            <v>Coal mining</v>
          </cell>
          <cell r="C16">
            <v>5.4475153523231199E-8</v>
          </cell>
          <cell r="D16">
            <v>3.1371475982683202E-8</v>
          </cell>
          <cell r="E16">
            <v>2.3103677540548001E-8</v>
          </cell>
          <cell r="F16">
            <v>1.69419267127849E-9</v>
          </cell>
          <cell r="G16">
            <v>2.14094848692695E-8</v>
          </cell>
          <cell r="H16">
            <v>3.7876098295793098E-11</v>
          </cell>
          <cell r="I16">
            <v>2.2293336855299502E-9</v>
          </cell>
          <cell r="J16">
            <v>2.8581881093406799E-12</v>
          </cell>
          <cell r="K16">
            <v>5.1282283134775801E-13</v>
          </cell>
          <cell r="L16">
            <v>3.1099614803642302E-12</v>
          </cell>
          <cell r="M16">
            <v>6.2405645554666303E-9</v>
          </cell>
          <cell r="N16">
            <v>1.22367784394456E-9</v>
          </cell>
          <cell r="O16">
            <v>3.8342152660332598E-9</v>
          </cell>
          <cell r="P16">
            <v>1.00029359344293E-9</v>
          </cell>
          <cell r="Q16">
            <v>1.27116395034375E-9</v>
          </cell>
          <cell r="R16">
            <v>2.9132352474469301E-9</v>
          </cell>
          <cell r="S16">
            <v>9.1280314896847294E-9</v>
          </cell>
          <cell r="T16">
            <v>2.6590280820621601E-8</v>
          </cell>
        </row>
        <row r="17">
          <cell r="A17">
            <v>212230</v>
          </cell>
          <cell r="B17" t="str">
            <v>Copper, nickel, lead, and zinc mining</v>
          </cell>
          <cell r="C17">
            <v>4.06244203139936E-8</v>
          </cell>
          <cell r="D17">
            <v>1.45296694501286E-8</v>
          </cell>
          <cell r="E17">
            <v>2.6094750863864901E-8</v>
          </cell>
          <cell r="F17">
            <v>5.4897600552415301E-10</v>
          </cell>
          <cell r="G17">
            <v>2.5545774858340801E-8</v>
          </cell>
          <cell r="H17">
            <v>2.2839258727647899E-11</v>
          </cell>
          <cell r="I17">
            <v>1.20719406128461E-9</v>
          </cell>
          <cell r="J17">
            <v>2.4169864388450899E-12</v>
          </cell>
          <cell r="K17">
            <v>4.1414238482582298E-13</v>
          </cell>
          <cell r="L17">
            <v>1.64028608492694E-12</v>
          </cell>
          <cell r="M17">
            <v>7.1547543491718496E-9</v>
          </cell>
          <cell r="N17">
            <v>1.2882715958374101E-9</v>
          </cell>
          <cell r="O17">
            <v>4.3142075659532896E-9</v>
          </cell>
          <cell r="P17">
            <v>1.09327251012628E-9</v>
          </cell>
          <cell r="Q17">
            <v>1.4043685475970101E-9</v>
          </cell>
          <cell r="R17">
            <v>2.78686260590311E-9</v>
          </cell>
          <cell r="S17">
            <v>7.3302020976168596E-9</v>
          </cell>
          <cell r="T17">
            <v>1.40179763068669E-8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5.1835112268219001E-8</v>
          </cell>
          <cell r="D18">
            <v>2.21207277141487E-8</v>
          </cell>
          <cell r="E18">
            <v>2.9714384554070198E-8</v>
          </cell>
          <cell r="F18">
            <v>6.1171594346323497E-10</v>
          </cell>
          <cell r="G18">
            <v>2.9102668610606999E-8</v>
          </cell>
          <cell r="H18">
            <v>2.5240485493299201E-11</v>
          </cell>
          <cell r="I18">
            <v>1.0825880877801399E-9</v>
          </cell>
          <cell r="J18">
            <v>2.5136284340151801E-12</v>
          </cell>
          <cell r="K18">
            <v>4.10491213992496E-13</v>
          </cell>
          <cell r="L18">
            <v>1.9623017873530899E-12</v>
          </cell>
          <cell r="M18">
            <v>9.4105716140401698E-9</v>
          </cell>
          <cell r="N18">
            <v>1.5366331877654701E-9</v>
          </cell>
          <cell r="O18">
            <v>6.2958742342424602E-9</v>
          </cell>
          <cell r="P18">
            <v>1.3610052810206599E-9</v>
          </cell>
          <cell r="Q18">
            <v>1.7523114063590799E-9</v>
          </cell>
          <cell r="R18">
            <v>3.3357696128547902E-9</v>
          </cell>
          <cell r="S18">
            <v>7.9978377682065301E-9</v>
          </cell>
          <cell r="T18">
            <v>1.9032394169020999E-8</v>
          </cell>
        </row>
        <row r="19">
          <cell r="A19">
            <v>212310</v>
          </cell>
          <cell r="B19" t="str">
            <v>Stone mining and quarrying</v>
          </cell>
          <cell r="C19">
            <v>9.18488345254281E-8</v>
          </cell>
          <cell r="D19">
            <v>6.35327903726021E-8</v>
          </cell>
          <cell r="E19">
            <v>2.8316044152826E-8</v>
          </cell>
          <cell r="F19">
            <v>7.58323133481116E-10</v>
          </cell>
          <cell r="G19">
            <v>2.7557721019344801E-8</v>
          </cell>
          <cell r="H19">
            <v>4.6422467423614102E-11</v>
          </cell>
          <cell r="I19">
            <v>3.2872878127509501E-9</v>
          </cell>
          <cell r="J19">
            <v>4.0816472921693604E-12</v>
          </cell>
          <cell r="K19">
            <v>6.2252473794986404E-13</v>
          </cell>
          <cell r="L19">
            <v>2.64515526225144E-12</v>
          </cell>
          <cell r="M19">
            <v>1.0722272574974201E-8</v>
          </cell>
          <cell r="N19">
            <v>1.3672352709627801E-9</v>
          </cell>
          <cell r="O19">
            <v>7.7212936256367701E-9</v>
          </cell>
          <cell r="P19">
            <v>1.2141634322425101E-9</v>
          </cell>
          <cell r="Q19">
            <v>1.7090804696710299E-9</v>
          </cell>
          <cell r="R19">
            <v>4.67437784096003E-9</v>
          </cell>
          <cell r="S19">
            <v>1.2054070606998099E-8</v>
          </cell>
          <cell r="T19">
            <v>4.90452810965156E-8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7.3420111272183103E-8</v>
          </cell>
          <cell r="D20">
            <v>4.76717316419321E-8</v>
          </cell>
          <cell r="E20">
            <v>2.57483796302509E-8</v>
          </cell>
          <cell r="F20">
            <v>4.0161163185583202E-10</v>
          </cell>
          <cell r="G20">
            <v>2.5346767998395102E-8</v>
          </cell>
          <cell r="H20">
            <v>2.6659821013237198E-11</v>
          </cell>
          <cell r="I20">
            <v>1.9225642326564E-9</v>
          </cell>
          <cell r="J20">
            <v>3.1661269009978599E-12</v>
          </cell>
          <cell r="K20">
            <v>5.7565358968226899E-13</v>
          </cell>
          <cell r="L20">
            <v>2.8721526502556202E-12</v>
          </cell>
          <cell r="M20">
            <v>1.3436165604735E-8</v>
          </cell>
          <cell r="N20">
            <v>1.49201814601462E-9</v>
          </cell>
          <cell r="O20">
            <v>1.0093256439587801E-8</v>
          </cell>
          <cell r="P20">
            <v>1.18992423360662E-9</v>
          </cell>
          <cell r="Q20">
            <v>1.5208171320749501E-9</v>
          </cell>
          <cell r="R20">
            <v>5.0775270087297397E-9</v>
          </cell>
          <cell r="S20">
            <v>1.00681918450792E-8</v>
          </cell>
          <cell r="T20">
            <v>2.8586372875544399E-8</v>
          </cell>
        </row>
        <row r="21">
          <cell r="A21">
            <v>213111</v>
          </cell>
          <cell r="B21" t="str">
            <v>Drilling oil and gas wells</v>
          </cell>
          <cell r="C21">
            <v>3.2151898879359599E-8</v>
          </cell>
          <cell r="D21">
            <v>1.1177548489780001E-8</v>
          </cell>
          <cell r="E21">
            <v>2.0974350389579499E-8</v>
          </cell>
          <cell r="F21">
            <v>8.3914659667123896E-14</v>
          </cell>
          <cell r="G21">
            <v>2.0974266474919901E-8</v>
          </cell>
          <cell r="H21">
            <v>1.33676483661502E-11</v>
          </cell>
          <cell r="I21">
            <v>8.9760852883271005E-10</v>
          </cell>
          <cell r="J21">
            <v>1.81712034630293E-12</v>
          </cell>
          <cell r="K21">
            <v>3.0031737779021498E-13</v>
          </cell>
          <cell r="L21">
            <v>1.14473475720831E-12</v>
          </cell>
          <cell r="M21">
            <v>4.5930709894039004E-9</v>
          </cell>
          <cell r="N21">
            <v>9.6799231221820004E-10</v>
          </cell>
          <cell r="O21">
            <v>2.6557101782763298E-9</v>
          </cell>
          <cell r="P21">
            <v>8.9551678300393002E-10</v>
          </cell>
          <cell r="Q21">
            <v>1.1834340035442201E-9</v>
          </cell>
          <cell r="R21">
            <v>2.8691403362984099E-9</v>
          </cell>
          <cell r="S21">
            <v>6.4066869542999803E-9</v>
          </cell>
          <cell r="T21">
            <v>1.16661089726344E-8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6.0864355131616094E-8</v>
          </cell>
          <cell r="D22">
            <v>3.7513420332740603E-8</v>
          </cell>
          <cell r="E22">
            <v>2.3350934798875399E-8</v>
          </cell>
          <cell r="F22">
            <v>3.2954513025533999E-10</v>
          </cell>
          <cell r="G22">
            <v>2.3021389668619998E-8</v>
          </cell>
          <cell r="H22">
            <v>1.6543084654062701E-11</v>
          </cell>
          <cell r="I22">
            <v>1.2194439122908601E-9</v>
          </cell>
          <cell r="J22">
            <v>2.76832823761149E-12</v>
          </cell>
          <cell r="K22">
            <v>3.6850480077477499E-13</v>
          </cell>
          <cell r="L22">
            <v>1.58515991543734E-12</v>
          </cell>
          <cell r="M22">
            <v>1.23862223432625E-8</v>
          </cell>
          <cell r="N22">
            <v>1.0382810781929099E-9</v>
          </cell>
          <cell r="O22">
            <v>1.04594570516327E-8</v>
          </cell>
          <cell r="P22">
            <v>9.5088656035499406E-10</v>
          </cell>
          <cell r="Q22">
            <v>1.31909098707802E-9</v>
          </cell>
          <cell r="R22">
            <v>2.02653275464889E-9</v>
          </cell>
          <cell r="S22">
            <v>1.21764727655428E-8</v>
          </cell>
          <cell r="T22">
            <v>1.9266702601004301E-8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4.1271717629618701E-8</v>
          </cell>
          <cell r="D23">
            <v>1.99351997319435E-8</v>
          </cell>
          <cell r="E23">
            <v>2.13365178976752E-8</v>
          </cell>
          <cell r="F23">
            <v>9.1530651851102705E-10</v>
          </cell>
          <cell r="G23">
            <v>2.04212113791642E-8</v>
          </cell>
          <cell r="H23">
            <v>1.7550085495951501E-11</v>
          </cell>
          <cell r="I23">
            <v>1.1344609577311701E-9</v>
          </cell>
          <cell r="J23">
            <v>2.7511877312818499E-12</v>
          </cell>
          <cell r="K23">
            <v>9.297287505140661E-13</v>
          </cell>
          <cell r="L23">
            <v>1.74139659232273E-12</v>
          </cell>
          <cell r="M23">
            <v>7.8918707336886896E-9</v>
          </cell>
          <cell r="N23">
            <v>8.1803800685639596E-10</v>
          </cell>
          <cell r="O23">
            <v>1.8663565997893898E-9</v>
          </cell>
          <cell r="P23">
            <v>1.1547610421003099E-9</v>
          </cell>
          <cell r="Q23">
            <v>1.30658960961259E-9</v>
          </cell>
          <cell r="R23">
            <v>3.69744274448673E-9</v>
          </cell>
          <cell r="S23">
            <v>8.58755215559714E-9</v>
          </cell>
          <cell r="T23">
            <v>1.47916733811862E-8</v>
          </cell>
        </row>
        <row r="24">
          <cell r="A24">
            <v>221200</v>
          </cell>
          <cell r="B24" t="str">
            <v>Natural gas distribution</v>
          </cell>
          <cell r="C24">
            <v>3.2140890040545397E-8</v>
          </cell>
          <cell r="D24">
            <v>1.2884762723658E-8</v>
          </cell>
          <cell r="E24">
            <v>1.9256127316887401E-8</v>
          </cell>
          <cell r="F24">
            <v>4.0316714565787299E-11</v>
          </cell>
          <cell r="G24">
            <v>1.9215810602321599E-8</v>
          </cell>
          <cell r="H24">
            <v>1.4215343252315E-11</v>
          </cell>
          <cell r="I24">
            <v>8.1206776934820201E-10</v>
          </cell>
          <cell r="J24">
            <v>2.0737111051449902E-12</v>
          </cell>
          <cell r="K24">
            <v>6.2504904030115798E-13</v>
          </cell>
          <cell r="L24">
            <v>1.4507634707518899E-12</v>
          </cell>
          <cell r="M24">
            <v>5.7461838171953103E-9</v>
          </cell>
          <cell r="N24">
            <v>6.9944216311232002E-10</v>
          </cell>
          <cell r="O24">
            <v>1.43583290402482E-9</v>
          </cell>
          <cell r="P24">
            <v>9.587341143642361E-10</v>
          </cell>
          <cell r="Q24">
            <v>1.2679406887814199E-9</v>
          </cell>
          <cell r="R24">
            <v>2.7476672573273799E-9</v>
          </cell>
          <cell r="S24">
            <v>7.0539507859896398E-9</v>
          </cell>
          <cell r="T24">
            <v>1.14007056735336E-8</v>
          </cell>
        </row>
        <row r="25">
          <cell r="A25">
            <v>221300</v>
          </cell>
          <cell r="B25" t="str">
            <v>Water, sewage and other systems</v>
          </cell>
          <cell r="C25">
            <v>6.9232604817877704E-8</v>
          </cell>
          <cell r="D25">
            <v>3.2210349417987602E-8</v>
          </cell>
          <cell r="E25">
            <v>3.7022255399890002E-8</v>
          </cell>
          <cell r="F25">
            <v>1.38682739388968E-10</v>
          </cell>
          <cell r="G25">
            <v>3.6883572660501102E-8</v>
          </cell>
          <cell r="H25">
            <v>2.9783726907020601E-11</v>
          </cell>
          <cell r="I25">
            <v>1.9354833766072498E-9</v>
          </cell>
          <cell r="J25">
            <v>5.9908844523070101E-12</v>
          </cell>
          <cell r="K25">
            <v>1.6092710355630599E-12</v>
          </cell>
          <cell r="L25">
            <v>3.04509815390592E-12</v>
          </cell>
          <cell r="M25">
            <v>1.08467686949896E-8</v>
          </cell>
          <cell r="N25">
            <v>1.5315838900417701E-9</v>
          </cell>
          <cell r="O25">
            <v>2.98148319815537E-9</v>
          </cell>
          <cell r="P25">
            <v>1.9609465178311599E-9</v>
          </cell>
          <cell r="Q25">
            <v>2.1968875982763499E-9</v>
          </cell>
          <cell r="R25">
            <v>6.1923384724739303E-9</v>
          </cell>
          <cell r="S25">
            <v>1.5719137563796099E-8</v>
          </cell>
          <cell r="T25">
            <v>2.5827546525157299E-8</v>
          </cell>
        </row>
        <row r="26">
          <cell r="A26">
            <v>233210</v>
          </cell>
          <cell r="B26" t="str">
            <v>Health care structures</v>
          </cell>
          <cell r="C26">
            <v>1.19234524733355E-7</v>
          </cell>
          <cell r="D26">
            <v>8.0186836514142702E-8</v>
          </cell>
          <cell r="E26">
            <v>3.9047688219212901E-8</v>
          </cell>
          <cell r="F26">
            <v>0</v>
          </cell>
          <cell r="G26">
            <v>3.9047688219212901E-8</v>
          </cell>
          <cell r="H26">
            <v>5.8385920432045897E-11</v>
          </cell>
          <cell r="I26">
            <v>3.93509338461062E-9</v>
          </cell>
          <cell r="J26">
            <v>1.2045918206965301E-11</v>
          </cell>
          <cell r="K26">
            <v>2.4861179916480801E-12</v>
          </cell>
          <cell r="L26">
            <v>5.3286386462447198E-12</v>
          </cell>
          <cell r="M26">
            <v>1.26803169722869E-8</v>
          </cell>
          <cell r="N26">
            <v>3.81921400239156E-9</v>
          </cell>
          <cell r="O26">
            <v>6.5887430605215698E-9</v>
          </cell>
          <cell r="P26">
            <v>2.6538846807486701E-9</v>
          </cell>
          <cell r="Q26">
            <v>2.8552368133533598E-9</v>
          </cell>
          <cell r="R26">
            <v>1.15557692867374E-8</v>
          </cell>
          <cell r="S26">
            <v>2.8811626210024202E-8</v>
          </cell>
          <cell r="T26">
            <v>4.6256393727404198E-8</v>
          </cell>
        </row>
        <row r="27">
          <cell r="A27">
            <v>233262</v>
          </cell>
          <cell r="B27" t="str">
            <v>Educational and vocational structures</v>
          </cell>
          <cell r="C27">
            <v>1.17467345252823E-7</v>
          </cell>
          <cell r="D27">
            <v>8.0188701341790902E-8</v>
          </cell>
          <cell r="E27">
            <v>3.7278643911032501E-8</v>
          </cell>
          <cell r="F27">
            <v>0</v>
          </cell>
          <cell r="G27">
            <v>3.7278643911032501E-8</v>
          </cell>
          <cell r="H27">
            <v>5.7711848352069098E-11</v>
          </cell>
          <cell r="I27">
            <v>4.0119772436382002E-9</v>
          </cell>
          <cell r="J27">
            <v>1.2442457434593601E-11</v>
          </cell>
          <cell r="K27">
            <v>2.4588675675887701E-12</v>
          </cell>
          <cell r="L27">
            <v>5.1770144009598903E-12</v>
          </cell>
          <cell r="M27">
            <v>1.23100517471872E-8</v>
          </cell>
          <cell r="N27">
            <v>3.3648242885848601E-9</v>
          </cell>
          <cell r="O27">
            <v>6.29023381738133E-9</v>
          </cell>
          <cell r="P27">
            <v>2.5336817148600201E-9</v>
          </cell>
          <cell r="Q27">
            <v>2.8329618659830401E-9</v>
          </cell>
          <cell r="R27">
            <v>1.16300193031872E-8</v>
          </cell>
          <cell r="S27">
            <v>2.8573482074204601E-8</v>
          </cell>
          <cell r="T27">
            <v>4.5842323010041597E-8</v>
          </cell>
        </row>
        <row r="28">
          <cell r="A28">
            <v>230301</v>
          </cell>
          <cell r="B28" t="str">
            <v>Nonresidential maintenance and repair</v>
          </cell>
          <cell r="C28">
            <v>1.2601694355907101E-7</v>
          </cell>
          <cell r="D28">
            <v>7.9807747668776006E-8</v>
          </cell>
          <cell r="E28">
            <v>4.6209195890295499E-8</v>
          </cell>
          <cell r="F28">
            <v>3.06003560029991E-10</v>
          </cell>
          <cell r="G28">
            <v>4.5903192330265497E-8</v>
          </cell>
          <cell r="H28">
            <v>6.6727028892742898E-11</v>
          </cell>
          <cell r="I28">
            <v>4.1058642651111896E-9</v>
          </cell>
          <cell r="J28">
            <v>1.22304122190536E-11</v>
          </cell>
          <cell r="K28">
            <v>2.6413629685707E-12</v>
          </cell>
          <cell r="L28">
            <v>6.3898310857398702E-12</v>
          </cell>
          <cell r="M28">
            <v>1.37469971472073E-8</v>
          </cell>
          <cell r="N28">
            <v>3.87258172762716E-9</v>
          </cell>
          <cell r="O28">
            <v>5.4150196578829598E-9</v>
          </cell>
          <cell r="P28">
            <v>2.8112193916821699E-9</v>
          </cell>
          <cell r="Q28">
            <v>3.1865363172861699E-9</v>
          </cell>
          <cell r="R28">
            <v>1.16003248180314E-8</v>
          </cell>
          <cell r="S28">
            <v>3.0914452166118202E-8</v>
          </cell>
          <cell r="T28">
            <v>5.0275959432958697E-8</v>
          </cell>
        </row>
        <row r="29">
          <cell r="A29">
            <v>230302</v>
          </cell>
          <cell r="B29" t="str">
            <v>Residential maintenance and repair</v>
          </cell>
          <cell r="C29">
            <v>1.2935324957600399E-7</v>
          </cell>
          <cell r="D29">
            <v>7.9887091874769602E-8</v>
          </cell>
          <cell r="E29">
            <v>4.9466157701234398E-8</v>
          </cell>
          <cell r="F29">
            <v>7.4045843230824104E-12</v>
          </cell>
          <cell r="G29">
            <v>4.9458753116911303E-8</v>
          </cell>
          <cell r="H29">
            <v>7.1949663927934003E-11</v>
          </cell>
          <cell r="I29">
            <v>4.21143949662999E-9</v>
          </cell>
          <cell r="J29">
            <v>1.28278024000279E-11</v>
          </cell>
          <cell r="K29">
            <v>2.7453547151549599E-12</v>
          </cell>
          <cell r="L29">
            <v>7.0395525633715597E-12</v>
          </cell>
          <cell r="M29">
            <v>1.32391000164078E-8</v>
          </cell>
          <cell r="N29">
            <v>4.02457438359025E-9</v>
          </cell>
          <cell r="O29">
            <v>5.4776976625722502E-9</v>
          </cell>
          <cell r="P29">
            <v>2.7371388802720799E-9</v>
          </cell>
          <cell r="Q29">
            <v>3.29943145791833E-9</v>
          </cell>
          <cell r="R29">
            <v>1.1868037931486501E-8</v>
          </cell>
          <cell r="S29">
            <v>3.2042873709365397E-8</v>
          </cell>
          <cell r="T29">
            <v>5.2358393664154697E-8</v>
          </cell>
        </row>
        <row r="30">
          <cell r="A30" t="str">
            <v>2332A0</v>
          </cell>
          <cell r="B30" t="str">
            <v>Office and commercial structures</v>
          </cell>
          <cell r="C30">
            <v>1.20595850799131E-7</v>
          </cell>
          <cell r="D30">
            <v>8.0187873847193995E-8</v>
          </cell>
          <cell r="E30">
            <v>4.0407976951937798E-8</v>
          </cell>
          <cell r="F30">
            <v>0</v>
          </cell>
          <cell r="G30">
            <v>4.0407976951937798E-8</v>
          </cell>
          <cell r="H30">
            <v>5.8599876289044904E-11</v>
          </cell>
          <cell r="I30">
            <v>3.9484765073436902E-9</v>
          </cell>
          <cell r="J30">
            <v>1.2075072824068E-11</v>
          </cell>
          <cell r="K30">
            <v>2.5582336374427801E-12</v>
          </cell>
          <cell r="L30">
            <v>5.4443871396807704E-12</v>
          </cell>
          <cell r="M30">
            <v>1.28884269547062E-8</v>
          </cell>
          <cell r="N30">
            <v>3.4961405478173099E-9</v>
          </cell>
          <cell r="O30">
            <v>6.8867479084352096E-9</v>
          </cell>
          <cell r="P30">
            <v>2.7222091194889699E-9</v>
          </cell>
          <cell r="Q30">
            <v>2.97381496063073E-9</v>
          </cell>
          <cell r="R30">
            <v>1.16537867333389E-8</v>
          </cell>
          <cell r="S30">
            <v>2.8986757136436899E-8</v>
          </cell>
          <cell r="T30">
            <v>4.6960813361043502E-8</v>
          </cell>
        </row>
        <row r="31">
          <cell r="A31">
            <v>233412</v>
          </cell>
          <cell r="B31" t="str">
            <v>Multifamily residential structures</v>
          </cell>
          <cell r="C31">
            <v>1.0072225264643E-7</v>
          </cell>
          <cell r="D31">
            <v>8.0201295369614899E-8</v>
          </cell>
          <cell r="E31">
            <v>2.0520957276815501E-8</v>
          </cell>
          <cell r="F31">
            <v>0</v>
          </cell>
          <cell r="G31">
            <v>2.0520957276815501E-8</v>
          </cell>
          <cell r="H31">
            <v>5.2565315484256697E-11</v>
          </cell>
          <cell r="I31">
            <v>3.4791255129621199E-9</v>
          </cell>
          <cell r="J31">
            <v>1.02932704630292E-11</v>
          </cell>
          <cell r="K31">
            <v>2.28941043586099E-12</v>
          </cell>
          <cell r="L31">
            <v>4.8473752475013903E-12</v>
          </cell>
          <cell r="M31">
            <v>1.01570110332485E-8</v>
          </cell>
          <cell r="N31">
            <v>2.5639684288984899E-9</v>
          </cell>
          <cell r="O31">
            <v>4.7012968121454198E-9</v>
          </cell>
          <cell r="P31">
            <v>1.70519893322243E-9</v>
          </cell>
          <cell r="Q31">
            <v>1.70119241167326E-9</v>
          </cell>
          <cell r="R31">
            <v>1.02530905192439E-8</v>
          </cell>
          <cell r="S31">
            <v>2.5609978854336699E-8</v>
          </cell>
          <cell r="T31">
            <v>4.0481394769068902E-8</v>
          </cell>
        </row>
        <row r="32">
          <cell r="A32" t="str">
            <v>2334A0</v>
          </cell>
          <cell r="B32" t="str">
            <v>Other residential structures</v>
          </cell>
          <cell r="C32">
            <v>1.28700060089088E-7</v>
          </cell>
          <cell r="D32">
            <v>7.9918406640953701E-8</v>
          </cell>
          <cell r="E32">
            <v>4.8781653448134803E-8</v>
          </cell>
          <cell r="F32">
            <v>3.7429863138368502E-12</v>
          </cell>
          <cell r="G32">
            <v>4.8777910461820898E-8</v>
          </cell>
          <cell r="H32">
            <v>6.8431263077470106E-11</v>
          </cell>
          <cell r="I32">
            <v>4.10143870117376E-9</v>
          </cell>
          <cell r="J32">
            <v>1.2735422940647699E-11</v>
          </cell>
          <cell r="K32">
            <v>2.68811670159924E-12</v>
          </cell>
          <cell r="L32">
            <v>6.5848417899621502E-12</v>
          </cell>
          <cell r="M32">
            <v>1.30014001720923E-8</v>
          </cell>
          <cell r="N32">
            <v>4.0089662178072403E-9</v>
          </cell>
          <cell r="O32">
            <v>7.2633204765385504E-9</v>
          </cell>
          <cell r="P32">
            <v>2.68662887351911E-9</v>
          </cell>
          <cell r="Q32">
            <v>3.09191291625829E-9</v>
          </cell>
          <cell r="R32">
            <v>1.19042828218095E-8</v>
          </cell>
          <cell r="S32">
            <v>3.1716146417547199E-8</v>
          </cell>
          <cell r="T32">
            <v>5.0835523847832602E-8</v>
          </cell>
        </row>
        <row r="33">
          <cell r="A33">
            <v>233230</v>
          </cell>
          <cell r="B33" t="str">
            <v>Manufacturing structures</v>
          </cell>
          <cell r="C33">
            <v>1.16922567892158E-7</v>
          </cell>
          <cell r="D33">
            <v>8.0187922215141205E-8</v>
          </cell>
          <cell r="E33">
            <v>3.6734645677017103E-8</v>
          </cell>
          <cell r="F33">
            <v>0</v>
          </cell>
          <cell r="G33">
            <v>3.6734645677017103E-8</v>
          </cell>
          <cell r="H33">
            <v>5.6817326208796702E-11</v>
          </cell>
          <cell r="I33">
            <v>3.7858751641447701E-9</v>
          </cell>
          <cell r="J33">
            <v>1.08654026122355E-11</v>
          </cell>
          <cell r="K33">
            <v>2.3716722303266899E-12</v>
          </cell>
          <cell r="L33">
            <v>5.2550329146277498E-12</v>
          </cell>
          <cell r="M33">
            <v>1.3030170352983001E-8</v>
          </cell>
          <cell r="N33">
            <v>3.6518839093106602E-9</v>
          </cell>
          <cell r="O33">
            <v>5.0256890668211602E-9</v>
          </cell>
          <cell r="P33">
            <v>2.8957873803317101E-9</v>
          </cell>
          <cell r="Q33">
            <v>2.8371515700630399E-9</v>
          </cell>
          <cell r="R33">
            <v>1.11367419505127E-8</v>
          </cell>
          <cell r="S33">
            <v>2.86987697986086E-8</v>
          </cell>
          <cell r="T33">
            <v>4.5785189265416497E-8</v>
          </cell>
        </row>
        <row r="34">
          <cell r="A34" t="str">
            <v>2332D0</v>
          </cell>
          <cell r="B34" t="str">
            <v>Other nonresidential structures</v>
          </cell>
          <cell r="C34">
            <v>1.26301084228292E-7</v>
          </cell>
          <cell r="D34">
            <v>8.0199681684003203E-8</v>
          </cell>
          <cell r="E34">
            <v>4.61014025442896E-8</v>
          </cell>
          <cell r="F34">
            <v>0</v>
          </cell>
          <cell r="G34">
            <v>4.61014025442896E-8</v>
          </cell>
          <cell r="H34">
            <v>6.3637252605281894E-11</v>
          </cell>
          <cell r="I34">
            <v>4.03654367869217E-9</v>
          </cell>
          <cell r="J34">
            <v>1.2083643416164099E-11</v>
          </cell>
          <cell r="K34">
            <v>2.8313204835887601E-12</v>
          </cell>
          <cell r="L34">
            <v>6.0639964258493501E-12</v>
          </cell>
          <cell r="M34">
            <v>1.3444311968732099E-8</v>
          </cell>
          <cell r="N34">
            <v>3.8758233437650999E-9</v>
          </cell>
          <cell r="O34">
            <v>5.8585361268340401E-9</v>
          </cell>
          <cell r="P34">
            <v>3.1339260761586602E-9</v>
          </cell>
          <cell r="Q34">
            <v>3.22402194399153E-9</v>
          </cell>
          <cell r="R34">
            <v>1.2265167787944301E-8</v>
          </cell>
          <cell r="S34">
            <v>3.0723833082578699E-8</v>
          </cell>
          <cell r="T34">
            <v>4.9654304006665203E-8</v>
          </cell>
        </row>
        <row r="35">
          <cell r="A35">
            <v>233240</v>
          </cell>
          <cell r="B35" t="str">
            <v>Power and communication structures</v>
          </cell>
          <cell r="C35">
            <v>1.05902189120694E-7</v>
          </cell>
          <cell r="D35">
            <v>8.0189711859305597E-8</v>
          </cell>
          <cell r="E35">
            <v>2.5712477261388801E-8</v>
          </cell>
          <cell r="F35">
            <v>0</v>
          </cell>
          <cell r="G35">
            <v>2.5712477261388801E-8</v>
          </cell>
          <cell r="H35">
            <v>5.2765650094200697E-11</v>
          </cell>
          <cell r="I35">
            <v>3.53500777607076E-9</v>
          </cell>
          <cell r="J35">
            <v>1.01375254888767E-11</v>
          </cell>
          <cell r="K35">
            <v>2.21858628055922E-12</v>
          </cell>
          <cell r="L35">
            <v>4.8786960456237302E-12</v>
          </cell>
          <cell r="M35">
            <v>1.15217431962531E-8</v>
          </cell>
          <cell r="N35">
            <v>3.0295546857918801E-9</v>
          </cell>
          <cell r="O35">
            <v>4.4445670584591596E-9</v>
          </cell>
          <cell r="P35">
            <v>2.07040406545945E-9</v>
          </cell>
          <cell r="Q35">
            <v>2.1510134749399701E-9</v>
          </cell>
          <cell r="R35">
            <v>1.0434335223384199E-8</v>
          </cell>
          <cell r="S35">
            <v>2.6747386722910902E-8</v>
          </cell>
          <cell r="T35">
            <v>4.1898176459515598E-8</v>
          </cell>
        </row>
        <row r="36">
          <cell r="A36">
            <v>233411</v>
          </cell>
          <cell r="B36" t="str">
            <v>Single-family residential structures</v>
          </cell>
          <cell r="C36">
            <v>1.1737575360326E-7</v>
          </cell>
          <cell r="D36">
            <v>8.0192870514678302E-8</v>
          </cell>
          <cell r="E36">
            <v>3.7182883088581702E-8</v>
          </cell>
          <cell r="F36">
            <v>0</v>
          </cell>
          <cell r="G36">
            <v>3.7182883088581702E-8</v>
          </cell>
          <cell r="H36">
            <v>6.2478952030224006E-11</v>
          </cell>
          <cell r="I36">
            <v>3.82319224244638E-9</v>
          </cell>
          <cell r="J36">
            <v>1.18521991104226E-11</v>
          </cell>
          <cell r="K36">
            <v>2.4927578340598002E-12</v>
          </cell>
          <cell r="L36">
            <v>5.9704829355533002E-12</v>
          </cell>
          <cell r="M36">
            <v>1.1766179963794599E-8</v>
          </cell>
          <cell r="N36">
            <v>3.3793396175872899E-9</v>
          </cell>
          <cell r="O36">
            <v>6.8325383668083001E-9</v>
          </cell>
          <cell r="P36">
            <v>2.2706513810632999E-9</v>
          </cell>
          <cell r="Q36">
            <v>2.51507832560446E-9</v>
          </cell>
          <cell r="R36">
            <v>1.10369337124809E-8</v>
          </cell>
          <cell r="S36">
            <v>2.92110056524946E-8</v>
          </cell>
          <cell r="T36">
            <v>4.6458039949069799E-8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1.16353721315137E-7</v>
          </cell>
          <cell r="D37">
            <v>8.0192236762629201E-8</v>
          </cell>
          <cell r="E37">
            <v>3.6161484552508498E-8</v>
          </cell>
          <cell r="F37">
            <v>0</v>
          </cell>
          <cell r="G37">
            <v>3.6161484552508498E-8</v>
          </cell>
          <cell r="H37">
            <v>5.6986412864049402E-11</v>
          </cell>
          <cell r="I37">
            <v>3.8504724728605703E-9</v>
          </cell>
          <cell r="J37">
            <v>1.06859870388324E-11</v>
          </cell>
          <cell r="K37">
            <v>2.4241543364362401E-12</v>
          </cell>
          <cell r="L37">
            <v>5.2659920991708402E-12</v>
          </cell>
          <cell r="M37">
            <v>1.28534717175721E-8</v>
          </cell>
          <cell r="N37">
            <v>3.2873060064916302E-9</v>
          </cell>
          <cell r="O37">
            <v>5.3102754460863697E-9</v>
          </cell>
          <cell r="P37">
            <v>2.6877538804765299E-9</v>
          </cell>
          <cell r="Q37">
            <v>2.7841422646135101E-9</v>
          </cell>
          <cell r="R37">
            <v>1.12338789450494E-8</v>
          </cell>
          <cell r="S37">
            <v>2.8528226814701198E-8</v>
          </cell>
          <cell r="T37">
            <v>4.57428312209478E-8</v>
          </cell>
        </row>
        <row r="38">
          <cell r="A38">
            <v>321100</v>
          </cell>
          <cell r="B38" t="str">
            <v>Sawmills and wood preservation</v>
          </cell>
          <cell r="C38">
            <v>1.1610512156391E-7</v>
          </cell>
          <cell r="D38">
            <v>5.4907592518070901E-8</v>
          </cell>
          <cell r="E38">
            <v>6.1197529045839294E-8</v>
          </cell>
          <cell r="F38">
            <v>1.21808499892218E-8</v>
          </cell>
          <cell r="G38">
            <v>4.9016679056617497E-8</v>
          </cell>
          <cell r="H38">
            <v>6.5259880480287596E-11</v>
          </cell>
          <cell r="I38">
            <v>3.5643872041339098E-9</v>
          </cell>
          <cell r="J38">
            <v>9.0143237347234795E-12</v>
          </cell>
          <cell r="K38">
            <v>3.0255512266059001E-12</v>
          </cell>
          <cell r="L38">
            <v>6.7821967602027402E-12</v>
          </cell>
          <cell r="M38">
            <v>1.4153184434255799E-8</v>
          </cell>
          <cell r="N38">
            <v>2.34527087440128E-9</v>
          </cell>
          <cell r="O38">
            <v>1.1929687604400801E-8</v>
          </cell>
          <cell r="P38">
            <v>2.11660252390317E-9</v>
          </cell>
          <cell r="Q38">
            <v>3.3393846524269301E-9</v>
          </cell>
          <cell r="R38">
            <v>9.8443421364932501E-9</v>
          </cell>
          <cell r="S38">
            <v>2.67932244067309E-8</v>
          </cell>
          <cell r="T38">
            <v>4.1934955774962203E-8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1.49606433921583E-7</v>
          </cell>
          <cell r="D39">
            <v>8.6913153486629605E-8</v>
          </cell>
          <cell r="E39">
            <v>6.2693280434953497E-8</v>
          </cell>
          <cell r="F39">
            <v>8.1402229796262606E-9</v>
          </cell>
          <cell r="G39">
            <v>5.45530574553272E-8</v>
          </cell>
          <cell r="H39">
            <v>9.5119021912645095E-11</v>
          </cell>
          <cell r="I39">
            <v>5.0705864722037503E-9</v>
          </cell>
          <cell r="J39">
            <v>2.8147055490878599E-11</v>
          </cell>
          <cell r="K39">
            <v>7.2287751928814398E-12</v>
          </cell>
          <cell r="L39">
            <v>1.4706582847568199E-11</v>
          </cell>
          <cell r="M39">
            <v>1.53641247444875E-8</v>
          </cell>
          <cell r="N39">
            <v>6.6009548378643302E-9</v>
          </cell>
          <cell r="O39">
            <v>8.2971284787490694E-9</v>
          </cell>
          <cell r="P39">
            <v>7.1991617484524997E-9</v>
          </cell>
          <cell r="Q39">
            <v>1.1592508536554099E-8</v>
          </cell>
          <cell r="R39">
            <v>6.6118644025277197E-9</v>
          </cell>
          <cell r="S39">
            <v>3.4556698507896499E-8</v>
          </cell>
          <cell r="T39">
            <v>5.4168204757403499E-8</v>
          </cell>
        </row>
        <row r="40">
          <cell r="A40">
            <v>321910</v>
          </cell>
          <cell r="B40" t="str">
            <v>Millwork</v>
          </cell>
          <cell r="C40">
            <v>1.50380927477618E-7</v>
          </cell>
          <cell r="D40">
            <v>8.6812739574989897E-8</v>
          </cell>
          <cell r="E40">
            <v>6.3568187902628994E-8</v>
          </cell>
          <cell r="F40">
            <v>3.0963124017970399E-9</v>
          </cell>
          <cell r="G40">
            <v>6.0471875500831904E-8</v>
          </cell>
          <cell r="H40">
            <v>7.2734658185906197E-11</v>
          </cell>
          <cell r="I40">
            <v>4.0153978250396002E-9</v>
          </cell>
          <cell r="J40">
            <v>2.0724126805151602E-11</v>
          </cell>
          <cell r="K40">
            <v>3.25504151570367E-12</v>
          </cell>
          <cell r="L40">
            <v>9.7772398106473205E-12</v>
          </cell>
          <cell r="M40">
            <v>1.3241178700691099E-8</v>
          </cell>
          <cell r="N40">
            <v>4.4339129838550596E-9</v>
          </cell>
          <cell r="O40">
            <v>8.6693026273642003E-9</v>
          </cell>
          <cell r="P40">
            <v>4.6742965903080402E-9</v>
          </cell>
          <cell r="Q40">
            <v>7.3061561956794003E-9</v>
          </cell>
          <cell r="R40">
            <v>1.97341432492417E-8</v>
          </cell>
          <cell r="S40">
            <v>2.89380145571534E-8</v>
          </cell>
          <cell r="T40">
            <v>5.9262033681968903E-8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2.1688047314768701E-7</v>
          </cell>
          <cell r="D41">
            <v>1.5650002633993999E-7</v>
          </cell>
          <cell r="E41">
            <v>6.0380446807746995E-8</v>
          </cell>
          <cell r="F41">
            <v>1.17244161722333E-9</v>
          </cell>
          <cell r="G41">
            <v>5.9208005190523698E-8</v>
          </cell>
          <cell r="H41">
            <v>1.03822074984768E-10</v>
          </cell>
          <cell r="I41">
            <v>5.9375164209658601E-9</v>
          </cell>
          <cell r="J41">
            <v>3.4571057349627098E-11</v>
          </cell>
          <cell r="K41">
            <v>1.5775738992607498E-11</v>
          </cell>
          <cell r="L41">
            <v>1.92463954066887E-11</v>
          </cell>
          <cell r="M41">
            <v>1.43354890808472E-8</v>
          </cell>
          <cell r="N41">
            <v>6.0379508236486901E-9</v>
          </cell>
          <cell r="O41">
            <v>7.5620595916692996E-9</v>
          </cell>
          <cell r="P41">
            <v>6.4195716736558002E-9</v>
          </cell>
          <cell r="Q41">
            <v>1.1036681513947201E-8</v>
          </cell>
          <cell r="R41">
            <v>1.7772506984479701E-8</v>
          </cell>
          <cell r="S41">
            <v>6.2820559687414597E-8</v>
          </cell>
          <cell r="T41">
            <v>8.4784722104324997E-8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1.5496787370608E-7</v>
          </cell>
          <cell r="D42">
            <v>1.15682196373089E-7</v>
          </cell>
          <cell r="E42">
            <v>3.9285677332990798E-8</v>
          </cell>
          <cell r="F42">
            <v>2.2324373648224101E-9</v>
          </cell>
          <cell r="G42">
            <v>3.7053239968168401E-8</v>
          </cell>
          <cell r="H42">
            <v>4.14230675905427E-11</v>
          </cell>
          <cell r="I42">
            <v>2.7981181082230501E-9</v>
          </cell>
          <cell r="J42">
            <v>4.9077770119983196E-12</v>
          </cell>
          <cell r="K42">
            <v>4.8341543760340703E-13</v>
          </cell>
          <cell r="L42">
            <v>5.4953362790930898E-12</v>
          </cell>
          <cell r="M42">
            <v>1.11436149280313E-8</v>
          </cell>
          <cell r="N42">
            <v>6.2749995425867795E-8</v>
          </cell>
          <cell r="O42">
            <v>4.6533433955942299E-9</v>
          </cell>
          <cell r="P42">
            <v>5.1298234503854102E-9</v>
          </cell>
          <cell r="Q42">
            <v>7.8310983833835006E-9</v>
          </cell>
          <cell r="R42">
            <v>3.7436104355266903E-9</v>
          </cell>
          <cell r="S42">
            <v>1.90759568653799E-8</v>
          </cell>
          <cell r="T42">
            <v>3.7790003117368803E-8</v>
          </cell>
        </row>
        <row r="43">
          <cell r="A43">
            <v>327200</v>
          </cell>
          <cell r="B43" t="str">
            <v>Glass and glass product manufacturing</v>
          </cell>
          <cell r="C43">
            <v>8.2932675057253794E-8</v>
          </cell>
          <cell r="D43">
            <v>4.4495238004597197E-8</v>
          </cell>
          <cell r="E43">
            <v>3.8437437052656497E-8</v>
          </cell>
          <cell r="F43">
            <v>4.1031372770886599E-9</v>
          </cell>
          <cell r="G43">
            <v>3.4334299775567898E-8</v>
          </cell>
          <cell r="H43">
            <v>3.2413264576814798E-11</v>
          </cell>
          <cell r="I43">
            <v>1.57773478789439E-9</v>
          </cell>
          <cell r="J43">
            <v>1.3972282399085601E-11</v>
          </cell>
          <cell r="K43">
            <v>5.1888487709066597E-13</v>
          </cell>
          <cell r="L43">
            <v>3.2553334642889699E-12</v>
          </cell>
          <cell r="M43">
            <v>8.7813289537200405E-9</v>
          </cell>
          <cell r="N43">
            <v>4.70381427564065E-9</v>
          </cell>
          <cell r="O43">
            <v>9.9273359513602494E-9</v>
          </cell>
          <cell r="P43">
            <v>3.8059841847431303E-9</v>
          </cell>
          <cell r="Q43">
            <v>6.0365554045006404E-9</v>
          </cell>
          <cell r="R43">
            <v>3.5101163663799301E-9</v>
          </cell>
          <cell r="S43">
            <v>1.2022918040826601E-8</v>
          </cell>
          <cell r="T43">
            <v>3.2516727326870797E-8</v>
          </cell>
        </row>
        <row r="44">
          <cell r="A44">
            <v>327310</v>
          </cell>
          <cell r="B44" t="str">
            <v>Cement manufacturing</v>
          </cell>
          <cell r="C44">
            <v>5.3085473936776098E-8</v>
          </cell>
          <cell r="D44">
            <v>1.7822270884155499E-8</v>
          </cell>
          <cell r="E44">
            <v>3.5263203052620603E-8</v>
          </cell>
          <cell r="F44">
            <v>6.4841514102807299E-10</v>
          </cell>
          <cell r="G44">
            <v>3.4614787911592499E-8</v>
          </cell>
          <cell r="H44">
            <v>1.9643377905167001E-11</v>
          </cell>
          <cell r="I44">
            <v>1.08672645668927E-9</v>
          </cell>
          <cell r="J44">
            <v>2.7517583105227902E-12</v>
          </cell>
          <cell r="K44">
            <v>4.8256706369191299E-13</v>
          </cell>
          <cell r="L44">
            <v>2.13928104425301E-12</v>
          </cell>
          <cell r="M44">
            <v>8.52165184695569E-9</v>
          </cell>
          <cell r="N44">
            <v>3.4583893991844999E-9</v>
          </cell>
          <cell r="O44">
            <v>3.33068370856777E-9</v>
          </cell>
          <cell r="P44">
            <v>3.3599675563788802E-9</v>
          </cell>
          <cell r="Q44">
            <v>5.1587600760838598E-9</v>
          </cell>
          <cell r="R44">
            <v>3.6276679424674401E-9</v>
          </cell>
          <cell r="S44">
            <v>9.1160121624369104E-9</v>
          </cell>
          <cell r="T44">
            <v>1.5400597803688201E-8</v>
          </cell>
        </row>
        <row r="45">
          <cell r="A45">
            <v>327320</v>
          </cell>
          <cell r="B45" t="str">
            <v>Ready-mix concrete manufacturing</v>
          </cell>
          <cell r="C45">
            <v>1.2235657492000701E-7</v>
          </cell>
          <cell r="D45">
            <v>7.9257116961735294E-8</v>
          </cell>
          <cell r="E45">
            <v>4.3099457958271903E-8</v>
          </cell>
          <cell r="F45">
            <v>2.5016163819088001E-10</v>
          </cell>
          <cell r="G45">
            <v>4.2849296320081003E-8</v>
          </cell>
          <cell r="H45">
            <v>5.5648298236887599E-11</v>
          </cell>
          <cell r="I45">
            <v>3.8357789797533403E-9</v>
          </cell>
          <cell r="J45">
            <v>4.1879012712906603E-12</v>
          </cell>
          <cell r="K45">
            <v>5.1686168012401699E-13</v>
          </cell>
          <cell r="L45">
            <v>3.8168275390701897E-12</v>
          </cell>
          <cell r="M45">
            <v>7.8821954345800606E-9</v>
          </cell>
          <cell r="N45">
            <v>2.4575378004947999E-9</v>
          </cell>
          <cell r="O45">
            <v>3.2503922203874199E-9</v>
          </cell>
          <cell r="P45">
            <v>2.2085203985443502E-9</v>
          </cell>
          <cell r="Q45">
            <v>3.25849457899479E-9</v>
          </cell>
          <cell r="R45">
            <v>8.6019988938828599E-9</v>
          </cell>
          <cell r="S45">
            <v>3.57627432734881E-8</v>
          </cell>
          <cell r="T45">
            <v>5.5034743451154097E-8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1.1260579234400899E-7</v>
          </cell>
          <cell r="D46">
            <v>6.7448371562281096E-8</v>
          </cell>
          <cell r="E46">
            <v>4.5157420781727898E-8</v>
          </cell>
          <cell r="F46">
            <v>2.0302924873059099E-10</v>
          </cell>
          <cell r="G46">
            <v>4.4954391532997298E-8</v>
          </cell>
          <cell r="H46">
            <v>4.9861256168773897E-11</v>
          </cell>
          <cell r="I46">
            <v>1.56250536011965E-9</v>
          </cell>
          <cell r="J46">
            <v>4.2828690813428199E-12</v>
          </cell>
          <cell r="K46">
            <v>1.01835907787914E-12</v>
          </cell>
          <cell r="L46">
            <v>3.3649736644572499E-12</v>
          </cell>
          <cell r="M46">
            <v>1.29702145329545E-8</v>
          </cell>
          <cell r="N46">
            <v>5.2879096892968397E-9</v>
          </cell>
          <cell r="O46">
            <v>5.34671018353575E-9</v>
          </cell>
          <cell r="P46">
            <v>5.7643410764485698E-9</v>
          </cell>
          <cell r="Q46">
            <v>9.0257224477794594E-9</v>
          </cell>
          <cell r="R46">
            <v>1.32994451063571E-8</v>
          </cell>
          <cell r="S46">
            <v>2.2903838744422601E-8</v>
          </cell>
          <cell r="T46">
            <v>3.6386577745102003E-8</v>
          </cell>
        </row>
        <row r="47">
          <cell r="A47">
            <v>327390</v>
          </cell>
          <cell r="B47" t="str">
            <v>Other concrete product manufacturing</v>
          </cell>
          <cell r="C47">
            <v>2.0327352907526601E-7</v>
          </cell>
          <cell r="D47">
            <v>1.5856421556698001E-7</v>
          </cell>
          <cell r="E47">
            <v>4.47093135082859E-8</v>
          </cell>
          <cell r="F47">
            <v>2.47775521635147E-10</v>
          </cell>
          <cell r="G47">
            <v>4.4461537986650797E-8</v>
          </cell>
          <cell r="H47">
            <v>1.2993079207461999E-10</v>
          </cell>
          <cell r="I47">
            <v>8.0891510081529294E-9</v>
          </cell>
          <cell r="J47">
            <v>2.88174104854803E-11</v>
          </cell>
          <cell r="K47">
            <v>1.9822420086327199E-11</v>
          </cell>
          <cell r="L47">
            <v>1.6014902297008001E-11</v>
          </cell>
          <cell r="M47">
            <v>1.211142752925E-8</v>
          </cell>
          <cell r="N47">
            <v>4.6000971971581699E-9</v>
          </cell>
          <cell r="O47">
            <v>4.5428950599449999E-9</v>
          </cell>
          <cell r="P47">
            <v>5.21712517220702E-9</v>
          </cell>
          <cell r="Q47">
            <v>7.6205451647223994E-9</v>
          </cell>
          <cell r="R47">
            <v>4.2340650924542698E-8</v>
          </cell>
          <cell r="S47">
            <v>2.1331559160177402E-8</v>
          </cell>
          <cell r="T47">
            <v>9.7225492334167398E-8</v>
          </cell>
        </row>
        <row r="48">
          <cell r="A48">
            <v>327400</v>
          </cell>
          <cell r="B48" t="str">
            <v>Lime and gypsum product manufacturing</v>
          </cell>
          <cell r="C48">
            <v>1.15370873027255E-7</v>
          </cell>
          <cell r="D48">
            <v>8.0429263571582398E-8</v>
          </cell>
          <cell r="E48">
            <v>3.4941609455673498E-8</v>
          </cell>
          <cell r="F48">
            <v>1.01548145592614E-10</v>
          </cell>
          <cell r="G48">
            <v>3.4840061310080897E-8</v>
          </cell>
          <cell r="H48">
            <v>2.2151824318272099E-11</v>
          </cell>
          <cell r="I48">
            <v>1.3550290621187199E-9</v>
          </cell>
          <cell r="J48">
            <v>3.1427925384994499E-12</v>
          </cell>
          <cell r="K48">
            <v>3.9762453291533199E-13</v>
          </cell>
          <cell r="L48">
            <v>2.9086148400902402E-12</v>
          </cell>
          <cell r="M48">
            <v>1.72579461204816E-8</v>
          </cell>
          <cell r="N48">
            <v>8.3775017904878802E-9</v>
          </cell>
          <cell r="O48">
            <v>8.0989254246117298E-9</v>
          </cell>
          <cell r="P48">
            <v>8.9655474521862908E-9</v>
          </cell>
          <cell r="Q48">
            <v>1.4511407277624501E-8</v>
          </cell>
          <cell r="R48">
            <v>5.62327551302584E-9</v>
          </cell>
          <cell r="S48">
            <v>1.0389008677584801E-8</v>
          </cell>
          <cell r="T48">
            <v>4.0763630852904601E-8</v>
          </cell>
        </row>
        <row r="49">
          <cell r="A49">
            <v>327910</v>
          </cell>
          <cell r="B49" t="str">
            <v>Abrasive product manufacturing</v>
          </cell>
          <cell r="C49">
            <v>1.3027953702387099E-7</v>
          </cell>
          <cell r="D49">
            <v>9.7480433008129299E-8</v>
          </cell>
          <cell r="E49">
            <v>3.2799104015742201E-8</v>
          </cell>
          <cell r="F49">
            <v>4.1958199201618397E-9</v>
          </cell>
          <cell r="G49">
            <v>2.8603284095580401E-8</v>
          </cell>
          <cell r="H49">
            <v>1.98903832081575E-11</v>
          </cell>
          <cell r="I49">
            <v>1.0807974929974201E-9</v>
          </cell>
          <cell r="J49">
            <v>2.8920667153763101E-12</v>
          </cell>
          <cell r="K49">
            <v>3.0147792099088499E-13</v>
          </cell>
          <cell r="L49">
            <v>2.7338624161785001E-12</v>
          </cell>
          <cell r="M49">
            <v>1.6861723553211101E-8</v>
          </cell>
          <cell r="N49">
            <v>7.92081661848723E-9</v>
          </cell>
          <cell r="O49">
            <v>7.6781835056383806E-9</v>
          </cell>
          <cell r="P49">
            <v>9.4025978792169803E-9</v>
          </cell>
          <cell r="Q49">
            <v>1.5020387470653499E-8</v>
          </cell>
          <cell r="R49">
            <v>5.4253833862559197E-9</v>
          </cell>
          <cell r="S49">
            <v>2.6504856236538499E-8</v>
          </cell>
          <cell r="T49">
            <v>4.0358973090611699E-8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4.3135145915562902E-7</v>
          </cell>
          <cell r="D50">
            <v>3.8059076260960999E-7</v>
          </cell>
          <cell r="E50">
            <v>5.0760696546018802E-8</v>
          </cell>
          <cell r="F50">
            <v>1.9250075854409899E-9</v>
          </cell>
          <cell r="G50">
            <v>4.8835688960577801E-8</v>
          </cell>
          <cell r="H50">
            <v>1.95339635275205E-10</v>
          </cell>
          <cell r="I50">
            <v>2.91188784558512E-8</v>
          </cell>
          <cell r="J50">
            <v>1.31665348138138E-10</v>
          </cell>
          <cell r="K50">
            <v>4.5214607178817603E-12</v>
          </cell>
          <cell r="L50">
            <v>4.2183787105207597E-12</v>
          </cell>
          <cell r="M50">
            <v>2.4780850229420701E-8</v>
          </cell>
          <cell r="N50">
            <v>1.1768768313389999E-8</v>
          </cell>
          <cell r="O50">
            <v>1.20184295636762E-8</v>
          </cell>
          <cell r="P50">
            <v>1.34445339045792E-8</v>
          </cell>
          <cell r="Q50">
            <v>2.19632446104351E-8</v>
          </cell>
          <cell r="R50">
            <v>5.7032146681044901E-8</v>
          </cell>
          <cell r="S50">
            <v>6.5067506332594996E-8</v>
          </cell>
          <cell r="T50">
            <v>1.9582135624179499E-7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8.2931156754321194E-8</v>
          </cell>
          <cell r="D51">
            <v>4.8014409203069502E-8</v>
          </cell>
          <cell r="E51">
            <v>3.4916747551251599E-8</v>
          </cell>
          <cell r="F51">
            <v>1.61676049105758E-9</v>
          </cell>
          <cell r="G51">
            <v>3.3299987060193999E-8</v>
          </cell>
          <cell r="H51">
            <v>2.1420486607407999E-11</v>
          </cell>
          <cell r="I51">
            <v>1.3300153804326099E-9</v>
          </cell>
          <cell r="J51">
            <v>2.9022726104366301E-12</v>
          </cell>
          <cell r="K51">
            <v>3.4484075750116299E-13</v>
          </cell>
          <cell r="L51">
            <v>2.5637350959615602E-12</v>
          </cell>
          <cell r="M51">
            <v>1.39941773408179E-8</v>
          </cell>
          <cell r="N51">
            <v>1.12888934732601E-8</v>
          </cell>
          <cell r="O51">
            <v>6.2871061124024502E-9</v>
          </cell>
          <cell r="P51">
            <v>6.4632195176338597E-9</v>
          </cell>
          <cell r="Q51">
            <v>1.0269651266506699E-8</v>
          </cell>
          <cell r="R51">
            <v>4.5376917633651302E-9</v>
          </cell>
          <cell r="S51">
            <v>1.01691420390022E-8</v>
          </cell>
          <cell r="T51">
            <v>1.8564028525828801E-8</v>
          </cell>
        </row>
        <row r="52">
          <cell r="A52">
            <v>327993</v>
          </cell>
          <cell r="B52" t="str">
            <v>Mineral wool manufacturing</v>
          </cell>
          <cell r="C52">
            <v>1.08426873399041E-7</v>
          </cell>
          <cell r="D52">
            <v>7.2061974129794497E-8</v>
          </cell>
          <cell r="E52">
            <v>3.63648992692466E-8</v>
          </cell>
          <cell r="F52">
            <v>2.14828298472226E-10</v>
          </cell>
          <cell r="G52">
            <v>3.6150070970774401E-8</v>
          </cell>
          <cell r="H52">
            <v>3.3419091552512102E-11</v>
          </cell>
          <cell r="I52">
            <v>3.0280466077392601E-9</v>
          </cell>
          <cell r="J52">
            <v>5.8889909247931904E-12</v>
          </cell>
          <cell r="K52">
            <v>2.73865902590064E-12</v>
          </cell>
          <cell r="L52">
            <v>6.3492533447667196E-12</v>
          </cell>
          <cell r="M52">
            <v>1.13582403114103E-8</v>
          </cell>
          <cell r="N52">
            <v>5.0372266331708303E-9</v>
          </cell>
          <cell r="O52">
            <v>5.2539880384760404E-9</v>
          </cell>
          <cell r="P52">
            <v>5.5652017249677597E-9</v>
          </cell>
          <cell r="Q52">
            <v>8.6051788878371999E-9</v>
          </cell>
          <cell r="R52">
            <v>4.4270221233095499E-8</v>
          </cell>
          <cell r="S52">
            <v>9.5631911322674396E-9</v>
          </cell>
          <cell r="T52">
            <v>1.5697182835228799E-8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6.9053841625311495E-8</v>
          </cell>
          <cell r="D53">
            <v>3.3761171187840798E-8</v>
          </cell>
          <cell r="E53">
            <v>3.5292670437470598E-8</v>
          </cell>
          <cell r="F53">
            <v>2.75747470265139E-9</v>
          </cell>
          <cell r="G53">
            <v>3.2535195734819199E-8</v>
          </cell>
          <cell r="H53">
            <v>3.9206169336251101E-11</v>
          </cell>
          <cell r="I53">
            <v>1.07933752589604E-9</v>
          </cell>
          <cell r="J53">
            <v>3.0676567660403201E-12</v>
          </cell>
          <cell r="K53">
            <v>6.6771745490384196E-13</v>
          </cell>
          <cell r="L53">
            <v>6.5078090672501503E-12</v>
          </cell>
          <cell r="M53">
            <v>1.03416466945503E-8</v>
          </cell>
          <cell r="N53">
            <v>3.9025220023368499E-9</v>
          </cell>
          <cell r="O53">
            <v>4.5378424114447196E-9</v>
          </cell>
          <cell r="P53">
            <v>4.3728602765630101E-9</v>
          </cell>
          <cell r="Q53">
            <v>6.7672505858983597E-9</v>
          </cell>
          <cell r="R53">
            <v>4.1545434734417699E-9</v>
          </cell>
          <cell r="S53">
            <v>8.8532128726070603E-9</v>
          </cell>
          <cell r="T53">
            <v>2.4995176429948798E-8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4.4280421613123199E-8</v>
          </cell>
          <cell r="D54">
            <v>2.4514933070021699E-9</v>
          </cell>
          <cell r="E54">
            <v>4.1828928306121003E-8</v>
          </cell>
          <cell r="F54">
            <v>9.9297625734716004E-9</v>
          </cell>
          <cell r="G54">
            <v>3.1899165732649403E-8</v>
          </cell>
          <cell r="H54">
            <v>2.1563102632642701E-11</v>
          </cell>
          <cell r="I54">
            <v>9.4730589040050907E-10</v>
          </cell>
          <cell r="J54">
            <v>2.6618900283103801E-12</v>
          </cell>
          <cell r="K54">
            <v>3.8121606516632801E-13</v>
          </cell>
          <cell r="L54">
            <v>1.99965464352857E-12</v>
          </cell>
          <cell r="M54">
            <v>5.5770213304851404E-9</v>
          </cell>
          <cell r="N54">
            <v>4.85515864495716E-9</v>
          </cell>
          <cell r="O54">
            <v>2.1050282460449302E-9</v>
          </cell>
          <cell r="P54">
            <v>1.7651983495917301E-9</v>
          </cell>
          <cell r="Q54">
            <v>2.4570304362772299E-9</v>
          </cell>
          <cell r="R54">
            <v>2.70879773172287E-9</v>
          </cell>
          <cell r="S54">
            <v>9.3306261179716296E-9</v>
          </cell>
          <cell r="T54">
            <v>1.4507649002302301E-8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8.3582882020786305E-8</v>
          </cell>
          <cell r="D55">
            <v>4.1441664879976699E-8</v>
          </cell>
          <cell r="E55">
            <v>4.2141217140809599E-8</v>
          </cell>
          <cell r="F55">
            <v>2.5301253126848399E-9</v>
          </cell>
          <cell r="G55">
            <v>3.9611091828124699E-8</v>
          </cell>
          <cell r="H55">
            <v>4.0054314834557198E-11</v>
          </cell>
          <cell r="I55">
            <v>1.7872394583985401E-9</v>
          </cell>
          <cell r="J55">
            <v>6.8668340161125801E-12</v>
          </cell>
          <cell r="K55">
            <v>7.9189491186156003E-13</v>
          </cell>
          <cell r="L55">
            <v>3.8769611643167103E-12</v>
          </cell>
          <cell r="M55">
            <v>1.1344812865242699E-8</v>
          </cell>
          <cell r="N55">
            <v>6.5182288303504E-9</v>
          </cell>
          <cell r="O55">
            <v>4.0893974318202001E-9</v>
          </cell>
          <cell r="P55">
            <v>5.1312754898977804E-9</v>
          </cell>
          <cell r="Q55">
            <v>6.7385013252539298E-9</v>
          </cell>
          <cell r="R55">
            <v>3.8885410068515604E-9</v>
          </cell>
          <cell r="S55">
            <v>1.3255001066385099E-8</v>
          </cell>
          <cell r="T55">
            <v>3.0778294541659101E-8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5.2802869383054399E-8</v>
          </cell>
          <cell r="D56">
            <v>1.0186048020888701E-8</v>
          </cell>
          <cell r="E56">
            <v>4.2616821362165701E-8</v>
          </cell>
          <cell r="F56">
            <v>7.25309465935993E-9</v>
          </cell>
          <cell r="G56">
            <v>3.5363726702805799E-8</v>
          </cell>
          <cell r="H56">
            <v>2.09872257899348E-11</v>
          </cell>
          <cell r="I56">
            <v>1.01103947576726E-9</v>
          </cell>
          <cell r="J56">
            <v>2.8927626259698101E-12</v>
          </cell>
          <cell r="K56">
            <v>4.3972075303212898E-13</v>
          </cell>
          <cell r="L56">
            <v>2.1305294008413799E-12</v>
          </cell>
          <cell r="M56">
            <v>7.9755752330473296E-9</v>
          </cell>
          <cell r="N56">
            <v>4.9388988391653704E-9</v>
          </cell>
          <cell r="O56">
            <v>3.1511988783013999E-9</v>
          </cell>
          <cell r="P56">
            <v>3.1080479578395799E-9</v>
          </cell>
          <cell r="Q56">
            <v>4.6155040493518499E-9</v>
          </cell>
          <cell r="R56">
            <v>3.3217115889706101E-9</v>
          </cell>
          <cell r="S56">
            <v>9.9315668207730993E-9</v>
          </cell>
          <cell r="T56">
            <v>1.47228763012681E-8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6.2738815022664399E-8</v>
          </cell>
          <cell r="D57">
            <v>1.6423157140830502E-8</v>
          </cell>
          <cell r="E57">
            <v>4.6315657881833801E-8</v>
          </cell>
          <cell r="F57">
            <v>5.7622725987736599E-9</v>
          </cell>
          <cell r="G57">
            <v>4.05533852830601E-8</v>
          </cell>
          <cell r="H57">
            <v>3.0812841004198801E-11</v>
          </cell>
          <cell r="I57">
            <v>1.6042000463804E-9</v>
          </cell>
          <cell r="J57">
            <v>4.2954290003688598E-12</v>
          </cell>
          <cell r="K57">
            <v>3.9538035490802101E-13</v>
          </cell>
          <cell r="L57">
            <v>3.2397271502605299E-12</v>
          </cell>
          <cell r="M57">
            <v>8.0164977134034298E-9</v>
          </cell>
          <cell r="N57">
            <v>5.85278794294986E-9</v>
          </cell>
          <cell r="O57">
            <v>3.1036517350191899E-9</v>
          </cell>
          <cell r="P57">
            <v>3.1475127903376599E-9</v>
          </cell>
          <cell r="Q57">
            <v>4.7030701673328303E-9</v>
          </cell>
          <cell r="R57">
            <v>3.25978303336089E-9</v>
          </cell>
          <cell r="S57">
            <v>1.3265168395510801E-8</v>
          </cell>
          <cell r="T57">
            <v>1.97473998208595E-8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7.6304938194962296E-8</v>
          </cell>
          <cell r="D58">
            <v>3.0016936381466697E-8</v>
          </cell>
          <cell r="E58">
            <v>4.6288001813495598E-8</v>
          </cell>
          <cell r="F58">
            <v>1.6534593931409199E-8</v>
          </cell>
          <cell r="G58">
            <v>2.97534078820863E-8</v>
          </cell>
          <cell r="H58">
            <v>2.3322338590269001E-11</v>
          </cell>
          <cell r="I58">
            <v>8.8159556700413003E-10</v>
          </cell>
          <cell r="J58">
            <v>2.3985738976040501E-12</v>
          </cell>
          <cell r="K58">
            <v>3.8384821940332401E-13</v>
          </cell>
          <cell r="L58">
            <v>1.77875609105684E-12</v>
          </cell>
          <cell r="M58">
            <v>6.1261858717467299E-9</v>
          </cell>
          <cell r="N58">
            <v>3.5026320388639397E-8</v>
          </cell>
          <cell r="O58">
            <v>3.2151550903125499E-9</v>
          </cell>
          <cell r="P58">
            <v>2.1002164756225702E-9</v>
          </cell>
          <cell r="Q58">
            <v>3.15479558119402E-9</v>
          </cell>
          <cell r="R58">
            <v>2.8436705813335902E-9</v>
          </cell>
          <cell r="S58">
            <v>1.03138014547695E-8</v>
          </cell>
          <cell r="T58">
            <v>1.26153136675413E-8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8.9686452559343698E-8</v>
          </cell>
          <cell r="D59">
            <v>2.31535849264256E-8</v>
          </cell>
          <cell r="E59">
            <v>6.6532867632918104E-8</v>
          </cell>
          <cell r="F59">
            <v>2.3977412966988101E-8</v>
          </cell>
          <cell r="G59">
            <v>4.2555454665930003E-8</v>
          </cell>
          <cell r="H59">
            <v>3.6027252451513197E-11</v>
          </cell>
          <cell r="I59">
            <v>1.7341863356900699E-9</v>
          </cell>
          <cell r="J59">
            <v>4.4095642711109398E-12</v>
          </cell>
          <cell r="K59">
            <v>4.3517445108109598E-13</v>
          </cell>
          <cell r="L59">
            <v>2.8095843599106798E-12</v>
          </cell>
          <cell r="M59">
            <v>7.1341058500661598E-9</v>
          </cell>
          <cell r="N59">
            <v>2.3243632144370401E-8</v>
          </cell>
          <cell r="O59">
            <v>8.9865638538989593E-9</v>
          </cell>
          <cell r="P59">
            <v>2.79670397430098E-9</v>
          </cell>
          <cell r="Q59">
            <v>4.1301370936828699E-9</v>
          </cell>
          <cell r="R59">
            <v>6.3123762758207899E-9</v>
          </cell>
          <cell r="S59">
            <v>1.36331519087859E-8</v>
          </cell>
          <cell r="T59">
            <v>2.1671913547193901E-8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1.3334262668865499E-7</v>
          </cell>
          <cell r="D60">
            <v>7.7345979800993504E-8</v>
          </cell>
          <cell r="E60">
            <v>5.5996646887661499E-8</v>
          </cell>
          <cell r="F60">
            <v>4.0958393525969798E-9</v>
          </cell>
          <cell r="G60">
            <v>5.1900807535064503E-8</v>
          </cell>
          <cell r="H60">
            <v>3.2521932439638203E-11</v>
          </cell>
          <cell r="I60">
            <v>1.2216799497534101E-9</v>
          </cell>
          <cell r="J60">
            <v>3.1245087343974601E-12</v>
          </cell>
          <cell r="K60">
            <v>4.8805001048635798E-13</v>
          </cell>
          <cell r="L60">
            <v>2.2925249114191601E-12</v>
          </cell>
          <cell r="M60">
            <v>9.0269852702642804E-9</v>
          </cell>
          <cell r="N60">
            <v>6.1585823881408601E-8</v>
          </cell>
          <cell r="O60">
            <v>1.2582266756792899E-8</v>
          </cell>
          <cell r="P60">
            <v>4.1088410723960503E-9</v>
          </cell>
          <cell r="Q60">
            <v>6.1836163272815799E-9</v>
          </cell>
          <cell r="R60">
            <v>5.8976099858799499E-9</v>
          </cell>
          <cell r="S60">
            <v>1.30246502221293E-8</v>
          </cell>
          <cell r="T60">
            <v>1.9672726206652999E-8</v>
          </cell>
        </row>
        <row r="61">
          <cell r="A61">
            <v>331510</v>
          </cell>
          <cell r="B61" t="str">
            <v>Ferrous metal foundries</v>
          </cell>
          <cell r="C61">
            <v>1.4657564709111101E-7</v>
          </cell>
          <cell r="D61">
            <v>1.1629133430332601E-7</v>
          </cell>
          <cell r="E61">
            <v>3.0284312787785E-8</v>
          </cell>
          <cell r="F61">
            <v>4.1979550969718499E-10</v>
          </cell>
          <cell r="G61">
            <v>2.9864517278087797E-8</v>
          </cell>
          <cell r="H61">
            <v>5.98366354243211E-11</v>
          </cell>
          <cell r="I61">
            <v>4.2578320485415501E-9</v>
          </cell>
          <cell r="J61">
            <v>6.7840228810096502E-12</v>
          </cell>
          <cell r="K61">
            <v>2.8700384372089599E-13</v>
          </cell>
          <cell r="L61">
            <v>2.9766156117067299E-12</v>
          </cell>
          <cell r="M61">
            <v>5.1647428452691303E-8</v>
          </cell>
          <cell r="N61">
            <v>6.5607410652161703E-9</v>
          </cell>
          <cell r="O61">
            <v>4.2537949948005002E-9</v>
          </cell>
          <cell r="P61">
            <v>2.01052751694077E-8</v>
          </cell>
          <cell r="Q61">
            <v>7.7526938118763399E-9</v>
          </cell>
          <cell r="R61">
            <v>6.1819613845662801E-9</v>
          </cell>
          <cell r="S61">
            <v>1.5212135076066901E-8</v>
          </cell>
          <cell r="T61">
            <v>3.0533900810183701E-8</v>
          </cell>
        </row>
        <row r="62">
          <cell r="A62">
            <v>331520</v>
          </cell>
          <cell r="B62" t="str">
            <v>Nonferrous metal foundries</v>
          </cell>
          <cell r="C62">
            <v>1.8514605409554099E-7</v>
          </cell>
          <cell r="D62">
            <v>1.41651165880952E-7</v>
          </cell>
          <cell r="E62">
            <v>4.3494888214588998E-8</v>
          </cell>
          <cell r="F62">
            <v>1.4435888967309401E-10</v>
          </cell>
          <cell r="G62">
            <v>4.3350529324915897E-8</v>
          </cell>
          <cell r="H62">
            <v>6.0035814250553894E-11</v>
          </cell>
          <cell r="I62">
            <v>2.2626066970107298E-9</v>
          </cell>
          <cell r="J62">
            <v>6.43971232649877E-12</v>
          </cell>
          <cell r="K62">
            <v>4.44665010020638E-13</v>
          </cell>
          <cell r="L62">
            <v>5.6659926674680804E-12</v>
          </cell>
          <cell r="M62">
            <v>8.8493265963524097E-8</v>
          </cell>
          <cell r="N62">
            <v>8.3992933853841707E-9</v>
          </cell>
          <cell r="O62">
            <v>4.9905039148542097E-9</v>
          </cell>
          <cell r="P62">
            <v>5.8311701890348796E-9</v>
          </cell>
          <cell r="Q62">
            <v>8.2722013066870298E-9</v>
          </cell>
          <cell r="R62">
            <v>4.1538822280228501E-9</v>
          </cell>
          <cell r="S62">
            <v>1.6491868197710901E-8</v>
          </cell>
          <cell r="T62">
            <v>4.61786760290576E-8</v>
          </cell>
        </row>
        <row r="63">
          <cell r="A63">
            <v>332114</v>
          </cell>
          <cell r="B63" t="str">
            <v>Custom roll forming</v>
          </cell>
          <cell r="C63">
            <v>8.9414826503248202E-8</v>
          </cell>
          <cell r="D63">
            <v>4.9721890026394597E-8</v>
          </cell>
          <cell r="E63">
            <v>3.9692936476853499E-8</v>
          </cell>
          <cell r="F63">
            <v>2.9453948184645501E-10</v>
          </cell>
          <cell r="G63">
            <v>3.9398396995007102E-8</v>
          </cell>
          <cell r="H63">
            <v>2.28185753898486E-11</v>
          </cell>
          <cell r="I63">
            <v>1.1444710475132899E-9</v>
          </cell>
          <cell r="J63">
            <v>3.3828779933419698E-12</v>
          </cell>
          <cell r="K63">
            <v>3.9662958426086201E-13</v>
          </cell>
          <cell r="L63">
            <v>2.6030926888014402E-12</v>
          </cell>
          <cell r="M63">
            <v>3.1372282327767898E-8</v>
          </cell>
          <cell r="N63">
            <v>6.4301547782645796E-9</v>
          </cell>
          <cell r="O63">
            <v>4.9514090998674903E-9</v>
          </cell>
          <cell r="P63">
            <v>5.4482318303041502E-9</v>
          </cell>
          <cell r="Q63">
            <v>8.2909391945950994E-9</v>
          </cell>
          <cell r="R63">
            <v>4.1486868979883802E-9</v>
          </cell>
          <cell r="S63">
            <v>1.06633217267696E-8</v>
          </cell>
          <cell r="T63">
            <v>1.6936128424521301E-8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9.1081590521916995E-8</v>
          </cell>
          <cell r="D64">
            <v>4.2369792317766701E-8</v>
          </cell>
          <cell r="E64">
            <v>4.8711798204150202E-8</v>
          </cell>
          <cell r="F64">
            <v>4.7819174530691796E-9</v>
          </cell>
          <cell r="G64">
            <v>4.3929880751081E-8</v>
          </cell>
          <cell r="H64">
            <v>4.0224456760716203E-11</v>
          </cell>
          <cell r="I64">
            <v>1.82621575224103E-9</v>
          </cell>
          <cell r="J64">
            <v>4.2730451314252501E-12</v>
          </cell>
          <cell r="K64">
            <v>5.7894214636572602E-13</v>
          </cell>
          <cell r="L64">
            <v>2.9194904488857198E-12</v>
          </cell>
          <cell r="M64">
            <v>1.0227176197510599E-8</v>
          </cell>
          <cell r="N64">
            <v>1.0999983040779201E-8</v>
          </cell>
          <cell r="O64">
            <v>4.8479266768719097E-9</v>
          </cell>
          <cell r="P64">
            <v>4.7737440578697903E-9</v>
          </cell>
          <cell r="Q64">
            <v>7.1737843718309302E-9</v>
          </cell>
          <cell r="R64">
            <v>7.4696488888679595E-9</v>
          </cell>
          <cell r="S64">
            <v>1.5247976706713301E-8</v>
          </cell>
          <cell r="T64">
            <v>2.8467138894744699E-8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8.1976961789114605E-8</v>
          </cell>
          <cell r="D65">
            <v>4.1534059143153699E-8</v>
          </cell>
          <cell r="E65">
            <v>4.04429026459609E-8</v>
          </cell>
          <cell r="F65">
            <v>2.6402034099202303E-10</v>
          </cell>
          <cell r="G65">
            <v>4.01788823049689E-8</v>
          </cell>
          <cell r="H65">
            <v>3.3490105151456597E-11</v>
          </cell>
          <cell r="I65">
            <v>1.5895643293003501E-9</v>
          </cell>
          <cell r="J65">
            <v>9.0607246502423207E-12</v>
          </cell>
          <cell r="K65">
            <v>6.2853568369155595E-13</v>
          </cell>
          <cell r="L65">
            <v>2.9714167927136399E-12</v>
          </cell>
          <cell r="M65">
            <v>7.21397672617632E-9</v>
          </cell>
          <cell r="N65">
            <v>4.1559832430769703E-9</v>
          </cell>
          <cell r="O65">
            <v>1.2555020274942299E-8</v>
          </cell>
          <cell r="P65">
            <v>3.25010923385687E-9</v>
          </cell>
          <cell r="Q65">
            <v>3.6213299178879999E-9</v>
          </cell>
          <cell r="R65">
            <v>2.95418674378336E-9</v>
          </cell>
          <cell r="S65">
            <v>2.0726759570395501E-8</v>
          </cell>
          <cell r="T65">
            <v>2.5863880967416801E-8</v>
          </cell>
        </row>
        <row r="66">
          <cell r="A66">
            <v>332200</v>
          </cell>
          <cell r="B66" t="str">
            <v>Cutlery and handtool manufacturing</v>
          </cell>
          <cell r="C66">
            <v>7.2762330650138199E-8</v>
          </cell>
          <cell r="D66">
            <v>4.1455734960131697E-8</v>
          </cell>
          <cell r="E66">
            <v>3.1306595690006403E-8</v>
          </cell>
          <cell r="F66">
            <v>4.6195175131430598E-11</v>
          </cell>
          <cell r="G66">
            <v>3.1260400514874997E-8</v>
          </cell>
          <cell r="H66">
            <v>2.9073549525554401E-11</v>
          </cell>
          <cell r="I66">
            <v>3.0296278834784902E-9</v>
          </cell>
          <cell r="J66">
            <v>5.5975794063668404E-12</v>
          </cell>
          <cell r="K66">
            <v>4.3910431151193501E-13</v>
          </cell>
          <cell r="L66">
            <v>1.9886165183074599E-12</v>
          </cell>
          <cell r="M66">
            <v>9.1979811673807592E-9</v>
          </cell>
          <cell r="N66">
            <v>4.2445542008499697E-9</v>
          </cell>
          <cell r="O66">
            <v>3.49095635011956E-9</v>
          </cell>
          <cell r="P66">
            <v>4.0621938703141199E-9</v>
          </cell>
          <cell r="Q66">
            <v>6.0260879940315101E-9</v>
          </cell>
          <cell r="R66">
            <v>3.04926291714677E-9</v>
          </cell>
          <cell r="S66">
            <v>1.3537902683535799E-8</v>
          </cell>
          <cell r="T66">
            <v>2.6086664733519299E-8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1.42750436027928E-7</v>
          </cell>
          <cell r="D67">
            <v>9.8444971470689201E-8</v>
          </cell>
          <cell r="E67">
            <v>4.4305464557239498E-8</v>
          </cell>
          <cell r="F67">
            <v>2.01257447886698E-9</v>
          </cell>
          <cell r="G67">
            <v>4.2292890078372602E-8</v>
          </cell>
          <cell r="H67">
            <v>4.34870401981782E-11</v>
          </cell>
          <cell r="I67">
            <v>3.4558577521811398E-9</v>
          </cell>
          <cell r="J67">
            <v>8.58636250861723E-12</v>
          </cell>
          <cell r="K67">
            <v>2.14001415207357E-12</v>
          </cell>
          <cell r="L67">
            <v>5.8912636052131097E-12</v>
          </cell>
          <cell r="M67">
            <v>2.3946049922282902E-8</v>
          </cell>
          <cell r="N67">
            <v>3.9909727733459696E-9</v>
          </cell>
          <cell r="O67">
            <v>9.0384838588693407E-9</v>
          </cell>
          <cell r="P67">
            <v>8.2442039412348904E-9</v>
          </cell>
          <cell r="Q67">
            <v>4.3397749407609903E-9</v>
          </cell>
          <cell r="R67">
            <v>8.4604163203714101E-9</v>
          </cell>
          <cell r="S67">
            <v>2.1332094315188999E-8</v>
          </cell>
          <cell r="T67">
            <v>5.9882477523228997E-8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1.2275361735869299E-7</v>
          </cell>
          <cell r="D68">
            <v>8.5463439480033496E-8</v>
          </cell>
          <cell r="E68">
            <v>3.72901778786598E-8</v>
          </cell>
          <cell r="F68">
            <v>7.43749702467458E-10</v>
          </cell>
          <cell r="G68">
            <v>3.6546428176192302E-8</v>
          </cell>
          <cell r="H68">
            <v>4.4441800423932399E-11</v>
          </cell>
          <cell r="I68">
            <v>3.0216078041062701E-9</v>
          </cell>
          <cell r="J68">
            <v>1.40135371647341E-11</v>
          </cell>
          <cell r="K68">
            <v>6.1604132230746998E-13</v>
          </cell>
          <cell r="L68">
            <v>4.9635191347994897E-12</v>
          </cell>
          <cell r="M68">
            <v>1.7287941727351199E-8</v>
          </cell>
          <cell r="N68">
            <v>3.8936980615668699E-9</v>
          </cell>
          <cell r="O68">
            <v>1.1649795683843299E-8</v>
          </cell>
          <cell r="P68">
            <v>3.3081718968439101E-9</v>
          </cell>
          <cell r="Q68">
            <v>4.3707830353554797E-9</v>
          </cell>
          <cell r="R68">
            <v>3.1722066020350102E-9</v>
          </cell>
          <cell r="S68">
            <v>1.9826593168789399E-8</v>
          </cell>
          <cell r="T68">
            <v>5.6158784480756E-8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6.6022770114191696E-8</v>
          </cell>
          <cell r="D69">
            <v>2.56261978818414E-8</v>
          </cell>
          <cell r="E69">
            <v>4.03965722323503E-8</v>
          </cell>
          <cell r="F69">
            <v>2.2218561413492798E-9</v>
          </cell>
          <cell r="G69">
            <v>3.8174716091001003E-8</v>
          </cell>
          <cell r="H69">
            <v>2.4498276254085201E-11</v>
          </cell>
          <cell r="I69">
            <v>1.4861299054059999E-9</v>
          </cell>
          <cell r="J69">
            <v>6.1895672208755998E-12</v>
          </cell>
          <cell r="K69">
            <v>1.1728422949173899E-12</v>
          </cell>
          <cell r="L69">
            <v>4.0627885156131098E-12</v>
          </cell>
          <cell r="M69">
            <v>8.2613378261193698E-9</v>
          </cell>
          <cell r="N69">
            <v>5.0134280444828202E-9</v>
          </cell>
          <cell r="O69">
            <v>3.56801923065858E-9</v>
          </cell>
          <cell r="P69">
            <v>4.0545553950155001E-9</v>
          </cell>
          <cell r="Q69">
            <v>4.91085788087933E-9</v>
          </cell>
          <cell r="R69">
            <v>3.21159869371894E-9</v>
          </cell>
          <cell r="S69">
            <v>1.26593872240917E-8</v>
          </cell>
          <cell r="T69">
            <v>2.28215324395339E-8</v>
          </cell>
        </row>
        <row r="70">
          <cell r="A70">
            <v>332420</v>
          </cell>
          <cell r="B70" t="str">
            <v>Metal tank (heavy gauge) manufacturing</v>
          </cell>
          <cell r="C70">
            <v>1.0486467422027001E-7</v>
          </cell>
          <cell r="D70">
            <v>6.5921050437450994E-8</v>
          </cell>
          <cell r="E70">
            <v>3.8943623782818999E-8</v>
          </cell>
          <cell r="F70">
            <v>3.9944368857207002E-10</v>
          </cell>
          <cell r="G70">
            <v>3.8544180094247002E-8</v>
          </cell>
          <cell r="H70">
            <v>3.8775117855282102E-11</v>
          </cell>
          <cell r="I70">
            <v>1.52993346874489E-9</v>
          </cell>
          <cell r="J70">
            <v>4.0025192185320997E-12</v>
          </cell>
          <cell r="K70">
            <v>1.2347665985968299E-12</v>
          </cell>
          <cell r="L70">
            <v>2.2357134680165801E-12</v>
          </cell>
          <cell r="M70">
            <v>9.0381708036684495E-9</v>
          </cell>
          <cell r="N70">
            <v>4.2668513645909598E-9</v>
          </cell>
          <cell r="O70">
            <v>3.8104556898460904E-9</v>
          </cell>
          <cell r="P70">
            <v>1.84834494792046E-8</v>
          </cell>
          <cell r="Q70">
            <v>4.7615020120459698E-9</v>
          </cell>
          <cell r="R70">
            <v>9.2141877395678497E-9</v>
          </cell>
          <cell r="S70">
            <v>2.0862628735413301E-8</v>
          </cell>
          <cell r="T70">
            <v>3.2851246810047498E-8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5.8320019776570002E-8</v>
          </cell>
          <cell r="D71">
            <v>1.4876180640337899E-8</v>
          </cell>
          <cell r="E71">
            <v>4.3443839136232101E-8</v>
          </cell>
          <cell r="F71">
            <v>4.5674163664920897E-9</v>
          </cell>
          <cell r="G71">
            <v>3.8876422769739999E-8</v>
          </cell>
          <cell r="H71">
            <v>2.49009541358642E-11</v>
          </cell>
          <cell r="I71">
            <v>1.55688853201142E-9</v>
          </cell>
          <cell r="J71">
            <v>5.0063495424141901E-12</v>
          </cell>
          <cell r="K71">
            <v>3.6454105433371801E-13</v>
          </cell>
          <cell r="L71">
            <v>2.3301304463739198E-12</v>
          </cell>
          <cell r="M71">
            <v>8.6019433370324905E-9</v>
          </cell>
          <cell r="N71">
            <v>4.9231653099793404E-9</v>
          </cell>
          <cell r="O71">
            <v>3.4356296806717801E-9</v>
          </cell>
          <cell r="P71">
            <v>3.9070477439089796E-9</v>
          </cell>
          <cell r="Q71">
            <v>5.64160607800038E-9</v>
          </cell>
          <cell r="R71">
            <v>3.30184850275119E-9</v>
          </cell>
          <cell r="S71">
            <v>1.1652400014343999E-8</v>
          </cell>
          <cell r="T71">
            <v>1.5266888602691399E-8</v>
          </cell>
        </row>
        <row r="72">
          <cell r="A72">
            <v>332500</v>
          </cell>
          <cell r="B72" t="str">
            <v>Hardware manufacturing</v>
          </cell>
          <cell r="C72">
            <v>6.5354955580241194E-8</v>
          </cell>
          <cell r="D72">
            <v>2.1308329769973702E-8</v>
          </cell>
          <cell r="E72">
            <v>4.4046625810267403E-8</v>
          </cell>
          <cell r="F72">
            <v>3.64486287556755E-9</v>
          </cell>
          <cell r="G72">
            <v>4.0401762934699802E-8</v>
          </cell>
          <cell r="H72">
            <v>2.3332626227484099E-11</v>
          </cell>
          <cell r="I72">
            <v>1.14303152030782E-9</v>
          </cell>
          <cell r="J72">
            <v>3.5562361251460002E-12</v>
          </cell>
          <cell r="K72">
            <v>3.8826640847863699E-13</v>
          </cell>
          <cell r="L72">
            <v>2.4918230075553901E-12</v>
          </cell>
          <cell r="M72">
            <v>1.14662095237462E-8</v>
          </cell>
          <cell r="N72">
            <v>6.1520922414336604E-9</v>
          </cell>
          <cell r="O72">
            <v>4.4309815287553301E-9</v>
          </cell>
          <cell r="P72">
            <v>4.4895227119971803E-9</v>
          </cell>
          <cell r="Q72">
            <v>6.3410398371261702E-9</v>
          </cell>
          <cell r="R72">
            <v>3.7769380162471604E-9</v>
          </cell>
          <cell r="S72">
            <v>1.0487991643649001E-8</v>
          </cell>
          <cell r="T72">
            <v>1.7037379605209899E-8</v>
          </cell>
        </row>
        <row r="73">
          <cell r="A73">
            <v>332600</v>
          </cell>
          <cell r="B73" t="str">
            <v>Spring and wire product manufacturing</v>
          </cell>
          <cell r="C73">
            <v>1.3240142811189301E-7</v>
          </cell>
          <cell r="D73">
            <v>8.6885434062259899E-8</v>
          </cell>
          <cell r="E73">
            <v>4.5515994049634E-8</v>
          </cell>
          <cell r="F73">
            <v>2.1899861604734299E-9</v>
          </cell>
          <cell r="G73">
            <v>4.33260078891606E-8</v>
          </cell>
          <cell r="H73">
            <v>5.0911735564147997E-11</v>
          </cell>
          <cell r="I73">
            <v>3.3677566868672399E-9</v>
          </cell>
          <cell r="J73">
            <v>1.43488293661692E-11</v>
          </cell>
          <cell r="K73">
            <v>3.5851792490419401E-12</v>
          </cell>
          <cell r="L73">
            <v>7.4662021234584296E-12</v>
          </cell>
          <cell r="M73">
            <v>1.4496441269445E-8</v>
          </cell>
          <cell r="N73">
            <v>7.2726180961220903E-9</v>
          </cell>
          <cell r="O73">
            <v>6.2842581604639901E-9</v>
          </cell>
          <cell r="P73">
            <v>7.3910294205195602E-9</v>
          </cell>
          <cell r="Q73">
            <v>1.12861888850936E-8</v>
          </cell>
          <cell r="R73">
            <v>4.7349312649892699E-9</v>
          </cell>
          <cell r="S73">
            <v>2.4985557880387401E-8</v>
          </cell>
          <cell r="T73">
            <v>5.2506334501702797E-8</v>
          </cell>
        </row>
        <row r="74">
          <cell r="A74">
            <v>332710</v>
          </cell>
          <cell r="B74" t="str">
            <v>Machine shops</v>
          </cell>
          <cell r="C74">
            <v>7.5266253472894602E-8</v>
          </cell>
          <cell r="D74">
            <v>3.91577524679207E-8</v>
          </cell>
          <cell r="E74">
            <v>3.6108501004973902E-8</v>
          </cell>
          <cell r="F74">
            <v>1.4372562191918001E-9</v>
          </cell>
          <cell r="G74">
            <v>3.4671244785782101E-8</v>
          </cell>
          <cell r="H74">
            <v>3.3470962785998102E-11</v>
          </cell>
          <cell r="I74">
            <v>2.1979303031509598E-9</v>
          </cell>
          <cell r="J74">
            <v>8.9669542256260492E-12</v>
          </cell>
          <cell r="K74">
            <v>7.9897348582823695E-13</v>
          </cell>
          <cell r="L74">
            <v>3.7960050193881103E-12</v>
          </cell>
          <cell r="M74">
            <v>6.7413196710331498E-9</v>
          </cell>
          <cell r="N74">
            <v>2.5219776026489401E-9</v>
          </cell>
          <cell r="O74">
            <v>1.9768584457228799E-9</v>
          </cell>
          <cell r="P74">
            <v>2.13010329783271E-9</v>
          </cell>
          <cell r="Q74">
            <v>2.6279889436711801E-9</v>
          </cell>
          <cell r="R74">
            <v>2.3801352601781102E-9</v>
          </cell>
          <cell r="S74">
            <v>1.8362192079816501E-8</v>
          </cell>
          <cell r="T74">
            <v>3.6280714973323297E-8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5.9649854671041201E-8</v>
          </cell>
          <cell r="D75">
            <v>1.7718675076107601E-8</v>
          </cell>
          <cell r="E75">
            <v>4.1931179594933603E-8</v>
          </cell>
          <cell r="F75">
            <v>1.2307573420431301E-9</v>
          </cell>
          <cell r="G75">
            <v>4.0700422252890398E-8</v>
          </cell>
          <cell r="H75">
            <v>2.77461675055407E-11</v>
          </cell>
          <cell r="I75">
            <v>9.8161985369805209E-10</v>
          </cell>
          <cell r="J75">
            <v>6.9597178599723002E-12</v>
          </cell>
          <cell r="K75">
            <v>4.5828898514651897E-13</v>
          </cell>
          <cell r="L75">
            <v>2.4694028874583502E-12</v>
          </cell>
          <cell r="M75">
            <v>8.0996211695709599E-9</v>
          </cell>
          <cell r="N75">
            <v>4.1624913070146502E-9</v>
          </cell>
          <cell r="O75">
            <v>2.6131405278253798E-9</v>
          </cell>
          <cell r="P75">
            <v>3.0060696741346699E-9</v>
          </cell>
          <cell r="Q75">
            <v>3.7118476259427802E-9</v>
          </cell>
          <cell r="R75">
            <v>2.9283247590030499E-9</v>
          </cell>
          <cell r="S75">
            <v>1.2032826615403801E-8</v>
          </cell>
          <cell r="T75">
            <v>2.2076279561209701E-8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1.37262462742376E-7</v>
          </cell>
          <cell r="D76">
            <v>1.03514201864248E-7</v>
          </cell>
          <cell r="E76">
            <v>3.37482608781278E-8</v>
          </cell>
          <cell r="F76">
            <v>8.5401906314870505E-10</v>
          </cell>
          <cell r="G76">
            <v>3.28942418149791E-8</v>
          </cell>
          <cell r="H76">
            <v>4.34402256982184E-11</v>
          </cell>
          <cell r="I76">
            <v>1.8568271118501301E-9</v>
          </cell>
          <cell r="J76">
            <v>8.8741808483630101E-12</v>
          </cell>
          <cell r="K76">
            <v>4.3138219439884502E-13</v>
          </cell>
          <cell r="L76">
            <v>6.4549452890516501E-12</v>
          </cell>
          <cell r="M76">
            <v>3.1819494093771498E-8</v>
          </cell>
          <cell r="N76">
            <v>1.199304011834E-8</v>
          </cell>
          <cell r="O76">
            <v>2.8664323380041001E-9</v>
          </cell>
          <cell r="P76">
            <v>3.1403527227738699E-9</v>
          </cell>
          <cell r="Q76">
            <v>4.8187642460975001E-9</v>
          </cell>
          <cell r="R76">
            <v>7.5569000399609604E-9</v>
          </cell>
          <cell r="S76">
            <v>2.49036082007726E-8</v>
          </cell>
          <cell r="T76">
            <v>4.8247843136775799E-8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1.15560135042112E-7</v>
          </cell>
          <cell r="D77">
            <v>6.6112246043098303E-8</v>
          </cell>
          <cell r="E77">
            <v>4.9447888999014201E-8</v>
          </cell>
          <cell r="F77">
            <v>6.2073132318649098E-10</v>
          </cell>
          <cell r="G77">
            <v>4.8827157675827701E-8</v>
          </cell>
          <cell r="H77">
            <v>7.3928673653838595E-11</v>
          </cell>
          <cell r="I77">
            <v>1.57831887474571E-9</v>
          </cell>
          <cell r="J77">
            <v>4.6518057943005997E-12</v>
          </cell>
          <cell r="K77">
            <v>4.1384782112760198E-13</v>
          </cell>
          <cell r="L77">
            <v>3.7335681698489302E-12</v>
          </cell>
          <cell r="M77">
            <v>2.2608924852371902E-8</v>
          </cell>
          <cell r="N77">
            <v>1.2783251974803999E-8</v>
          </cell>
          <cell r="O77">
            <v>1.06757098293911E-8</v>
          </cell>
          <cell r="P77">
            <v>1.0809160914870401E-8</v>
          </cell>
          <cell r="Q77">
            <v>1.7030407104942302E-8</v>
          </cell>
          <cell r="R77">
            <v>6.5913482800794902E-9</v>
          </cell>
          <cell r="S77">
            <v>1.2983649358175801E-8</v>
          </cell>
          <cell r="T77">
            <v>2.04166359572924E-8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7.9246319775119095E-8</v>
          </cell>
          <cell r="D78">
            <v>3.7499586584993503E-8</v>
          </cell>
          <cell r="E78">
            <v>4.1746733190125598E-8</v>
          </cell>
          <cell r="F78">
            <v>1.93555325279641E-9</v>
          </cell>
          <cell r="G78">
            <v>3.98111799373292E-8</v>
          </cell>
          <cell r="H78">
            <v>2.5948126144453099E-11</v>
          </cell>
          <cell r="I78">
            <v>1.09966643787174E-9</v>
          </cell>
          <cell r="J78">
            <v>3.4719407498185299E-12</v>
          </cell>
          <cell r="K78">
            <v>7.5178187729213699E-13</v>
          </cell>
          <cell r="L78">
            <v>2.1089138589835199E-12</v>
          </cell>
          <cell r="M78">
            <v>8.7789089071727903E-9</v>
          </cell>
          <cell r="N78">
            <v>4.77334967887205E-9</v>
          </cell>
          <cell r="O78">
            <v>3.5060885842636298E-9</v>
          </cell>
          <cell r="P78">
            <v>1.9333817155855201E-8</v>
          </cell>
          <cell r="Q78">
            <v>4.6560637310051903E-9</v>
          </cell>
          <cell r="R78">
            <v>3.0036968236407902E-9</v>
          </cell>
          <cell r="S78">
            <v>1.2539693677432601E-8</v>
          </cell>
          <cell r="T78">
            <v>2.1522754016374399E-8</v>
          </cell>
        </row>
        <row r="79">
          <cell r="A79">
            <v>332991</v>
          </cell>
          <cell r="B79" t="str">
            <v>Ball and roller bearing manufacturing</v>
          </cell>
          <cell r="C79">
            <v>5.7757152716428899E-8</v>
          </cell>
          <cell r="D79">
            <v>2.3883408386844901E-8</v>
          </cell>
          <cell r="E79">
            <v>3.3873744329584001E-8</v>
          </cell>
          <cell r="F79">
            <v>5.4585226832460898E-9</v>
          </cell>
          <cell r="G79">
            <v>2.8415221646337901E-8</v>
          </cell>
          <cell r="H79">
            <v>2.9376088601179201E-11</v>
          </cell>
          <cell r="I79">
            <v>1.37341977291366E-9</v>
          </cell>
          <cell r="J79">
            <v>2.1643985645281499E-12</v>
          </cell>
          <cell r="K79">
            <v>2.5982234811143901E-13</v>
          </cell>
          <cell r="L79">
            <v>3.2352344123361801E-12</v>
          </cell>
          <cell r="M79">
            <v>7.3113188230740601E-9</v>
          </cell>
          <cell r="N79">
            <v>3.7547502548601404E-9</v>
          </cell>
          <cell r="O79">
            <v>2.7515867353804899E-9</v>
          </cell>
          <cell r="P79">
            <v>3.3900547853445199E-9</v>
          </cell>
          <cell r="Q79">
            <v>5.0612374948025002E-9</v>
          </cell>
          <cell r="R79">
            <v>2.8736728076527902E-9</v>
          </cell>
          <cell r="S79">
            <v>7.2439747439384598E-9</v>
          </cell>
          <cell r="T79">
            <v>2.3962101754536101E-8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9.4737819637123998E-8</v>
          </cell>
          <cell r="D80">
            <v>5.6140084704470002E-8</v>
          </cell>
          <cell r="E80">
            <v>3.8597734932653897E-8</v>
          </cell>
          <cell r="F80">
            <v>2.3168570543046699E-9</v>
          </cell>
          <cell r="G80">
            <v>3.6280877878349201E-8</v>
          </cell>
          <cell r="H80">
            <v>3.57674606171375E-11</v>
          </cell>
          <cell r="I80">
            <v>1.52956364056941E-9</v>
          </cell>
          <cell r="J80">
            <v>5.2708060674567203E-12</v>
          </cell>
          <cell r="K80">
            <v>8.5609740529010302E-13</v>
          </cell>
          <cell r="L80">
            <v>3.7412055782897202E-12</v>
          </cell>
          <cell r="M80">
            <v>8.4813510071457099E-9</v>
          </cell>
          <cell r="N80">
            <v>4.9054768536362203E-9</v>
          </cell>
          <cell r="O80">
            <v>1.8467877306688701E-8</v>
          </cell>
          <cell r="P80">
            <v>4.00028473365193E-9</v>
          </cell>
          <cell r="Q80">
            <v>5.2210239188734502E-9</v>
          </cell>
          <cell r="R80">
            <v>3.0702282972621698E-9</v>
          </cell>
          <cell r="S80">
            <v>1.6906602433417299E-8</v>
          </cell>
          <cell r="T80">
            <v>3.2109775876210802E-8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8.7288228142537196E-8</v>
          </cell>
          <cell r="D81">
            <v>5.0554008702891299E-8</v>
          </cell>
          <cell r="E81">
            <v>3.6734219439645798E-8</v>
          </cell>
          <cell r="F81">
            <v>4.1897309633574003E-9</v>
          </cell>
          <cell r="G81">
            <v>3.25444884762884E-8</v>
          </cell>
          <cell r="H81">
            <v>3.9239237650791201E-11</v>
          </cell>
          <cell r="I81">
            <v>9.4335433074156795E-10</v>
          </cell>
          <cell r="J81">
            <v>3.8986722274523499E-12</v>
          </cell>
          <cell r="K81">
            <v>2.8607102408879502E-13</v>
          </cell>
          <cell r="L81">
            <v>2.3023529363764099E-12</v>
          </cell>
          <cell r="M81">
            <v>1.34150618305058E-8</v>
          </cell>
          <cell r="N81">
            <v>6.9742299496603297E-9</v>
          </cell>
          <cell r="O81">
            <v>5.7823503212695698E-9</v>
          </cell>
          <cell r="P81">
            <v>6.6983838642285303E-9</v>
          </cell>
          <cell r="Q81">
            <v>1.0335974268712801E-8</v>
          </cell>
          <cell r="R81">
            <v>4.0122754187651E-9</v>
          </cell>
          <cell r="S81">
            <v>1.0278268342332901E-8</v>
          </cell>
          <cell r="T81">
            <v>2.8802603482481599E-8</v>
          </cell>
        </row>
        <row r="82">
          <cell r="A82">
            <v>332999</v>
          </cell>
          <cell r="B82" t="str">
            <v>Other fabricated metal manufacturing</v>
          </cell>
          <cell r="C82">
            <v>1.10004305292144E-7</v>
          </cell>
          <cell r="D82">
            <v>7.2462552379313498E-8</v>
          </cell>
          <cell r="E82">
            <v>3.7541752912830599E-8</v>
          </cell>
          <cell r="F82">
            <v>2.7232748226661402E-10</v>
          </cell>
          <cell r="G82">
            <v>3.7269425430564E-8</v>
          </cell>
          <cell r="H82">
            <v>3.7308042122183797E-11</v>
          </cell>
          <cell r="I82">
            <v>2.5912776800521899E-9</v>
          </cell>
          <cell r="J82">
            <v>7.3488954958477001E-12</v>
          </cell>
          <cell r="K82">
            <v>1.60082344933847E-12</v>
          </cell>
          <cell r="L82">
            <v>4.6094674306464297E-12</v>
          </cell>
          <cell r="M82">
            <v>2.2034170010217099E-8</v>
          </cell>
          <cell r="N82">
            <v>4.1385637705381301E-9</v>
          </cell>
          <cell r="O82">
            <v>2.9399035103056199E-9</v>
          </cell>
          <cell r="P82">
            <v>1.23548163448432E-8</v>
          </cell>
          <cell r="Q82">
            <v>3.92199250207247E-9</v>
          </cell>
          <cell r="R82">
            <v>2.7808319128112298E-9</v>
          </cell>
          <cell r="S82">
            <v>1.6111618879019799E-8</v>
          </cell>
          <cell r="T82">
            <v>4.3080263453786103E-8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7.92464995730105E-8</v>
          </cell>
          <cell r="D83">
            <v>2.6723923853850798E-8</v>
          </cell>
          <cell r="E83">
            <v>5.2522575719159699E-8</v>
          </cell>
          <cell r="F83">
            <v>8.5517965902283704E-10</v>
          </cell>
          <cell r="G83">
            <v>5.16673960601369E-8</v>
          </cell>
          <cell r="H83">
            <v>3.4229019842898398E-11</v>
          </cell>
          <cell r="I83">
            <v>1.63497533697983E-9</v>
          </cell>
          <cell r="J83">
            <v>4.8698961902356102E-12</v>
          </cell>
          <cell r="K83">
            <v>4.4143647579711001E-13</v>
          </cell>
          <cell r="L83">
            <v>3.07077094080685E-12</v>
          </cell>
          <cell r="M83">
            <v>7.8502948330947192E-9</v>
          </cell>
          <cell r="N83">
            <v>3.4584846410137101E-9</v>
          </cell>
          <cell r="O83">
            <v>2.7622995692823702E-9</v>
          </cell>
          <cell r="P83">
            <v>1.5183123336952999E-8</v>
          </cell>
          <cell r="Q83">
            <v>3.9357983297991996E-9</v>
          </cell>
          <cell r="R83">
            <v>2.98649634641524E-9</v>
          </cell>
          <cell r="S83">
            <v>1.3383205785832999E-8</v>
          </cell>
          <cell r="T83">
            <v>2.8009210270189601E-8</v>
          </cell>
        </row>
        <row r="84">
          <cell r="A84">
            <v>333112</v>
          </cell>
          <cell r="B84" t="str">
            <v>Lawn and garden equipment manufacturing</v>
          </cell>
          <cell r="C84">
            <v>8.3365925310308998E-8</v>
          </cell>
          <cell r="D84">
            <v>2.4575328497087901E-8</v>
          </cell>
          <cell r="E84">
            <v>5.8790596813220997E-8</v>
          </cell>
          <cell r="F84">
            <v>3.25610070476678E-12</v>
          </cell>
          <cell r="G84">
            <v>5.8787340712516298E-8</v>
          </cell>
          <cell r="H84">
            <v>4.1321315240193303E-11</v>
          </cell>
          <cell r="I84">
            <v>2.1031087650520801E-9</v>
          </cell>
          <cell r="J84">
            <v>5.7183720685432999E-12</v>
          </cell>
          <cell r="K84">
            <v>1.428139294739E-12</v>
          </cell>
          <cell r="L84">
            <v>2.86492631093541E-12</v>
          </cell>
          <cell r="M84">
            <v>1.24122938282571E-8</v>
          </cell>
          <cell r="N84">
            <v>4.7850912217943799E-9</v>
          </cell>
          <cell r="O84">
            <v>4.1023277150361504E-9</v>
          </cell>
          <cell r="P84">
            <v>6.2587275446941501E-9</v>
          </cell>
          <cell r="Q84">
            <v>6.6211781196449604E-9</v>
          </cell>
          <cell r="R84">
            <v>3.7122455866776699E-9</v>
          </cell>
          <cell r="S84">
            <v>1.2112372977262401E-8</v>
          </cell>
          <cell r="T84">
            <v>3.1207246798975602E-8</v>
          </cell>
        </row>
        <row r="85">
          <cell r="A85">
            <v>333120</v>
          </cell>
          <cell r="B85" t="str">
            <v>Construction machinery manufacturing</v>
          </cell>
          <cell r="C85">
            <v>6.1778163357247205E-8</v>
          </cell>
          <cell r="D85">
            <v>1.46727081467466E-8</v>
          </cell>
          <cell r="E85">
            <v>4.7105455210500499E-8</v>
          </cell>
          <cell r="F85">
            <v>4.5305104047463301E-10</v>
          </cell>
          <cell r="G85">
            <v>4.6652404170025899E-8</v>
          </cell>
          <cell r="H85">
            <v>3.3011025262147199E-11</v>
          </cell>
          <cell r="I85">
            <v>1.48404275188664E-9</v>
          </cell>
          <cell r="J85">
            <v>4.3787614739789201E-12</v>
          </cell>
          <cell r="K85">
            <v>1.05362276291879E-12</v>
          </cell>
          <cell r="L85">
            <v>2.9853402579065401E-12</v>
          </cell>
          <cell r="M85">
            <v>7.5871938569495994E-9</v>
          </cell>
          <cell r="N85">
            <v>2.9953081733516002E-9</v>
          </cell>
          <cell r="O85">
            <v>2.3906505129998402E-9</v>
          </cell>
          <cell r="P85">
            <v>4.05970169590677E-9</v>
          </cell>
          <cell r="Q85">
            <v>3.3453162737445299E-9</v>
          </cell>
          <cell r="R85">
            <v>2.7347663300696201E-9</v>
          </cell>
          <cell r="S85">
            <v>1.2787877072423999E-8</v>
          </cell>
          <cell r="T85">
            <v>2.4351877940157499E-8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6.3469256370688497E-8</v>
          </cell>
          <cell r="D86">
            <v>1.84549985211584E-8</v>
          </cell>
          <cell r="E86">
            <v>4.5014257849530002E-8</v>
          </cell>
          <cell r="F86">
            <v>3.13133365068173E-10</v>
          </cell>
          <cell r="G86">
            <v>4.4701124484461802E-8</v>
          </cell>
          <cell r="H86">
            <v>3.25133415954234E-11</v>
          </cell>
          <cell r="I86">
            <v>2.1041391578469801E-9</v>
          </cell>
          <cell r="J86">
            <v>8.5292285864505303E-12</v>
          </cell>
          <cell r="K86">
            <v>4.90239879485984E-13</v>
          </cell>
          <cell r="L86">
            <v>2.29776272340691E-12</v>
          </cell>
          <cell r="M86">
            <v>1.06976892603384E-8</v>
          </cell>
          <cell r="N86">
            <v>5.3343458700359599E-9</v>
          </cell>
          <cell r="O86">
            <v>3.6034272225114798E-9</v>
          </cell>
          <cell r="P86">
            <v>4.5873609837833996E-9</v>
          </cell>
          <cell r="Q86">
            <v>5.9463971379630199E-9</v>
          </cell>
          <cell r="R86">
            <v>3.3795913167424498E-9</v>
          </cell>
          <cell r="S86">
            <v>9.6870083402118208E-9</v>
          </cell>
          <cell r="T86">
            <v>1.8085466508470099E-8</v>
          </cell>
        </row>
        <row r="87">
          <cell r="A87">
            <v>333242</v>
          </cell>
          <cell r="B87" t="str">
            <v>Semiconductor machinery manufacturing</v>
          </cell>
          <cell r="C87">
            <v>4.6116096554878299E-8</v>
          </cell>
          <cell r="D87">
            <v>8.8859751985104906E-9</v>
          </cell>
          <cell r="E87">
            <v>3.7230121356367803E-8</v>
          </cell>
          <cell r="F87">
            <v>2.06364034086983E-9</v>
          </cell>
          <cell r="G87">
            <v>3.51664810154979E-8</v>
          </cell>
          <cell r="H87">
            <v>1.6183646616816298E-11</v>
          </cell>
          <cell r="I87">
            <v>7.4431452925481905E-10</v>
          </cell>
          <cell r="J87">
            <v>2.7920378884968999E-12</v>
          </cell>
          <cell r="K87">
            <v>3.1499292928579201E-13</v>
          </cell>
          <cell r="L87">
            <v>1.6099883560133899E-12</v>
          </cell>
          <cell r="M87">
            <v>6.74219857170698E-9</v>
          </cell>
          <cell r="N87">
            <v>3.7356745625050501E-9</v>
          </cell>
          <cell r="O87">
            <v>2.4312512837514098E-9</v>
          </cell>
          <cell r="P87">
            <v>5.21926824704663E-9</v>
          </cell>
          <cell r="Q87">
            <v>4.12308948801325E-9</v>
          </cell>
          <cell r="R87">
            <v>2.4818867360922201E-9</v>
          </cell>
          <cell r="S87">
            <v>7.9955455904072195E-9</v>
          </cell>
          <cell r="T87">
            <v>1.2621966880309999E-8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1.06924917763092E-7</v>
          </cell>
          <cell r="D88">
            <v>6.4678835166640501E-8</v>
          </cell>
          <cell r="E88">
            <v>4.2246082596452199E-8</v>
          </cell>
          <cell r="F88">
            <v>1.22612274332506E-9</v>
          </cell>
          <cell r="G88">
            <v>4.1019959853127101E-8</v>
          </cell>
          <cell r="H88">
            <v>3.2049275308326E-11</v>
          </cell>
          <cell r="I88">
            <v>1.83003666286081E-9</v>
          </cell>
          <cell r="J88">
            <v>1.00055599386715E-11</v>
          </cell>
          <cell r="K88">
            <v>9.4510250075041105E-13</v>
          </cell>
          <cell r="L88">
            <v>2.8813460013682502E-12</v>
          </cell>
          <cell r="M88">
            <v>1.1902162514131501E-8</v>
          </cell>
          <cell r="N88">
            <v>4.8841475762800401E-9</v>
          </cell>
          <cell r="O88">
            <v>1.9471283810205599E-8</v>
          </cell>
          <cell r="P88">
            <v>6.2946668493983402E-9</v>
          </cell>
          <cell r="Q88">
            <v>7.9103394925024598E-9</v>
          </cell>
          <cell r="R88">
            <v>3.6872864867408098E-9</v>
          </cell>
          <cell r="S88">
            <v>1.25128247838222E-8</v>
          </cell>
          <cell r="T88">
            <v>3.83862883034016E-8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8.1991218450501401E-8</v>
          </cell>
          <cell r="D89">
            <v>5.20386778647883E-8</v>
          </cell>
          <cell r="E89">
            <v>2.9952540585713002E-8</v>
          </cell>
          <cell r="F89">
            <v>2.4303060633142301E-9</v>
          </cell>
          <cell r="G89">
            <v>2.75222345223988E-8</v>
          </cell>
          <cell r="H89">
            <v>2.9534504596270297E-11</v>
          </cell>
          <cell r="I89">
            <v>8.2714846710565098E-10</v>
          </cell>
          <cell r="J89">
            <v>2.80565759858795E-12</v>
          </cell>
          <cell r="K89">
            <v>2.2946831759004299E-13</v>
          </cell>
          <cell r="L89">
            <v>2.1232545506566098E-12</v>
          </cell>
          <cell r="M89">
            <v>1.23761619410794E-8</v>
          </cell>
          <cell r="N89">
            <v>5.5874390816633803E-9</v>
          </cell>
          <cell r="O89">
            <v>5.3729759254861503E-9</v>
          </cell>
          <cell r="P89">
            <v>7.1868381311890598E-9</v>
          </cell>
          <cell r="Q89">
            <v>1.0519480847200601E-8</v>
          </cell>
          <cell r="R89">
            <v>3.7526087473151297E-9</v>
          </cell>
          <cell r="S89">
            <v>7.5099633278345406E-9</v>
          </cell>
          <cell r="T89">
            <v>2.8823909096564298E-8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5.1033896681782403E-8</v>
          </cell>
          <cell r="D90">
            <v>2.1081832571943899E-8</v>
          </cell>
          <cell r="E90">
            <v>2.9952064109838398E-8</v>
          </cell>
          <cell r="F90">
            <v>5.2934541522344804E-10</v>
          </cell>
          <cell r="G90">
            <v>2.9422718694615001E-8</v>
          </cell>
          <cell r="H90">
            <v>2.05300200981738E-11</v>
          </cell>
          <cell r="I90">
            <v>8.5173192535169301E-10</v>
          </cell>
          <cell r="J90">
            <v>2.5275900440223601E-12</v>
          </cell>
          <cell r="K90">
            <v>2.71233157602798E-13</v>
          </cell>
          <cell r="L90">
            <v>1.75826854717834E-12</v>
          </cell>
          <cell r="M90">
            <v>8.3544300538813702E-9</v>
          </cell>
          <cell r="N90">
            <v>3.8001527887967096E-9</v>
          </cell>
          <cell r="O90">
            <v>3.5054231485053399E-9</v>
          </cell>
          <cell r="P90">
            <v>4.4204813035805899E-9</v>
          </cell>
          <cell r="Q90">
            <v>6.2957028754249903E-9</v>
          </cell>
          <cell r="R90">
            <v>2.8650142879845199E-9</v>
          </cell>
          <cell r="S90">
            <v>8.4216969507373896E-9</v>
          </cell>
          <cell r="T90">
            <v>1.24941762356728E-8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6.1803039151853298E-8</v>
          </cell>
          <cell r="D91">
            <v>2.61333006559764E-8</v>
          </cell>
          <cell r="E91">
            <v>3.5669738495876801E-8</v>
          </cell>
          <cell r="F91">
            <v>5.5879572683271497E-10</v>
          </cell>
          <cell r="G91">
            <v>3.51109427690441E-8</v>
          </cell>
          <cell r="H91">
            <v>2.6269227732321501E-11</v>
          </cell>
          <cell r="I91">
            <v>1.0947051117630099E-9</v>
          </cell>
          <cell r="J91">
            <v>4.8491612580550002E-12</v>
          </cell>
          <cell r="K91">
            <v>6.1221517594887798E-13</v>
          </cell>
          <cell r="L91">
            <v>1.7596659934729301E-12</v>
          </cell>
          <cell r="M91">
            <v>6.7579458751525401E-9</v>
          </cell>
          <cell r="N91">
            <v>2.86912502789464E-9</v>
          </cell>
          <cell r="O91">
            <v>2.64327373422068E-9</v>
          </cell>
          <cell r="P91">
            <v>3.6810368345518402E-9</v>
          </cell>
          <cell r="Q91">
            <v>3.7331255621613199E-9</v>
          </cell>
          <cell r="R91">
            <v>2.3831942306637801E-9</v>
          </cell>
          <cell r="S91">
            <v>1.1948497568672201E-8</v>
          </cell>
          <cell r="T91">
            <v>2.6658644936613401E-8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6.5518751977079004E-8</v>
          </cell>
          <cell r="D92">
            <v>2.92638881505476E-8</v>
          </cell>
          <cell r="E92">
            <v>3.6254863826531298E-8</v>
          </cell>
          <cell r="F92">
            <v>1.4927888613359801E-9</v>
          </cell>
          <cell r="G92">
            <v>3.4762074965195401E-8</v>
          </cell>
          <cell r="H92">
            <v>2.7113330154505299E-11</v>
          </cell>
          <cell r="I92">
            <v>9.4118820783409893E-10</v>
          </cell>
          <cell r="J92">
            <v>3.00084406303376E-12</v>
          </cell>
          <cell r="K92">
            <v>8.12271996664192E-13</v>
          </cell>
          <cell r="L92">
            <v>2.0528147635573601E-12</v>
          </cell>
          <cell r="M92">
            <v>1.04236746293997E-8</v>
          </cell>
          <cell r="N92">
            <v>4.6568705174988702E-9</v>
          </cell>
          <cell r="O92">
            <v>4.07195270623839E-9</v>
          </cell>
          <cell r="P92">
            <v>4.7525072872968497E-9</v>
          </cell>
          <cell r="Q92">
            <v>6.8239443121571703E-9</v>
          </cell>
          <cell r="R92">
            <v>3.2716737827787499E-9</v>
          </cell>
          <cell r="S92">
            <v>1.6939218614848501E-8</v>
          </cell>
          <cell r="T92">
            <v>1.36047426580488E-8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5.4882259035981901E-8</v>
          </cell>
          <cell r="D93">
            <v>1.4961369732315999E-8</v>
          </cell>
          <cell r="E93">
            <v>3.9920889303665803E-8</v>
          </cell>
          <cell r="F93">
            <v>5.9360789913240398E-9</v>
          </cell>
          <cell r="G93">
            <v>3.39848103123418E-8</v>
          </cell>
          <cell r="H93">
            <v>3.1310303851538103E-11</v>
          </cell>
          <cell r="I93">
            <v>1.3707408701039701E-9</v>
          </cell>
          <cell r="J93">
            <v>5.90015703159869E-12</v>
          </cell>
          <cell r="K93">
            <v>7.8231865168927201E-13</v>
          </cell>
          <cell r="L93">
            <v>2.9885761277244401E-12</v>
          </cell>
          <cell r="M93">
            <v>6.6681555726669397E-9</v>
          </cell>
          <cell r="N93">
            <v>4.04143860665334E-9</v>
          </cell>
          <cell r="O93">
            <v>2.5862746341776502E-9</v>
          </cell>
          <cell r="P93">
            <v>3.0114474328874E-9</v>
          </cell>
          <cell r="Q93">
            <v>3.4240083079891398E-9</v>
          </cell>
          <cell r="R93">
            <v>2.8327487956978599E-9</v>
          </cell>
          <cell r="S93">
            <v>1.02983087647328E-8</v>
          </cell>
          <cell r="T93">
            <v>2.06081546954101E-8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6.3158383512948001E-8</v>
          </cell>
          <cell r="D94">
            <v>1.9842588609546299E-8</v>
          </cell>
          <cell r="E94">
            <v>4.3315794903401702E-8</v>
          </cell>
          <cell r="F94">
            <v>9.4195462838563708E-10</v>
          </cell>
          <cell r="G94">
            <v>4.2373840275016002E-8</v>
          </cell>
          <cell r="H94">
            <v>4.0951123078075801E-11</v>
          </cell>
          <cell r="I94">
            <v>1.5438558697774399E-9</v>
          </cell>
          <cell r="J94">
            <v>9.9406665205336006E-12</v>
          </cell>
          <cell r="K94">
            <v>7.7345415232911601E-13</v>
          </cell>
          <cell r="L94">
            <v>2.10284535968226E-12</v>
          </cell>
          <cell r="M94">
            <v>9.4378143535045106E-9</v>
          </cell>
          <cell r="N94">
            <v>4.9191940419243596E-9</v>
          </cell>
          <cell r="O94">
            <v>3.82446081751487E-9</v>
          </cell>
          <cell r="P94">
            <v>4.5628077990529998E-9</v>
          </cell>
          <cell r="Q94">
            <v>5.4009788115149999E-9</v>
          </cell>
          <cell r="R94">
            <v>3.1735906245235801E-9</v>
          </cell>
          <cell r="S94">
            <v>9.5036347607629007E-9</v>
          </cell>
          <cell r="T94">
            <v>2.07382783452616E-8</v>
          </cell>
        </row>
        <row r="95">
          <cell r="A95">
            <v>333511</v>
          </cell>
          <cell r="B95" t="str">
            <v>Industrial mold manufacturing</v>
          </cell>
          <cell r="C95">
            <v>8.7843180664969494E-8</v>
          </cell>
          <cell r="D95">
            <v>5.23823354207439E-8</v>
          </cell>
          <cell r="E95">
            <v>3.5460845244225601E-8</v>
          </cell>
          <cell r="F95">
            <v>3.6761605327561201E-10</v>
          </cell>
          <cell r="G95">
            <v>3.5093229190949998E-8</v>
          </cell>
          <cell r="H95">
            <v>3.6748046239045703E-11</v>
          </cell>
          <cell r="I95">
            <v>1.82876618470025E-9</v>
          </cell>
          <cell r="J95">
            <v>8.5152120941647E-12</v>
          </cell>
          <cell r="K95">
            <v>8.6020495325842997E-13</v>
          </cell>
          <cell r="L95">
            <v>3.7735498304201996E-12</v>
          </cell>
          <cell r="M95">
            <v>9.6607214502879293E-9</v>
          </cell>
          <cell r="N95">
            <v>3.7682715002126002E-9</v>
          </cell>
          <cell r="O95">
            <v>3.1498896471884301E-9</v>
          </cell>
          <cell r="P95">
            <v>3.7797728336930997E-9</v>
          </cell>
          <cell r="Q95">
            <v>5.4002185881751899E-9</v>
          </cell>
          <cell r="R95">
            <v>1.05750936716576E-8</v>
          </cell>
          <cell r="S95">
            <v>1.66295521212183E-8</v>
          </cell>
          <cell r="T95">
            <v>3.3000997654719101E-8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8.4633065815275603E-8</v>
          </cell>
          <cell r="D96">
            <v>5.3372558717531697E-8</v>
          </cell>
          <cell r="E96">
            <v>3.12605070977438E-8</v>
          </cell>
          <cell r="F96">
            <v>4.5124372102517303E-10</v>
          </cell>
          <cell r="G96">
            <v>3.08092633767187E-8</v>
          </cell>
          <cell r="H96">
            <v>4.0450256553136101E-11</v>
          </cell>
          <cell r="I96">
            <v>2.5297630111108599E-9</v>
          </cell>
          <cell r="J96">
            <v>8.6380248912919102E-12</v>
          </cell>
          <cell r="K96">
            <v>9.8162139971538708E-13</v>
          </cell>
          <cell r="L96">
            <v>5.3129910103665604E-12</v>
          </cell>
          <cell r="M96">
            <v>7.2214874462825201E-9</v>
          </cell>
          <cell r="N96">
            <v>3.3412691984619699E-9</v>
          </cell>
          <cell r="O96">
            <v>2.3967078346081199E-9</v>
          </cell>
          <cell r="P96">
            <v>3.1077449171684398E-9</v>
          </cell>
          <cell r="Q96">
            <v>4.0110829682098703E-9</v>
          </cell>
          <cell r="R96">
            <v>2.2828685582534402E-9</v>
          </cell>
          <cell r="S96">
            <v>1.3525866865499999E-8</v>
          </cell>
          <cell r="T96">
            <v>4.6160892121825802E-8</v>
          </cell>
        </row>
        <row r="97">
          <cell r="A97">
            <v>333517</v>
          </cell>
          <cell r="B97" t="str">
            <v>Machine tool manufacturing</v>
          </cell>
          <cell r="C97">
            <v>1.53997027499662E-7</v>
          </cell>
          <cell r="D97">
            <v>1.1130195715212801E-7</v>
          </cell>
          <cell r="E97">
            <v>4.2695070347534398E-8</v>
          </cell>
          <cell r="F97">
            <v>4.4367145992610601E-10</v>
          </cell>
          <cell r="G97">
            <v>4.22513988876083E-8</v>
          </cell>
          <cell r="H97">
            <v>8.0389666916385095E-11</v>
          </cell>
          <cell r="I97">
            <v>1.0979653211167101E-9</v>
          </cell>
          <cell r="J97">
            <v>1.02332810478378E-11</v>
          </cell>
          <cell r="K97">
            <v>2.1412096474691102E-12</v>
          </cell>
          <cell r="L97">
            <v>8.1592082200217703E-12</v>
          </cell>
          <cell r="M97">
            <v>1.27300759872697E-8</v>
          </cell>
          <cell r="N97">
            <v>4.96917634330454E-9</v>
          </cell>
          <cell r="O97">
            <v>4.2307523869097696E-9</v>
          </cell>
          <cell r="P97">
            <v>6.0515839051121299E-9</v>
          </cell>
          <cell r="Q97">
            <v>7.4801788976635892E-9</v>
          </cell>
          <cell r="R97">
            <v>3.4655129126741102E-9</v>
          </cell>
          <cell r="S97">
            <v>3.3602433987158099E-8</v>
          </cell>
          <cell r="T97">
            <v>8.0268424392621996E-8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9.7267935871738103E-8</v>
          </cell>
          <cell r="D98">
            <v>5.7687573701376003E-8</v>
          </cell>
          <cell r="E98">
            <v>3.9580362170362E-8</v>
          </cell>
          <cell r="F98">
            <v>9.7713443032584195E-10</v>
          </cell>
          <cell r="G98">
            <v>3.8603227740036097E-8</v>
          </cell>
          <cell r="H98">
            <v>2.74716915832672E-11</v>
          </cell>
          <cell r="I98">
            <v>1.8201139013390901E-9</v>
          </cell>
          <cell r="J98">
            <v>5.17055503245304E-12</v>
          </cell>
          <cell r="K98">
            <v>2.3394021907274099E-12</v>
          </cell>
          <cell r="L98">
            <v>2.3542373618205002E-12</v>
          </cell>
          <cell r="M98">
            <v>1.06740126633482E-8</v>
          </cell>
          <cell r="N98">
            <v>7.8768629767932603E-9</v>
          </cell>
          <cell r="O98">
            <v>4.6494565501531797E-9</v>
          </cell>
          <cell r="P98">
            <v>5.6875388734322802E-9</v>
          </cell>
          <cell r="Q98">
            <v>7.6990698975350803E-9</v>
          </cell>
          <cell r="R98">
            <v>3.4613753657461498E-9</v>
          </cell>
          <cell r="S98">
            <v>9.9434475926367696E-9</v>
          </cell>
          <cell r="T98">
            <v>4.5418722164585697E-8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5.8474194314552501E-8</v>
          </cell>
          <cell r="D99">
            <v>1.37941158817868E-8</v>
          </cell>
          <cell r="E99">
            <v>4.4680078432765602E-8</v>
          </cell>
          <cell r="F99">
            <v>3.3066919425971298E-9</v>
          </cell>
          <cell r="G99">
            <v>4.1373386490168497E-8</v>
          </cell>
          <cell r="H99">
            <v>2.76225062483309E-11</v>
          </cell>
          <cell r="I99">
            <v>1.2495967855952699E-9</v>
          </cell>
          <cell r="J99">
            <v>3.2005558038477399E-12</v>
          </cell>
          <cell r="K99">
            <v>7.0708237367066099E-13</v>
          </cell>
          <cell r="L99">
            <v>2.79799225779203E-12</v>
          </cell>
          <cell r="M99">
            <v>8.8562898048252603E-9</v>
          </cell>
          <cell r="N99">
            <v>3.4587629021952702E-9</v>
          </cell>
          <cell r="O99">
            <v>2.4368605558926899E-9</v>
          </cell>
          <cell r="P99">
            <v>4.2307104250941802E-9</v>
          </cell>
          <cell r="Q99">
            <v>3.9833422193226296E-9</v>
          </cell>
          <cell r="R99">
            <v>2.7728888513425298E-9</v>
          </cell>
          <cell r="S99">
            <v>1.1090912100524001E-8</v>
          </cell>
          <cell r="T99">
            <v>2.0360502533076899E-8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8.89889780612502E-8</v>
          </cell>
          <cell r="D100">
            <v>5.01422242353207E-8</v>
          </cell>
          <cell r="E100">
            <v>3.88467538259294E-8</v>
          </cell>
          <cell r="F100">
            <v>2.0626774909229199E-10</v>
          </cell>
          <cell r="G100">
            <v>3.8640486076837102E-8</v>
          </cell>
          <cell r="H100">
            <v>3.5125689999448399E-11</v>
          </cell>
          <cell r="I100">
            <v>2.1906320021882502E-9</v>
          </cell>
          <cell r="J100">
            <v>2.7104986241558499E-12</v>
          </cell>
          <cell r="K100">
            <v>2.6674292425405E-13</v>
          </cell>
          <cell r="L100">
            <v>2.05993252796258E-12</v>
          </cell>
          <cell r="M100">
            <v>1.19015313415273E-8</v>
          </cell>
          <cell r="N100">
            <v>5.5035557278908699E-9</v>
          </cell>
          <cell r="O100">
            <v>4.3229328431360397E-9</v>
          </cell>
          <cell r="P100">
            <v>5.7339876820326301E-9</v>
          </cell>
          <cell r="Q100">
            <v>8.1372086817430294E-9</v>
          </cell>
          <cell r="R100">
            <v>3.7220230948268601E-9</v>
          </cell>
          <cell r="S100">
            <v>1.5470276343382099E-8</v>
          </cell>
          <cell r="T100">
            <v>3.1966667480447101E-8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7.1357988698498499E-8</v>
          </cell>
          <cell r="D101">
            <v>3.5715242396919702E-8</v>
          </cell>
          <cell r="E101">
            <v>3.5642746301578797E-8</v>
          </cell>
          <cell r="F101">
            <v>1.84345192420807E-9</v>
          </cell>
          <cell r="G101">
            <v>3.3799294377370699E-8</v>
          </cell>
          <cell r="H101">
            <v>2.79242638456545E-11</v>
          </cell>
          <cell r="I101">
            <v>1.7547537048385201E-9</v>
          </cell>
          <cell r="J101">
            <v>2.4525538732396E-12</v>
          </cell>
          <cell r="K101">
            <v>2.5514455560938902E-13</v>
          </cell>
          <cell r="L101">
            <v>1.8045683713143099E-12</v>
          </cell>
          <cell r="M101">
            <v>1.0114583070661499E-8</v>
          </cell>
          <cell r="N101">
            <v>4.7025721541043603E-9</v>
          </cell>
          <cell r="O101">
            <v>3.5100127931975599E-9</v>
          </cell>
          <cell r="P101">
            <v>4.6301235139739298E-9</v>
          </cell>
          <cell r="Q101">
            <v>6.3584039025810098E-9</v>
          </cell>
          <cell r="R101">
            <v>3.1474028750002901E-9</v>
          </cell>
          <cell r="S101">
            <v>7.7285986887448102E-9</v>
          </cell>
          <cell r="T101">
            <v>2.93791014647507E-8</v>
          </cell>
        </row>
        <row r="102">
          <cell r="A102">
            <v>333618</v>
          </cell>
          <cell r="B102" t="str">
            <v>Other engine equipment manufacturing</v>
          </cell>
          <cell r="C102">
            <v>7.1341457851265194E-8</v>
          </cell>
          <cell r="D102">
            <v>9.7295192647979997E-9</v>
          </cell>
          <cell r="E102">
            <v>6.1611938586467199E-8</v>
          </cell>
          <cell r="F102">
            <v>5.7527795015854698E-9</v>
          </cell>
          <cell r="G102">
            <v>5.58591590848817E-8</v>
          </cell>
          <cell r="H102">
            <v>3.23695118959108E-11</v>
          </cell>
          <cell r="I102">
            <v>1.6264588190246601E-9</v>
          </cell>
          <cell r="J102">
            <v>4.9809604251973598E-12</v>
          </cell>
          <cell r="K102">
            <v>6.8775042259576402E-13</v>
          </cell>
          <cell r="L102">
            <v>3.7021612861357102E-12</v>
          </cell>
          <cell r="M102">
            <v>1.1164259434696101E-8</v>
          </cell>
          <cell r="N102">
            <v>4.1039715565486904E-9</v>
          </cell>
          <cell r="O102">
            <v>3.5107642175123901E-9</v>
          </cell>
          <cell r="P102">
            <v>4.8470863510726602E-9</v>
          </cell>
          <cell r="Q102">
            <v>4.2995872266628803E-9</v>
          </cell>
          <cell r="R102">
            <v>3.60339477109467E-9</v>
          </cell>
          <cell r="S102">
            <v>1.28650720169507E-8</v>
          </cell>
          <cell r="T102">
            <v>2.5279123073672501E-8</v>
          </cell>
        </row>
        <row r="103">
          <cell r="A103">
            <v>333912</v>
          </cell>
          <cell r="B103" t="str">
            <v>Air and gas compressor manufacturing</v>
          </cell>
          <cell r="C103">
            <v>6.8518065950597193E-8</v>
          </cell>
          <cell r="D103">
            <v>2.4234236715198899E-8</v>
          </cell>
          <cell r="E103">
            <v>4.4283829235398202E-8</v>
          </cell>
          <cell r="F103">
            <v>1.85150578301448E-9</v>
          </cell>
          <cell r="G103">
            <v>4.2432323452383799E-8</v>
          </cell>
          <cell r="H103">
            <v>2.30126526597546E-11</v>
          </cell>
          <cell r="I103">
            <v>1.3987686450582201E-9</v>
          </cell>
          <cell r="J103">
            <v>3.1133994938753901E-12</v>
          </cell>
          <cell r="K103">
            <v>3.5411985610759501E-13</v>
          </cell>
          <cell r="L103">
            <v>1.98053783463785E-12</v>
          </cell>
          <cell r="M103">
            <v>9.7591226843121302E-9</v>
          </cell>
          <cell r="N103">
            <v>3.4741130210860802E-9</v>
          </cell>
          <cell r="O103">
            <v>2.8128250215555399E-9</v>
          </cell>
          <cell r="P103">
            <v>5.0215660156169797E-9</v>
          </cell>
          <cell r="Q103">
            <v>4.6061507520607899E-9</v>
          </cell>
          <cell r="R103">
            <v>2.8820879734614599E-9</v>
          </cell>
          <cell r="S103">
            <v>1.15514112485848E-8</v>
          </cell>
          <cell r="T103">
            <v>2.69835598790167E-8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6.0879621121018894E-8</v>
          </cell>
          <cell r="D104">
            <v>1.7877559367790101E-8</v>
          </cell>
          <cell r="E104">
            <v>4.3002061753228799E-8</v>
          </cell>
          <cell r="F104">
            <v>2.4960522798044497E-10</v>
          </cell>
          <cell r="G104">
            <v>4.2752456525248298E-8</v>
          </cell>
          <cell r="H104">
            <v>2.74736172650106E-11</v>
          </cell>
          <cell r="I104">
            <v>1.3398372807977099E-9</v>
          </cell>
          <cell r="J104">
            <v>4.1907699135965001E-12</v>
          </cell>
          <cell r="K104">
            <v>3.4411587525364798E-13</v>
          </cell>
          <cell r="L104">
            <v>2.0291685401486601E-12</v>
          </cell>
          <cell r="M104">
            <v>1.1303978542429299E-8</v>
          </cell>
          <cell r="N104">
            <v>3.8320404026011303E-9</v>
          </cell>
          <cell r="O104">
            <v>3.11714660258467E-9</v>
          </cell>
          <cell r="P104">
            <v>5.1410649875645997E-9</v>
          </cell>
          <cell r="Q104">
            <v>5.3955298327206203E-9</v>
          </cell>
          <cell r="R104">
            <v>2.9605791144606299E-9</v>
          </cell>
          <cell r="S104">
            <v>1.0289601951907801E-8</v>
          </cell>
          <cell r="T104">
            <v>1.7465804734358301E-8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1.05536128157313E-7</v>
          </cell>
          <cell r="D105">
            <v>6.0862448182320497E-8</v>
          </cell>
          <cell r="E105">
            <v>4.46736799749926E-8</v>
          </cell>
          <cell r="F105">
            <v>5.1088849999535199E-10</v>
          </cell>
          <cell r="G105">
            <v>4.4162791474997203E-8</v>
          </cell>
          <cell r="H105">
            <v>5.2269956541003797E-11</v>
          </cell>
          <cell r="I105">
            <v>2.74833970551976E-9</v>
          </cell>
          <cell r="J105">
            <v>5.6107015577446796E-12</v>
          </cell>
          <cell r="K105">
            <v>5.4464403923043195E-13</v>
          </cell>
          <cell r="L105">
            <v>3.04514680994552E-12</v>
          </cell>
          <cell r="M105">
            <v>1.20806338655765E-8</v>
          </cell>
          <cell r="N105">
            <v>5.72459332644668E-9</v>
          </cell>
          <cell r="O105">
            <v>4.6974564527232504E-9</v>
          </cell>
          <cell r="P105">
            <v>6.5131467963045903E-9</v>
          </cell>
          <cell r="Q105">
            <v>8.4798579198507001E-9</v>
          </cell>
          <cell r="R105">
            <v>6.3494298823392696E-9</v>
          </cell>
          <cell r="S105">
            <v>1.80839902629645E-8</v>
          </cell>
          <cell r="T105">
            <v>4.0797209496639903E-8</v>
          </cell>
        </row>
        <row r="106">
          <cell r="A106">
            <v>333991</v>
          </cell>
          <cell r="B106" t="str">
            <v>Power-driven handtool manufacturing</v>
          </cell>
          <cell r="C106">
            <v>6.3064057186446996E-8</v>
          </cell>
          <cell r="D106">
            <v>2.1032618067125599E-8</v>
          </cell>
          <cell r="E106">
            <v>4.2031439119321298E-8</v>
          </cell>
          <cell r="F106">
            <v>7.5089850818492696E-11</v>
          </cell>
          <cell r="G106">
            <v>4.1956349268502798E-8</v>
          </cell>
          <cell r="H106">
            <v>2.74108705705347E-11</v>
          </cell>
          <cell r="I106">
            <v>1.0677892735784E-9</v>
          </cell>
          <cell r="J106">
            <v>3.1559896968699102E-12</v>
          </cell>
          <cell r="K106">
            <v>3.1685711554993798E-13</v>
          </cell>
          <cell r="L106">
            <v>2.2248988043215199E-12</v>
          </cell>
          <cell r="M106">
            <v>1.2713300761133701E-8</v>
          </cell>
          <cell r="N106">
            <v>5.44534423781107E-9</v>
          </cell>
          <cell r="O106">
            <v>4.1772616346091696E-9</v>
          </cell>
          <cell r="P106">
            <v>4.8889333079026398E-9</v>
          </cell>
          <cell r="Q106">
            <v>6.8835309754115501E-9</v>
          </cell>
          <cell r="R106">
            <v>3.5261255048506102E-9</v>
          </cell>
          <cell r="S106">
            <v>9.0032014169399204E-9</v>
          </cell>
          <cell r="T106">
            <v>1.5325461458022499E-8</v>
          </cell>
        </row>
        <row r="107">
          <cell r="A107">
            <v>333993</v>
          </cell>
          <cell r="B107" t="str">
            <v>Packaging machinery manufacturing</v>
          </cell>
          <cell r="C107">
            <v>6.0309993606449097E-8</v>
          </cell>
          <cell r="D107">
            <v>2.40153996654024E-8</v>
          </cell>
          <cell r="E107">
            <v>3.6294593941046598E-8</v>
          </cell>
          <cell r="F107">
            <v>2.0167930301434001E-9</v>
          </cell>
          <cell r="G107">
            <v>3.4277800910903202E-8</v>
          </cell>
          <cell r="H107">
            <v>1.81260671002109E-11</v>
          </cell>
          <cell r="I107">
            <v>9.3251088813841509E-10</v>
          </cell>
          <cell r="J107">
            <v>2.8348457376816099E-12</v>
          </cell>
          <cell r="K107">
            <v>2.5109929243152601E-13</v>
          </cell>
          <cell r="L107">
            <v>1.90540755828653E-12</v>
          </cell>
          <cell r="M107">
            <v>1.1050548435311301E-8</v>
          </cell>
          <cell r="N107">
            <v>4.5866221077554902E-9</v>
          </cell>
          <cell r="O107">
            <v>4.0149670275777303E-9</v>
          </cell>
          <cell r="P107">
            <v>5.5154560176089397E-9</v>
          </cell>
          <cell r="Q107">
            <v>7.6489982765957607E-9</v>
          </cell>
          <cell r="R107">
            <v>3.2111479298106399E-9</v>
          </cell>
          <cell r="S107">
            <v>8.5393185296679198E-9</v>
          </cell>
          <cell r="T107">
            <v>1.47873069742942E-8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6.2658179353092399E-8</v>
          </cell>
          <cell r="D108">
            <v>2.8443824452004001E-8</v>
          </cell>
          <cell r="E108">
            <v>3.4214354901088299E-8</v>
          </cell>
          <cell r="F108">
            <v>4.3419937731378198E-9</v>
          </cell>
          <cell r="G108">
            <v>2.9872361127950498E-8</v>
          </cell>
          <cell r="H108">
            <v>1.59972061116767E-11</v>
          </cell>
          <cell r="I108">
            <v>8.6405494443831297E-10</v>
          </cell>
          <cell r="J108">
            <v>2.6055429536501E-12</v>
          </cell>
          <cell r="K108">
            <v>2.3732561866565101E-13</v>
          </cell>
          <cell r="L108">
            <v>2.0063238783761301E-12</v>
          </cell>
          <cell r="M108">
            <v>1.2088811383713299E-8</v>
          </cell>
          <cell r="N108">
            <v>5.4766418447533199E-9</v>
          </cell>
          <cell r="O108">
            <v>4.5517870479020598E-9</v>
          </cell>
          <cell r="P108">
            <v>6.7762936179101501E-9</v>
          </cell>
          <cell r="Q108">
            <v>8.9044931062975393E-9</v>
          </cell>
          <cell r="R108">
            <v>3.4785630550859801E-9</v>
          </cell>
          <cell r="S108">
            <v>7.8433318462193299E-9</v>
          </cell>
          <cell r="T108">
            <v>1.2653356108209999E-8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6.5410054048952997E-8</v>
          </cell>
          <cell r="D109">
            <v>2.35872434920291E-8</v>
          </cell>
          <cell r="E109">
            <v>4.18228105569239E-8</v>
          </cell>
          <cell r="F109">
            <v>1.99505998618378E-9</v>
          </cell>
          <cell r="G109">
            <v>3.9827750570740101E-8</v>
          </cell>
          <cell r="H109">
            <v>2.36607280815203E-11</v>
          </cell>
          <cell r="I109">
            <v>9.77118952661894E-10</v>
          </cell>
          <cell r="J109">
            <v>5.2514164636328402E-12</v>
          </cell>
          <cell r="K109">
            <v>3.6204804664434898E-13</v>
          </cell>
          <cell r="L109">
            <v>2.6371381614986902E-12</v>
          </cell>
          <cell r="M109">
            <v>9.2581445401550798E-9</v>
          </cell>
          <cell r="N109">
            <v>4.0841576251565404E-9</v>
          </cell>
          <cell r="O109">
            <v>3.5620220297781301E-9</v>
          </cell>
          <cell r="P109">
            <v>5.0166769436588598E-9</v>
          </cell>
          <cell r="Q109">
            <v>5.8414193394879601E-9</v>
          </cell>
          <cell r="R109">
            <v>3.0722704637556599E-9</v>
          </cell>
          <cell r="S109">
            <v>1.2167000910308499E-8</v>
          </cell>
          <cell r="T109">
            <v>2.13993319132371E-8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9.2595762784075001E-8</v>
          </cell>
          <cell r="D110">
            <v>5.4779618794686002E-8</v>
          </cell>
          <cell r="E110">
            <v>3.7816143989388899E-8</v>
          </cell>
          <cell r="F110">
            <v>1.7349825177646999E-9</v>
          </cell>
          <cell r="G110">
            <v>3.6081161471624199E-8</v>
          </cell>
          <cell r="H110">
            <v>3.9893927298370499E-11</v>
          </cell>
          <cell r="I110">
            <v>9.0962275246876702E-10</v>
          </cell>
          <cell r="J110">
            <v>9.9348837472690502E-12</v>
          </cell>
          <cell r="K110">
            <v>2.87736411937732E-13</v>
          </cell>
          <cell r="L110">
            <v>1.8795803983999699E-12</v>
          </cell>
          <cell r="M110">
            <v>1.0204729723593799E-8</v>
          </cell>
          <cell r="N110">
            <v>4.5669486884503102E-9</v>
          </cell>
          <cell r="O110">
            <v>3.5409151161788702E-9</v>
          </cell>
          <cell r="P110">
            <v>5.5293038161237497E-9</v>
          </cell>
          <cell r="Q110">
            <v>6.52014897374585E-9</v>
          </cell>
          <cell r="R110">
            <v>3.0710434140263801E-9</v>
          </cell>
          <cell r="S110">
            <v>1.8265411062981301E-8</v>
          </cell>
          <cell r="T110">
            <v>3.9935643108649899E-8</v>
          </cell>
        </row>
        <row r="111">
          <cell r="A111">
            <v>334111</v>
          </cell>
          <cell r="B111" t="str">
            <v>Electronic computer manufacturing</v>
          </cell>
          <cell r="C111">
            <v>2.1607632066367401E-7</v>
          </cell>
          <cell r="D111">
            <v>2.05645062316015E-7</v>
          </cell>
          <cell r="E111">
            <v>1.04312583476584E-8</v>
          </cell>
          <cell r="F111">
            <v>7.6065849670389203E-11</v>
          </cell>
          <cell r="G111">
            <v>1.0355192497988E-8</v>
          </cell>
          <cell r="H111">
            <v>1.79715571952566E-10</v>
          </cell>
          <cell r="I111">
            <v>5.0725403991088403E-9</v>
          </cell>
          <cell r="J111">
            <v>2.53449783305561E-12</v>
          </cell>
          <cell r="K111">
            <v>1.84006008470342E-13</v>
          </cell>
          <cell r="L111">
            <v>2.4340057830106101E-12</v>
          </cell>
          <cell r="M111">
            <v>1.46159448312485E-8</v>
          </cell>
          <cell r="N111">
            <v>7.6349177725845499E-9</v>
          </cell>
          <cell r="O111">
            <v>6.9439543820895797E-9</v>
          </cell>
          <cell r="P111">
            <v>8.9402765153645296E-8</v>
          </cell>
          <cell r="Q111">
            <v>1.48188227698118E-8</v>
          </cell>
          <cell r="R111">
            <v>4.6016159343057902E-9</v>
          </cell>
          <cell r="S111">
            <v>2.4488435196204701E-8</v>
          </cell>
          <cell r="T111">
            <v>4.8312456143097901E-8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3.3331882807728103E-8</v>
          </cell>
          <cell r="D112">
            <v>1.49002319770256E-8</v>
          </cell>
          <cell r="E112">
            <v>1.84316508307024E-8</v>
          </cell>
          <cell r="F112">
            <v>2.8855776421027098E-10</v>
          </cell>
          <cell r="G112">
            <v>1.8143093066492099E-8</v>
          </cell>
          <cell r="H112">
            <v>1.66121000379625E-11</v>
          </cell>
          <cell r="I112">
            <v>5.7326299173485399E-10</v>
          </cell>
          <cell r="J112">
            <v>1.8588311929779801E-12</v>
          </cell>
          <cell r="K112">
            <v>2.17032610400692E-13</v>
          </cell>
          <cell r="L112">
            <v>1.50446283497014E-12</v>
          </cell>
          <cell r="M112">
            <v>4.5918156429228303E-9</v>
          </cell>
          <cell r="N112">
            <v>2.2968537474919499E-9</v>
          </cell>
          <cell r="O112">
            <v>1.76963762647566E-9</v>
          </cell>
          <cell r="P112">
            <v>3.0417745792698701E-9</v>
          </cell>
          <cell r="Q112">
            <v>3.6371765493975401E-9</v>
          </cell>
          <cell r="R112">
            <v>2.0870054211332098E-9</v>
          </cell>
          <cell r="S112">
            <v>6.0981080425482201E-9</v>
          </cell>
          <cell r="T112">
            <v>9.2160557800776503E-9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5.15167295545656E-8</v>
          </cell>
          <cell r="D113">
            <v>2.27248059354302E-8</v>
          </cell>
          <cell r="E113">
            <v>2.8791923619135301E-8</v>
          </cell>
          <cell r="F113">
            <v>8.9376398368181303E-10</v>
          </cell>
          <cell r="G113">
            <v>2.7898159635453501E-8</v>
          </cell>
          <cell r="H113">
            <v>2.7707493381097399E-11</v>
          </cell>
          <cell r="I113">
            <v>1.19526898393207E-9</v>
          </cell>
          <cell r="J113">
            <v>2.6001541748810201E-12</v>
          </cell>
          <cell r="K113">
            <v>3.0649830427192402E-13</v>
          </cell>
          <cell r="L113">
            <v>1.82025571279589E-12</v>
          </cell>
          <cell r="M113">
            <v>5.1147509395775804E-9</v>
          </cell>
          <cell r="N113">
            <v>3.53758822564552E-9</v>
          </cell>
          <cell r="O113">
            <v>2.7935036290646802E-9</v>
          </cell>
          <cell r="P113">
            <v>7.1366596763217403E-9</v>
          </cell>
          <cell r="Q113">
            <v>4.1693294353417904E-9</v>
          </cell>
          <cell r="R113">
            <v>2.7473259530082501E-9</v>
          </cell>
          <cell r="S113">
            <v>1.08237557083156E-8</v>
          </cell>
          <cell r="T113">
            <v>1.39661126017852E-8</v>
          </cell>
        </row>
        <row r="114">
          <cell r="A114">
            <v>334210</v>
          </cell>
          <cell r="B114" t="str">
            <v>Telephone apparatus manufacturing</v>
          </cell>
          <cell r="C114">
            <v>2.0641380231811399E-8</v>
          </cell>
          <cell r="D114">
            <v>7.8046601353713202E-9</v>
          </cell>
          <cell r="E114">
            <v>1.28367200964401E-8</v>
          </cell>
          <cell r="F114">
            <v>9.4372999887834005E-11</v>
          </cell>
          <cell r="G114">
            <v>1.2742347096552199E-8</v>
          </cell>
          <cell r="H114">
            <v>1.0376940576286101E-11</v>
          </cell>
          <cell r="I114">
            <v>3.9596460152236601E-10</v>
          </cell>
          <cell r="J114">
            <v>9.6797187221571898E-13</v>
          </cell>
          <cell r="K114">
            <v>1.2507497740444901E-13</v>
          </cell>
          <cell r="L114">
            <v>7.71220616357561E-13</v>
          </cell>
          <cell r="M114">
            <v>2.5286242137055998E-9</v>
          </cell>
          <cell r="N114">
            <v>1.12514201656449E-9</v>
          </cell>
          <cell r="O114">
            <v>9.3874504764448302E-10</v>
          </cell>
          <cell r="P114">
            <v>3.2514186619953401E-9</v>
          </cell>
          <cell r="Q114">
            <v>2.2073944097471199E-9</v>
          </cell>
          <cell r="R114">
            <v>1.11830255921973E-9</v>
          </cell>
          <cell r="S114">
            <v>3.6611771335647698E-9</v>
          </cell>
          <cell r="T114">
            <v>5.4023703798052298E-9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2.0131154546633599E-8</v>
          </cell>
          <cell r="D115">
            <v>7.0063628517466604E-9</v>
          </cell>
          <cell r="E115">
            <v>1.31247916948869E-8</v>
          </cell>
          <cell r="F115">
            <v>2.2618753967045801E-9</v>
          </cell>
          <cell r="G115">
            <v>1.08629162981823E-8</v>
          </cell>
          <cell r="H115">
            <v>9.3169285073969696E-12</v>
          </cell>
          <cell r="I115">
            <v>6.7599104680467303E-10</v>
          </cell>
          <cell r="J115">
            <v>1.5567576070660601E-12</v>
          </cell>
          <cell r="K115">
            <v>1.1907410898150499E-13</v>
          </cell>
          <cell r="L115">
            <v>7.3103603483876602E-13</v>
          </cell>
          <cell r="M115">
            <v>2.59557119757859E-9</v>
          </cell>
          <cell r="N115">
            <v>1.2182050542507401E-9</v>
          </cell>
          <cell r="O115">
            <v>9.8564027191286704E-10</v>
          </cell>
          <cell r="P115">
            <v>2.1740090375199801E-9</v>
          </cell>
          <cell r="Q115">
            <v>2.1848070887997399E-9</v>
          </cell>
          <cell r="R115">
            <v>1.0965909893342701E-9</v>
          </cell>
          <cell r="S115">
            <v>4.380926853729E-9</v>
          </cell>
          <cell r="T115">
            <v>4.8076892104454698E-9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6.8284155750056897E-8</v>
          </cell>
          <cell r="D116">
            <v>4.8939061217291998E-8</v>
          </cell>
          <cell r="E116">
            <v>1.93450945327649E-8</v>
          </cell>
          <cell r="F116">
            <v>1.14504949016932E-10</v>
          </cell>
          <cell r="G116">
            <v>1.9230589583747999E-8</v>
          </cell>
          <cell r="H116">
            <v>1.20005830791943E-11</v>
          </cell>
          <cell r="I116">
            <v>6.78736574086089E-10</v>
          </cell>
          <cell r="J116">
            <v>2.0623213416431999E-12</v>
          </cell>
          <cell r="K116">
            <v>1.8750854272589299E-13</v>
          </cell>
          <cell r="L116">
            <v>1.71865747463723E-12</v>
          </cell>
          <cell r="M116">
            <v>9.8238776209454405E-9</v>
          </cell>
          <cell r="N116">
            <v>4.7760133603925998E-9</v>
          </cell>
          <cell r="O116">
            <v>4.4228863071397204E-9</v>
          </cell>
          <cell r="P116">
            <v>6.4543518878046098E-9</v>
          </cell>
          <cell r="Q116">
            <v>9.2343239113982205E-9</v>
          </cell>
          <cell r="R116">
            <v>3.0898299011618602E-9</v>
          </cell>
          <cell r="S116">
            <v>6.0226864323640797E-9</v>
          </cell>
          <cell r="T116">
            <v>2.3765480684326099E-8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1.9352968865770899E-8</v>
          </cell>
          <cell r="D117">
            <v>6.76518013694731E-9</v>
          </cell>
          <cell r="E117">
            <v>1.25877887288236E-8</v>
          </cell>
          <cell r="F117">
            <v>2.81221702039272E-10</v>
          </cell>
          <cell r="G117">
            <v>1.23065670267843E-8</v>
          </cell>
          <cell r="H117">
            <v>8.5548112878431195E-12</v>
          </cell>
          <cell r="I117">
            <v>3.5929919864148302E-10</v>
          </cell>
          <cell r="J117">
            <v>1.7984668162047801E-12</v>
          </cell>
          <cell r="K117">
            <v>1.6958074226513799E-13</v>
          </cell>
          <cell r="L117">
            <v>7.81821093461626E-13</v>
          </cell>
          <cell r="M117">
            <v>1.83419478619644E-9</v>
          </cell>
          <cell r="N117">
            <v>1.52275506879804E-9</v>
          </cell>
          <cell r="O117">
            <v>6.7216956588318404E-10</v>
          </cell>
          <cell r="P117">
            <v>1.31846396851435E-9</v>
          </cell>
          <cell r="Q117">
            <v>1.2750138055671899E-9</v>
          </cell>
          <cell r="R117">
            <v>9.2513896565717495E-10</v>
          </cell>
          <cell r="S117">
            <v>4.8483454240544204E-9</v>
          </cell>
          <cell r="T117">
            <v>6.5862834025189002E-9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5.2921386956776798E-8</v>
          </cell>
          <cell r="D118">
            <v>2.5626639117209599E-8</v>
          </cell>
          <cell r="E118">
            <v>2.7294747839567201E-8</v>
          </cell>
          <cell r="F118">
            <v>1.6843843575749299E-9</v>
          </cell>
          <cell r="G118">
            <v>2.5610363481992199E-8</v>
          </cell>
          <cell r="H118">
            <v>1.5146498272042599E-11</v>
          </cell>
          <cell r="I118">
            <v>8.9309896964534105E-10</v>
          </cell>
          <cell r="J118">
            <v>2.1935628088328602E-12</v>
          </cell>
          <cell r="K118">
            <v>8.5801319369718395E-13</v>
          </cell>
          <cell r="L118">
            <v>1.74940934383261E-12</v>
          </cell>
          <cell r="M118">
            <v>3.5342708184817401E-9</v>
          </cell>
          <cell r="N118">
            <v>2.4799834978018902E-9</v>
          </cell>
          <cell r="O118">
            <v>1.5108799516950801E-9</v>
          </cell>
          <cell r="P118">
            <v>1.68982077778558E-8</v>
          </cell>
          <cell r="Q118">
            <v>2.7351906670642601E-9</v>
          </cell>
          <cell r="R118">
            <v>2.15097524681728E-9</v>
          </cell>
          <cell r="S118">
            <v>1.1662350191839199E-8</v>
          </cell>
          <cell r="T118">
            <v>1.1036482351957699E-8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9.6475004755872201E-8</v>
          </cell>
          <cell r="D119">
            <v>6.9481794359838899E-8</v>
          </cell>
          <cell r="E119">
            <v>2.6993210396033199E-8</v>
          </cell>
          <cell r="F119">
            <v>1.6579857414688801E-9</v>
          </cell>
          <cell r="G119">
            <v>2.53352246545644E-8</v>
          </cell>
          <cell r="H119">
            <v>2.9394734650040299E-11</v>
          </cell>
          <cell r="I119">
            <v>1.3395697499588499E-9</v>
          </cell>
          <cell r="J119">
            <v>5.2929942875903999E-12</v>
          </cell>
          <cell r="K119">
            <v>9.5733671564052101E-13</v>
          </cell>
          <cell r="L119">
            <v>2.5633316481407499E-12</v>
          </cell>
          <cell r="M119">
            <v>5.3587477427604599E-9</v>
          </cell>
          <cell r="N119">
            <v>5.2394794786440598E-9</v>
          </cell>
          <cell r="O119">
            <v>2.5120100350878699E-9</v>
          </cell>
          <cell r="P119">
            <v>2.9973245631821902E-8</v>
          </cell>
          <cell r="Q119">
            <v>4.2934412840936403E-9</v>
          </cell>
          <cell r="R119">
            <v>6.3832239749151898E-9</v>
          </cell>
          <cell r="S119">
            <v>2.0331582129437201E-8</v>
          </cell>
          <cell r="T119">
            <v>2.1005496331851499E-8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6.0460423123653906E-8</v>
          </cell>
          <cell r="D120">
            <v>4.8215560167607397E-8</v>
          </cell>
          <cell r="E120">
            <v>1.2244862956046401E-8</v>
          </cell>
          <cell r="F120">
            <v>1.3436181416003501E-10</v>
          </cell>
          <cell r="G120">
            <v>1.2110501141886399E-8</v>
          </cell>
          <cell r="H120">
            <v>2.0906268200657101E-11</v>
          </cell>
          <cell r="I120">
            <v>1.2835884159513799E-9</v>
          </cell>
          <cell r="J120">
            <v>2.71574099723589E-12</v>
          </cell>
          <cell r="K120">
            <v>7.00339932306369E-13</v>
          </cell>
          <cell r="L120">
            <v>1.69160734713246E-12</v>
          </cell>
          <cell r="M120">
            <v>2.7120519148746502E-9</v>
          </cell>
          <cell r="N120">
            <v>1.3874329995777199E-9</v>
          </cell>
          <cell r="O120">
            <v>1.1086924270429901E-9</v>
          </cell>
          <cell r="P120">
            <v>1.2188158199858E-8</v>
          </cell>
          <cell r="Q120">
            <v>1.9944619944190099E-9</v>
          </cell>
          <cell r="R120">
            <v>2.454365503122E-9</v>
          </cell>
          <cell r="S120">
            <v>1.2269137894435099E-8</v>
          </cell>
          <cell r="T120">
            <v>2.50365198178956E-8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1.98605022963064E-8</v>
          </cell>
          <cell r="D121">
            <v>9.1180728431825894E-9</v>
          </cell>
          <cell r="E121">
            <v>1.07424294531238E-8</v>
          </cell>
          <cell r="F121">
            <v>6.8058033142430398E-11</v>
          </cell>
          <cell r="G121">
            <v>1.0674371419981401E-8</v>
          </cell>
          <cell r="H121">
            <v>8.1619638785998992E-12</v>
          </cell>
          <cell r="I121">
            <v>3.5247970874444199E-10</v>
          </cell>
          <cell r="J121">
            <v>7.3321918956527795E-13</v>
          </cell>
          <cell r="K121">
            <v>9.8159257980491902E-14</v>
          </cell>
          <cell r="L121">
            <v>5.6890580008839498E-13</v>
          </cell>
          <cell r="M121">
            <v>1.7454699976264201E-9</v>
          </cell>
          <cell r="N121">
            <v>8.0907789240544398E-10</v>
          </cell>
          <cell r="O121">
            <v>6.3177096954640999E-10</v>
          </cell>
          <cell r="P121">
            <v>5.4721082108953003E-9</v>
          </cell>
          <cell r="Q121">
            <v>1.3092999325153399E-9</v>
          </cell>
          <cell r="R121">
            <v>7.8323488746297705E-10</v>
          </cell>
          <cell r="S121">
            <v>3.2413946091874598E-9</v>
          </cell>
          <cell r="T121">
            <v>5.5061038397963696E-9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8.8767975673598802E-8</v>
          </cell>
          <cell r="D122">
            <v>6.5922381273545603E-8</v>
          </cell>
          <cell r="E122">
            <v>2.2845594400053199E-8</v>
          </cell>
          <cell r="F122">
            <v>3.0876900225638498E-10</v>
          </cell>
          <cell r="G122">
            <v>2.25368253977968E-8</v>
          </cell>
          <cell r="H122">
            <v>1.5564482191366999E-11</v>
          </cell>
          <cell r="I122">
            <v>9.5405577573679108E-10</v>
          </cell>
          <cell r="J122">
            <v>2.7826316095972398E-12</v>
          </cell>
          <cell r="K122">
            <v>1.8364689664477001E-11</v>
          </cell>
          <cell r="L122">
            <v>2.57450460660215E-12</v>
          </cell>
          <cell r="M122">
            <v>1.7642246741380201E-8</v>
          </cell>
          <cell r="N122">
            <v>8.9332777648040097E-9</v>
          </cell>
          <cell r="O122">
            <v>8.2593837381642502E-9</v>
          </cell>
          <cell r="P122">
            <v>1.12415948773351E-8</v>
          </cell>
          <cell r="Q122">
            <v>1.6657264755413E-8</v>
          </cell>
          <cell r="R122">
            <v>5.0778723085512896E-9</v>
          </cell>
          <cell r="S122">
            <v>7.8046400823962901E-9</v>
          </cell>
          <cell r="T122">
            <v>1.2158353321745599E-8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3.3117080795469503E-8</v>
          </cell>
          <cell r="D123">
            <v>1.36379877396621E-8</v>
          </cell>
          <cell r="E123">
            <v>1.9479093055807399E-8</v>
          </cell>
          <cell r="F123">
            <v>1.3166509263694001E-10</v>
          </cell>
          <cell r="G123">
            <v>1.9347427963170401E-8</v>
          </cell>
          <cell r="H123">
            <v>1.30421965042658E-11</v>
          </cell>
          <cell r="I123">
            <v>4.6406528503144999E-10</v>
          </cell>
          <cell r="J123">
            <v>1.47097276560817E-12</v>
          </cell>
          <cell r="K123">
            <v>2.55389426627078E-13</v>
          </cell>
          <cell r="L123">
            <v>1.53596509115478E-12</v>
          </cell>
          <cell r="M123">
            <v>3.9766528083699304E-9</v>
          </cell>
          <cell r="N123">
            <v>1.7632981612254399E-9</v>
          </cell>
          <cell r="O123">
            <v>1.4419429707605E-9</v>
          </cell>
          <cell r="P123">
            <v>2.9718459768286E-9</v>
          </cell>
          <cell r="Q123">
            <v>2.64276930534771E-9</v>
          </cell>
          <cell r="R123">
            <v>1.49491292218441E-9</v>
          </cell>
          <cell r="S123">
            <v>6.2199288021882799E-9</v>
          </cell>
          <cell r="T123">
            <v>1.2125360039745501E-8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2.43429843191393E-8</v>
          </cell>
          <cell r="D124">
            <v>1.4041744599835301E-8</v>
          </cell>
          <cell r="E124">
            <v>1.0301239719303999E-8</v>
          </cell>
          <cell r="F124">
            <v>1.059375465464E-11</v>
          </cell>
          <cell r="G124">
            <v>1.02906459646494E-8</v>
          </cell>
          <cell r="H124">
            <v>1.07680037740149E-11</v>
          </cell>
          <cell r="I124">
            <v>3.1113661350738101E-10</v>
          </cell>
          <cell r="J124">
            <v>9.0838729250634696E-13</v>
          </cell>
          <cell r="K124">
            <v>1.02088464781674E-13</v>
          </cell>
          <cell r="L124">
            <v>7.3021751981313699E-13</v>
          </cell>
          <cell r="M124">
            <v>4.48689906572953E-9</v>
          </cell>
          <cell r="N124">
            <v>2.0469161886029999E-9</v>
          </cell>
          <cell r="O124">
            <v>1.9193753484966301E-9</v>
          </cell>
          <cell r="P124">
            <v>2.7272509025396099E-9</v>
          </cell>
          <cell r="Q124">
            <v>3.7305907048466901E-9</v>
          </cell>
          <cell r="R124">
            <v>1.36837052579462E-9</v>
          </cell>
          <cell r="S124">
            <v>2.95675588006441E-9</v>
          </cell>
          <cell r="T124">
            <v>4.7831803925063203E-9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4.4703819408442602E-8</v>
          </cell>
          <cell r="D125">
            <v>2.1433175993717799E-8</v>
          </cell>
          <cell r="E125">
            <v>2.3270643414724701E-8</v>
          </cell>
          <cell r="F125">
            <v>2.5941786241012499E-9</v>
          </cell>
          <cell r="G125">
            <v>2.0676464790623499E-8</v>
          </cell>
          <cell r="H125">
            <v>1.90391348647114E-11</v>
          </cell>
          <cell r="I125">
            <v>9.3717665420877502E-10</v>
          </cell>
          <cell r="J125">
            <v>1.51398235914034E-12</v>
          </cell>
          <cell r="K125">
            <v>2.0110301620156899E-13</v>
          </cell>
          <cell r="L125">
            <v>1.72593359577165E-12</v>
          </cell>
          <cell r="M125">
            <v>4.01104790533249E-9</v>
          </cell>
          <cell r="N125">
            <v>1.9752094422004301E-9</v>
          </cell>
          <cell r="O125">
            <v>1.6434938585411501E-9</v>
          </cell>
          <cell r="P125">
            <v>2.84108494397145E-9</v>
          </cell>
          <cell r="Q125">
            <v>3.6555286632422001E-9</v>
          </cell>
          <cell r="R125">
            <v>1.8704064063868799E-9</v>
          </cell>
          <cell r="S125">
            <v>8.1862107684196908E-9</v>
          </cell>
          <cell r="T125">
            <v>1.95611806123037E-8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2.4728067884707699E-8</v>
          </cell>
          <cell r="D126">
            <v>1.05525782528655E-8</v>
          </cell>
          <cell r="E126">
            <v>1.41754896318422E-8</v>
          </cell>
          <cell r="F126">
            <v>6.7685836686905206E-11</v>
          </cell>
          <cell r="G126">
            <v>1.4107803795155301E-8</v>
          </cell>
          <cell r="H126">
            <v>1.1232477643778801E-11</v>
          </cell>
          <cell r="I126">
            <v>3.4236961309776502E-10</v>
          </cell>
          <cell r="J126">
            <v>1.03834658495957E-12</v>
          </cell>
          <cell r="K126">
            <v>1.1628126610824901E-13</v>
          </cell>
          <cell r="L126">
            <v>7.8198078314761595E-13</v>
          </cell>
          <cell r="M126">
            <v>2.8619863856692498E-9</v>
          </cell>
          <cell r="N126">
            <v>1.36848086712275E-9</v>
          </cell>
          <cell r="O126">
            <v>1.10243376455273E-9</v>
          </cell>
          <cell r="P126">
            <v>1.62115756652045E-9</v>
          </cell>
          <cell r="Q126">
            <v>2.0354721691766701E-9</v>
          </cell>
          <cell r="R126">
            <v>1.0878818791239099E-9</v>
          </cell>
          <cell r="S126">
            <v>4.6516275296207997E-9</v>
          </cell>
          <cell r="T126">
            <v>9.6434890235454507E-9</v>
          </cell>
        </row>
        <row r="127">
          <cell r="A127">
            <v>334517</v>
          </cell>
          <cell r="B127" t="str">
            <v>Irradiation apparatus manufacturing</v>
          </cell>
          <cell r="C127">
            <v>3.3086768773872901E-8</v>
          </cell>
          <cell r="D127">
            <v>1.2378581274285699E-8</v>
          </cell>
          <cell r="E127">
            <v>2.0708187499587099E-8</v>
          </cell>
          <cell r="F127">
            <v>1.11738755900356E-10</v>
          </cell>
          <cell r="G127">
            <v>2.05964487436868E-8</v>
          </cell>
          <cell r="H127">
            <v>1.11348833256726E-11</v>
          </cell>
          <cell r="I127">
            <v>5.4697717330098398E-10</v>
          </cell>
          <cell r="J127">
            <v>1.6828071650358201E-12</v>
          </cell>
          <cell r="K127">
            <v>2.2468172182282799E-13</v>
          </cell>
          <cell r="L127">
            <v>1.1628803862133799E-12</v>
          </cell>
          <cell r="M127">
            <v>4.2682186774757197E-9</v>
          </cell>
          <cell r="N127">
            <v>2.4682785304845702E-9</v>
          </cell>
          <cell r="O127">
            <v>1.8710273056204001E-9</v>
          </cell>
          <cell r="P127">
            <v>4.2373915778975497E-9</v>
          </cell>
          <cell r="Q127">
            <v>3.27817982216591E-9</v>
          </cell>
          <cell r="R127">
            <v>1.8899062702275701E-9</v>
          </cell>
          <cell r="S127">
            <v>5.5465492447092802E-9</v>
          </cell>
          <cell r="T127">
            <v>8.9660349193921694E-9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3.6432013337826001E-8</v>
          </cell>
          <cell r="D128">
            <v>2.3546937938052499E-8</v>
          </cell>
          <cell r="E128">
            <v>1.2885075399773401E-8</v>
          </cell>
          <cell r="F128">
            <v>6.94698021142028E-11</v>
          </cell>
          <cell r="G128">
            <v>1.28156055976592E-8</v>
          </cell>
          <cell r="H128">
            <v>8.7287340170060704E-12</v>
          </cell>
          <cell r="I128">
            <v>3.3435258311058902E-10</v>
          </cell>
          <cell r="J128">
            <v>1.00269474420525E-12</v>
          </cell>
          <cell r="K128">
            <v>1.12308180129657E-13</v>
          </cell>
          <cell r="L128">
            <v>7.5969303394404698E-13</v>
          </cell>
          <cell r="M128">
            <v>3.1518785331883701E-9</v>
          </cell>
          <cell r="N128">
            <v>1.5207194541432401E-9</v>
          </cell>
          <cell r="O128">
            <v>1.2574105290565099E-9</v>
          </cell>
          <cell r="P128">
            <v>2.2687619243432502E-9</v>
          </cell>
          <cell r="Q128">
            <v>2.46949771538384E-9</v>
          </cell>
          <cell r="R128">
            <v>1.1562168805784E-9</v>
          </cell>
          <cell r="S128">
            <v>6.15995000226668E-9</v>
          </cell>
          <cell r="T128">
            <v>1.81026222857798E-8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2.52230114003362E-7</v>
          </cell>
          <cell r="D129">
            <v>2.13865125855095E-7</v>
          </cell>
          <cell r="E129">
            <v>3.8364988148267303E-8</v>
          </cell>
          <cell r="F129">
            <v>1.7180419138616001E-9</v>
          </cell>
          <cell r="G129">
            <v>3.6646946234405701E-8</v>
          </cell>
          <cell r="H129">
            <v>1.6976686674013101E-10</v>
          </cell>
          <cell r="I129">
            <v>6.01145525647419E-9</v>
          </cell>
          <cell r="J129">
            <v>2.2744136433967801E-11</v>
          </cell>
          <cell r="K129">
            <v>3.3314993579144202E-12</v>
          </cell>
          <cell r="L129">
            <v>1.5765676565802201E-11</v>
          </cell>
          <cell r="M129">
            <v>1.1056393243712E-8</v>
          </cell>
          <cell r="N129">
            <v>1.7564409854994199E-8</v>
          </cell>
          <cell r="O129">
            <v>6.9815472281514201E-9</v>
          </cell>
          <cell r="P129">
            <v>6.99646897305368E-9</v>
          </cell>
          <cell r="Q129">
            <v>1.0036398586803899E-8</v>
          </cell>
          <cell r="R129">
            <v>2.08687086120544E-8</v>
          </cell>
          <cell r="S129">
            <v>6.87562953412951E-8</v>
          </cell>
          <cell r="T129">
            <v>1.03746828727725E-7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2.0112381542296999E-7</v>
          </cell>
          <cell r="D130">
            <v>1.7944299256149901E-7</v>
          </cell>
          <cell r="E130">
            <v>2.1680822861470899E-8</v>
          </cell>
          <cell r="F130">
            <v>6.0426786129322896E-10</v>
          </cell>
          <cell r="G130">
            <v>2.10765550001776E-8</v>
          </cell>
          <cell r="H130">
            <v>1.26866457046911E-10</v>
          </cell>
          <cell r="I130">
            <v>4.1946189291190404E-9</v>
          </cell>
          <cell r="J130">
            <v>1.47747041936567E-11</v>
          </cell>
          <cell r="K130">
            <v>1.6219863667051E-12</v>
          </cell>
          <cell r="L130">
            <v>1.0779151031188E-11</v>
          </cell>
          <cell r="M130">
            <v>1.4902722192423699E-8</v>
          </cell>
          <cell r="N130">
            <v>1.54389177233846E-8</v>
          </cell>
          <cell r="O130">
            <v>8.4349509840644797E-9</v>
          </cell>
          <cell r="P130">
            <v>9.9784471796167299E-9</v>
          </cell>
          <cell r="Q130">
            <v>1.56962063112395E-8</v>
          </cell>
          <cell r="R130">
            <v>1.5421095854862599E-8</v>
          </cell>
          <cell r="S130">
            <v>4.6191333165789001E-8</v>
          </cell>
          <cell r="T130">
            <v>7.0711480783832296E-8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1.0900711417621001E-7</v>
          </cell>
          <cell r="D131">
            <v>7.5234029928826601E-8</v>
          </cell>
          <cell r="E131">
            <v>3.3773084247384E-8</v>
          </cell>
          <cell r="F131">
            <v>8.3361311172985798E-10</v>
          </cell>
          <cell r="G131">
            <v>3.2939471135654202E-8</v>
          </cell>
          <cell r="H131">
            <v>1.7345539667223001E-11</v>
          </cell>
          <cell r="I131">
            <v>9.2428774106737803E-10</v>
          </cell>
          <cell r="J131">
            <v>3.7341215134605097E-12</v>
          </cell>
          <cell r="K131">
            <v>2.7184435993585403E-13</v>
          </cell>
          <cell r="L131">
            <v>2.1916054362251099E-12</v>
          </cell>
          <cell r="M131">
            <v>1.2850770379897E-8</v>
          </cell>
          <cell r="N131">
            <v>8.0666387801492793E-9</v>
          </cell>
          <cell r="O131">
            <v>6.8159760295258003E-9</v>
          </cell>
          <cell r="P131">
            <v>7.0411111305158201E-9</v>
          </cell>
          <cell r="Q131">
            <v>1.12327425449318E-8</v>
          </cell>
          <cell r="R131">
            <v>4.0992622635042298E-9</v>
          </cell>
          <cell r="S131">
            <v>8.4798205513302904E-9</v>
          </cell>
          <cell r="T131">
            <v>4.9472961644312102E-8</v>
          </cell>
        </row>
        <row r="132">
          <cell r="A132">
            <v>335120</v>
          </cell>
          <cell r="B132" t="str">
            <v>Lighting fixture manufacturing</v>
          </cell>
          <cell r="C132">
            <v>8.5821884848157994E-8</v>
          </cell>
          <cell r="D132">
            <v>4.8185574798406197E-8</v>
          </cell>
          <cell r="E132">
            <v>3.7636310049751698E-8</v>
          </cell>
          <cell r="F132">
            <v>5.6518791491936003E-10</v>
          </cell>
          <cell r="G132">
            <v>3.7071122134832399E-8</v>
          </cell>
          <cell r="H132">
            <v>2.2203741376576099E-11</v>
          </cell>
          <cell r="I132">
            <v>9.5165250732048399E-10</v>
          </cell>
          <cell r="J132">
            <v>4.4440704712136497E-12</v>
          </cell>
          <cell r="K132">
            <v>2.9680184243865601E-13</v>
          </cell>
          <cell r="L132">
            <v>2.3938883362440101E-12</v>
          </cell>
          <cell r="M132">
            <v>1.2761671683309399E-8</v>
          </cell>
          <cell r="N132">
            <v>6.2146865737740599E-9</v>
          </cell>
          <cell r="O132">
            <v>5.5145039140912996E-9</v>
          </cell>
          <cell r="P132">
            <v>6.3165820351005303E-9</v>
          </cell>
          <cell r="Q132">
            <v>9.7270771121709599E-9</v>
          </cell>
          <cell r="R132">
            <v>3.8522308744256901E-9</v>
          </cell>
          <cell r="S132">
            <v>1.1337864148928E-8</v>
          </cell>
          <cell r="T132">
            <v>2.9116277497010898E-8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5.7159439292574901E-8</v>
          </cell>
          <cell r="D133">
            <v>2.1890464868180199E-8</v>
          </cell>
          <cell r="E133">
            <v>3.5268974424394603E-8</v>
          </cell>
          <cell r="F133">
            <v>2.3672478643064201E-10</v>
          </cell>
          <cell r="G133">
            <v>3.5032249637964003E-8</v>
          </cell>
          <cell r="H133">
            <v>2.09856650852086E-11</v>
          </cell>
          <cell r="I133">
            <v>8.4129025847692797E-10</v>
          </cell>
          <cell r="J133">
            <v>2.6755740532462299E-12</v>
          </cell>
          <cell r="K133">
            <v>5.6165099043729301E-13</v>
          </cell>
          <cell r="L133">
            <v>1.7954960775556899E-12</v>
          </cell>
          <cell r="M133">
            <v>1.03460207005788E-8</v>
          </cell>
          <cell r="N133">
            <v>4.2604254714108502E-9</v>
          </cell>
          <cell r="O133">
            <v>3.8281308484021898E-9</v>
          </cell>
          <cell r="P133">
            <v>4.0742855209421201E-9</v>
          </cell>
          <cell r="Q133">
            <v>5.8908402768228103E-9</v>
          </cell>
          <cell r="R133">
            <v>2.9732313924437598E-9</v>
          </cell>
          <cell r="S133">
            <v>1.2399812053027E-8</v>
          </cell>
          <cell r="T133">
            <v>1.25193843842638E-8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6.9651859094007196E-8</v>
          </cell>
          <cell r="D134">
            <v>3.2761510890344999E-8</v>
          </cell>
          <cell r="E134">
            <v>3.6890348203662203E-8</v>
          </cell>
          <cell r="F134">
            <v>8.2233659605822294E-11</v>
          </cell>
          <cell r="G134">
            <v>3.68081145440564E-8</v>
          </cell>
          <cell r="H134">
            <v>3.0013645156889898E-11</v>
          </cell>
          <cell r="I134">
            <v>9.6849503884462798E-10</v>
          </cell>
          <cell r="J134">
            <v>3.2281085093740401E-12</v>
          </cell>
          <cell r="K134">
            <v>8.4781501766021799E-13</v>
          </cell>
          <cell r="L134">
            <v>2.2825110942642601E-12</v>
          </cell>
          <cell r="M134">
            <v>1.3251306374896399E-8</v>
          </cell>
          <cell r="N134">
            <v>6.2561775309126496E-9</v>
          </cell>
          <cell r="O134">
            <v>5.9548926755150601E-9</v>
          </cell>
          <cell r="P134">
            <v>6.6053287024565196E-9</v>
          </cell>
          <cell r="Q134">
            <v>9.91316347390088E-9</v>
          </cell>
          <cell r="R134">
            <v>4.0366741478762398E-9</v>
          </cell>
          <cell r="S134">
            <v>8.8107303581927106E-9</v>
          </cell>
          <cell r="T134">
            <v>1.38187187116338E-8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7.5370755406141107E-8</v>
          </cell>
          <cell r="D135">
            <v>4.0238285523929603E-8</v>
          </cell>
          <cell r="E135">
            <v>3.5132469882211397E-8</v>
          </cell>
          <cell r="F135">
            <v>2.048438138125E-13</v>
          </cell>
          <cell r="G135">
            <v>3.51322650383976E-8</v>
          </cell>
          <cell r="H135">
            <v>5.8345503233179196E-11</v>
          </cell>
          <cell r="I135">
            <v>9.46926412330616E-10</v>
          </cell>
          <cell r="J135">
            <v>3.0648833148797902E-12</v>
          </cell>
          <cell r="K135">
            <v>4.9411537854049203E-13</v>
          </cell>
          <cell r="L135">
            <v>2.08544751123877E-12</v>
          </cell>
          <cell r="M135">
            <v>1.0855151543203599E-8</v>
          </cell>
          <cell r="N135">
            <v>6.1208440815637999E-9</v>
          </cell>
          <cell r="O135">
            <v>5.2955075634701798E-9</v>
          </cell>
          <cell r="P135">
            <v>5.7882839345525896E-9</v>
          </cell>
          <cell r="Q135">
            <v>8.4538237349194304E-9</v>
          </cell>
          <cell r="R135">
            <v>3.69106626931511E-9</v>
          </cell>
          <cell r="S135">
            <v>8.48349362267477E-9</v>
          </cell>
          <cell r="T135">
            <v>2.5671668294673101E-8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2.2271776143926001E-7</v>
          </cell>
          <cell r="D136">
            <v>1.8046656496240501E-7</v>
          </cell>
          <cell r="E136">
            <v>4.2251196476855398E-8</v>
          </cell>
          <cell r="F136">
            <v>3.8586019524679801E-10</v>
          </cell>
          <cell r="G136">
            <v>4.1865336281608603E-8</v>
          </cell>
          <cell r="H136">
            <v>1.4477287467489501E-10</v>
          </cell>
          <cell r="I136">
            <v>5.1839795551321598E-9</v>
          </cell>
          <cell r="J136">
            <v>1.87679519954556E-11</v>
          </cell>
          <cell r="K136">
            <v>2.49824991165438E-12</v>
          </cell>
          <cell r="L136">
            <v>1.2911844298149E-11</v>
          </cell>
          <cell r="M136">
            <v>1.36003820553944E-8</v>
          </cell>
          <cell r="N136">
            <v>1.6066995667518002E-8</v>
          </cell>
          <cell r="O136">
            <v>7.1770039009832704E-9</v>
          </cell>
          <cell r="P136">
            <v>6.54140190099839E-9</v>
          </cell>
          <cell r="Q136">
            <v>9.4439163261975493E-9</v>
          </cell>
          <cell r="R136">
            <v>1.75436709129213E-8</v>
          </cell>
          <cell r="S136">
            <v>5.76677918838494E-8</v>
          </cell>
          <cell r="T136">
            <v>8.9313668315385904E-8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1.78037896045151E-7</v>
          </cell>
          <cell r="D137">
            <v>1.4411879103524401E-7</v>
          </cell>
          <cell r="E137">
            <v>3.3919105009906498E-8</v>
          </cell>
          <cell r="F137">
            <v>6.6673819690538895E-11</v>
          </cell>
          <cell r="G137">
            <v>3.3852431190215998E-8</v>
          </cell>
          <cell r="H137">
            <v>1.1455987594190001E-10</v>
          </cell>
          <cell r="I137">
            <v>4.09615915865559E-9</v>
          </cell>
          <cell r="J137">
            <v>1.4959705587837399E-11</v>
          </cell>
          <cell r="K137">
            <v>2.3198619994337901E-12</v>
          </cell>
          <cell r="L137">
            <v>1.0277963225633301E-11</v>
          </cell>
          <cell r="M137">
            <v>1.0722285918737501E-8</v>
          </cell>
          <cell r="N137">
            <v>1.3218509650764301E-8</v>
          </cell>
          <cell r="O137">
            <v>6.1383518724692097E-9</v>
          </cell>
          <cell r="P137">
            <v>5.1737141808342397E-9</v>
          </cell>
          <cell r="Q137">
            <v>7.9652226069684908E-9</v>
          </cell>
          <cell r="R137">
            <v>1.4293897903295001E-8</v>
          </cell>
          <cell r="S137">
            <v>4.5882360474663403E-8</v>
          </cell>
          <cell r="T137">
            <v>7.0405276872008305E-8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9.1452246848316503E-8</v>
          </cell>
          <cell r="D138">
            <v>5.3857550575679802E-8</v>
          </cell>
          <cell r="E138">
            <v>3.7594696272636602E-8</v>
          </cell>
          <cell r="F138">
            <v>3.3591818435975698E-10</v>
          </cell>
          <cell r="G138">
            <v>3.7258778088276799E-8</v>
          </cell>
          <cell r="H138">
            <v>5.7719664877336698E-11</v>
          </cell>
          <cell r="I138">
            <v>8.6280206739333797E-10</v>
          </cell>
          <cell r="J138">
            <v>9.2122098491840403E-12</v>
          </cell>
          <cell r="K138">
            <v>2.81483955810587E-13</v>
          </cell>
          <cell r="L138">
            <v>6.4608198474499204E-12</v>
          </cell>
          <cell r="M138">
            <v>8.3867537514622198E-9</v>
          </cell>
          <cell r="N138">
            <v>6.5955519978467002E-9</v>
          </cell>
          <cell r="O138">
            <v>3.9953139365977099E-9</v>
          </cell>
          <cell r="P138">
            <v>4.6013175419068902E-9</v>
          </cell>
          <cell r="Q138">
            <v>6.1335820939944997E-9</v>
          </cell>
          <cell r="R138">
            <v>3.36733702419038E-9</v>
          </cell>
          <cell r="S138">
            <v>1.6394438197517401E-8</v>
          </cell>
          <cell r="T138">
            <v>4.1041476058877402E-8</v>
          </cell>
        </row>
        <row r="139">
          <cell r="A139">
            <v>335312</v>
          </cell>
          <cell r="B139" t="str">
            <v>Motor and generator manufacturing</v>
          </cell>
          <cell r="C139">
            <v>6.5971216943173997E-8</v>
          </cell>
          <cell r="D139">
            <v>2.50845313009671E-8</v>
          </cell>
          <cell r="E139">
            <v>4.0886685642206798E-8</v>
          </cell>
          <cell r="F139">
            <v>2.5686168113757501E-9</v>
          </cell>
          <cell r="G139">
            <v>3.8318068830831101E-8</v>
          </cell>
          <cell r="H139">
            <v>2.6130231619423399E-11</v>
          </cell>
          <cell r="I139">
            <v>1.2960144971016699E-9</v>
          </cell>
          <cell r="J139">
            <v>4.0869247618148598E-12</v>
          </cell>
          <cell r="K139">
            <v>3.1874706546802102E-13</v>
          </cell>
          <cell r="L139">
            <v>2.6636583002877698E-12</v>
          </cell>
          <cell r="M139">
            <v>1.6812801715401899E-8</v>
          </cell>
          <cell r="N139">
            <v>4.0609203468867496E-9</v>
          </cell>
          <cell r="O139">
            <v>2.74227052595409E-9</v>
          </cell>
          <cell r="P139">
            <v>3.5746605872504699E-9</v>
          </cell>
          <cell r="Q139">
            <v>3.53495397268628E-9</v>
          </cell>
          <cell r="R139">
            <v>2.6279278378791299E-9</v>
          </cell>
          <cell r="S139">
            <v>1.1263268727804101E-8</v>
          </cell>
          <cell r="T139">
            <v>2.0025199170462399E-8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1.14694084862516E-7</v>
          </cell>
          <cell r="D140">
            <v>7.3920835112483899E-8</v>
          </cell>
          <cell r="E140">
            <v>4.0773249750032899E-8</v>
          </cell>
          <cell r="F140">
            <v>8.9916366677219798E-10</v>
          </cell>
          <cell r="G140">
            <v>3.9874086083260703E-8</v>
          </cell>
          <cell r="H140">
            <v>3.0126321495956699E-11</v>
          </cell>
          <cell r="I140">
            <v>9.0253201191390004E-10</v>
          </cell>
          <cell r="J140">
            <v>3.0798873049131E-12</v>
          </cell>
          <cell r="K140">
            <v>3.1600881088990698E-13</v>
          </cell>
          <cell r="L140">
            <v>6.0139808155858399E-12</v>
          </cell>
          <cell r="M140">
            <v>8.0680690651029593E-9</v>
          </cell>
          <cell r="N140">
            <v>7.0643184226784198E-9</v>
          </cell>
          <cell r="O140">
            <v>3.3613034105041298E-9</v>
          </cell>
          <cell r="P140">
            <v>4.51767560436098E-9</v>
          </cell>
          <cell r="Q140">
            <v>4.9429373306559602E-9</v>
          </cell>
          <cell r="R140">
            <v>1.6192946951621099E-8</v>
          </cell>
          <cell r="S140">
            <v>3.1469707279297401E-8</v>
          </cell>
          <cell r="T140">
            <v>3.8135058587954602E-8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7.4028526962071994E-8</v>
          </cell>
          <cell r="D141">
            <v>3.4056050340484997E-8</v>
          </cell>
          <cell r="E141">
            <v>3.9972476621586898E-8</v>
          </cell>
          <cell r="F141">
            <v>4.2366793191179204E-9</v>
          </cell>
          <cell r="G141">
            <v>3.5735797302468902E-8</v>
          </cell>
          <cell r="H141">
            <v>2.2792154579682101E-11</v>
          </cell>
          <cell r="I141">
            <v>1.2597485376566801E-9</v>
          </cell>
          <cell r="J141">
            <v>3.3221977037982902E-12</v>
          </cell>
          <cell r="K141">
            <v>3.08824438772566E-13</v>
          </cell>
          <cell r="L141">
            <v>1.88863028494937E-12</v>
          </cell>
          <cell r="M141">
            <v>7.2180082527526104E-9</v>
          </cell>
          <cell r="N141">
            <v>3.8717863329129801E-9</v>
          </cell>
          <cell r="O141">
            <v>2.6881522439986301E-9</v>
          </cell>
          <cell r="P141">
            <v>1.8357830942141598E-8</v>
          </cell>
          <cell r="Q141">
            <v>4.1046562304059696E-9</v>
          </cell>
          <cell r="R141">
            <v>2.87769787970039E-9</v>
          </cell>
          <cell r="S141">
            <v>1.1033202124752401E-8</v>
          </cell>
          <cell r="T141">
            <v>2.2589132610743399E-8</v>
          </cell>
        </row>
        <row r="142">
          <cell r="A142">
            <v>335911</v>
          </cell>
          <cell r="B142" t="str">
            <v>Storage battery manufacturing</v>
          </cell>
          <cell r="C142">
            <v>1.4442961359169601E-7</v>
          </cell>
          <cell r="D142">
            <v>1.0130729956548E-7</v>
          </cell>
          <cell r="E142">
            <v>4.3122314026216101E-8</v>
          </cell>
          <cell r="F142">
            <v>1.04157689141782E-10</v>
          </cell>
          <cell r="G142">
            <v>4.3018156337074298E-8</v>
          </cell>
          <cell r="H142">
            <v>8.7065632607981203E-11</v>
          </cell>
          <cell r="I142">
            <v>3.0892504626227902E-9</v>
          </cell>
          <cell r="J142">
            <v>1.09126125309948E-11</v>
          </cell>
          <cell r="K142">
            <v>1.31733648972147E-12</v>
          </cell>
          <cell r="L142">
            <v>7.6869134860341103E-12</v>
          </cell>
          <cell r="M142">
            <v>7.8884134341348606E-9</v>
          </cell>
          <cell r="N142">
            <v>2.0875964440651E-8</v>
          </cell>
          <cell r="O142">
            <v>4.6980019023944901E-9</v>
          </cell>
          <cell r="P142">
            <v>3.70785865626627E-9</v>
          </cell>
          <cell r="Q142">
            <v>5.7902501213403801E-9</v>
          </cell>
          <cell r="R142">
            <v>1.05866734091117E-8</v>
          </cell>
          <cell r="S142">
            <v>3.5151002046395702E-8</v>
          </cell>
          <cell r="T142">
            <v>5.2535216623664697E-8</v>
          </cell>
        </row>
        <row r="143">
          <cell r="A143">
            <v>335912</v>
          </cell>
          <cell r="B143" t="str">
            <v>Primary battery manufacturing</v>
          </cell>
          <cell r="C143">
            <v>1.8767637745388301E-7</v>
          </cell>
          <cell r="D143">
            <v>1.4611809596575101E-7</v>
          </cell>
          <cell r="E143">
            <v>4.1558281488131801E-8</v>
          </cell>
          <cell r="F143">
            <v>2.9546081343262999E-10</v>
          </cell>
          <cell r="G143">
            <v>4.1262820674699097E-8</v>
          </cell>
          <cell r="H143">
            <v>1.1785135776110099E-10</v>
          </cell>
          <cell r="I143">
            <v>4.1774370119311997E-9</v>
          </cell>
          <cell r="J143">
            <v>1.5205123269565299E-11</v>
          </cell>
          <cell r="K143">
            <v>1.7322387189050501E-12</v>
          </cell>
          <cell r="L143">
            <v>1.0461624583733501E-11</v>
          </cell>
          <cell r="M143">
            <v>9.8247578462131308E-9</v>
          </cell>
          <cell r="N143">
            <v>1.9829022652504501E-8</v>
          </cell>
          <cell r="O143">
            <v>6.9645050978878804E-9</v>
          </cell>
          <cell r="P143">
            <v>4.9570602102660198E-9</v>
          </cell>
          <cell r="Q143">
            <v>7.5173654178563605E-9</v>
          </cell>
          <cell r="R143">
            <v>1.44138972222728E-8</v>
          </cell>
          <cell r="S143">
            <v>4.7578943172238099E-8</v>
          </cell>
          <cell r="T143">
            <v>7.2268138478380406E-8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6.7724826950250804E-8</v>
          </cell>
          <cell r="D144">
            <v>1.3660545235803E-8</v>
          </cell>
          <cell r="E144">
            <v>5.4064281714447701E-8</v>
          </cell>
          <cell r="F144">
            <v>3.7496785599144799E-9</v>
          </cell>
          <cell r="G144">
            <v>5.0314603154533201E-8</v>
          </cell>
          <cell r="H144">
            <v>2.5085082509431199E-11</v>
          </cell>
          <cell r="I144">
            <v>1.75662979165412E-9</v>
          </cell>
          <cell r="J144">
            <v>4.1968020079812198E-12</v>
          </cell>
          <cell r="K144">
            <v>5.0824173359557297E-13</v>
          </cell>
          <cell r="L144">
            <v>2.4577280615084798E-12</v>
          </cell>
          <cell r="M144">
            <v>7.8511688060394701E-9</v>
          </cell>
          <cell r="N144">
            <v>1.0737253268605099E-8</v>
          </cell>
          <cell r="O144">
            <v>5.6974585066790097E-9</v>
          </cell>
          <cell r="P144">
            <v>3.7845700206157404E-9</v>
          </cell>
          <cell r="Q144">
            <v>5.5261840349232901E-9</v>
          </cell>
          <cell r="R144">
            <v>4.3581969472862702E-9</v>
          </cell>
          <cell r="S144">
            <v>1.08143177847439E-8</v>
          </cell>
          <cell r="T144">
            <v>1.7166799935391301E-8</v>
          </cell>
        </row>
        <row r="145">
          <cell r="A145">
            <v>335930</v>
          </cell>
          <cell r="B145" t="str">
            <v>Wiring device manufacturing</v>
          </cell>
          <cell r="C145">
            <v>7.18254630918928E-8</v>
          </cell>
          <cell r="D145">
            <v>3.9306242669295702E-8</v>
          </cell>
          <cell r="E145">
            <v>3.2519220422597098E-8</v>
          </cell>
          <cell r="F145">
            <v>1.0026362852023301E-9</v>
          </cell>
          <cell r="G145">
            <v>3.1516584137394703E-8</v>
          </cell>
          <cell r="H145">
            <v>3.09033159748249E-11</v>
          </cell>
          <cell r="I145">
            <v>8.4253349538490797E-10</v>
          </cell>
          <cell r="J145">
            <v>4.5258623497452498E-12</v>
          </cell>
          <cell r="K145">
            <v>2.74567366769386E-13</v>
          </cell>
          <cell r="L145">
            <v>1.97175230636967E-12</v>
          </cell>
          <cell r="M145">
            <v>9.7192923502435606E-9</v>
          </cell>
          <cell r="N145">
            <v>6.0227229903560698E-9</v>
          </cell>
          <cell r="O145">
            <v>4.2806161990451603E-9</v>
          </cell>
          <cell r="P145">
            <v>5.1861717036035596E-9</v>
          </cell>
          <cell r="Q145">
            <v>6.8037469591491499E-9</v>
          </cell>
          <cell r="R145">
            <v>3.3862578694836098E-9</v>
          </cell>
          <cell r="S145">
            <v>9.80651417882933E-9</v>
          </cell>
          <cell r="T145">
            <v>2.5739931847799699E-8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4.5653092299077098E-8</v>
          </cell>
          <cell r="D146">
            <v>1.6089611202656999E-8</v>
          </cell>
          <cell r="E146">
            <v>2.9563481096420099E-8</v>
          </cell>
          <cell r="F146">
            <v>9.3268286625397202E-11</v>
          </cell>
          <cell r="G146">
            <v>2.9470212809794699E-8</v>
          </cell>
          <cell r="H146">
            <v>1.8167407961904701E-11</v>
          </cell>
          <cell r="I146">
            <v>6.9682587066464796E-10</v>
          </cell>
          <cell r="J146">
            <v>1.9397033234336198E-12</v>
          </cell>
          <cell r="K146">
            <v>2.47525069222324E-13</v>
          </cell>
          <cell r="L146">
            <v>1.65968764106869E-12</v>
          </cell>
          <cell r="M146">
            <v>7.0499204751612698E-9</v>
          </cell>
          <cell r="N146">
            <v>3.3036308548159001E-9</v>
          </cell>
          <cell r="O146">
            <v>2.98963699302169E-9</v>
          </cell>
          <cell r="P146">
            <v>3.1644913297174599E-9</v>
          </cell>
          <cell r="Q146">
            <v>4.8479156280558498E-9</v>
          </cell>
          <cell r="R146">
            <v>2.6562443323433898E-9</v>
          </cell>
          <cell r="S146">
            <v>1.0377525256836101E-8</v>
          </cell>
          <cell r="T146">
            <v>1.0544887234465101E-8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7.3434207582967399E-8</v>
          </cell>
          <cell r="D147">
            <v>3.24510619656166E-8</v>
          </cell>
          <cell r="E147">
            <v>4.0983145617350799E-8</v>
          </cell>
          <cell r="F147">
            <v>3.9392170233624399E-10</v>
          </cell>
          <cell r="G147">
            <v>4.0589223915014503E-8</v>
          </cell>
          <cell r="H147">
            <v>2.17340716360668E-11</v>
          </cell>
          <cell r="I147">
            <v>1.1320256482389299E-9</v>
          </cell>
          <cell r="J147">
            <v>3.8955906191079803E-12</v>
          </cell>
          <cell r="K147">
            <v>3.3910989701185598E-13</v>
          </cell>
          <cell r="L147">
            <v>2.6402906247482198E-12</v>
          </cell>
          <cell r="M147">
            <v>6.5328901060412104E-9</v>
          </cell>
          <cell r="N147">
            <v>4.6872078984257299E-9</v>
          </cell>
          <cell r="O147">
            <v>3.0595171097840698E-9</v>
          </cell>
          <cell r="P147">
            <v>6.5629190657252002E-9</v>
          </cell>
          <cell r="Q147">
            <v>4.3237160448078403E-9</v>
          </cell>
          <cell r="R147">
            <v>2.9394885483029502E-9</v>
          </cell>
          <cell r="S147">
            <v>1.34527451656244E-8</v>
          </cell>
          <cell r="T147">
            <v>3.0715088933239999E-8</v>
          </cell>
        </row>
        <row r="148">
          <cell r="A148">
            <v>336111</v>
          </cell>
          <cell r="B148" t="str">
            <v>Automobile manufacturing</v>
          </cell>
          <cell r="C148">
            <v>1.12582673559818E-7</v>
          </cell>
          <cell r="D148">
            <v>5.1762518058279397E-8</v>
          </cell>
          <cell r="E148">
            <v>6.0820155501538906E-8</v>
          </cell>
          <cell r="F148">
            <v>1.0484382184379101E-10</v>
          </cell>
          <cell r="G148">
            <v>6.0715311679695105E-8</v>
          </cell>
          <cell r="H148">
            <v>6.7427286040835804E-11</v>
          </cell>
          <cell r="I148">
            <v>2.18911708854507E-9</v>
          </cell>
          <cell r="J148">
            <v>6.4520280470423903E-12</v>
          </cell>
          <cell r="K148">
            <v>5.0628058769199201E-13</v>
          </cell>
          <cell r="L148">
            <v>6.3587089590463904E-12</v>
          </cell>
          <cell r="M148">
            <v>9.2139262068456594E-9</v>
          </cell>
          <cell r="N148">
            <v>3.37257474267176E-9</v>
          </cell>
          <cell r="O148">
            <v>3.2276898126503701E-9</v>
          </cell>
          <cell r="P148">
            <v>1.8132500871141299E-8</v>
          </cell>
          <cell r="Q148">
            <v>3.9798577842552797E-9</v>
          </cell>
          <cell r="R148">
            <v>5.8832090884852597E-9</v>
          </cell>
          <cell r="S148">
            <v>1.38620813622972E-8</v>
          </cell>
          <cell r="T148">
            <v>5.2640972299291699E-8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8.2990325788435994E-8</v>
          </cell>
          <cell r="D149">
            <v>1.5765387564647399E-8</v>
          </cell>
          <cell r="E149">
            <v>6.7224938223788601E-8</v>
          </cell>
          <cell r="F149">
            <v>4.2644901071447698E-13</v>
          </cell>
          <cell r="G149">
            <v>6.7224511774777895E-8</v>
          </cell>
          <cell r="H149">
            <v>4.3850415480204598E-11</v>
          </cell>
          <cell r="I149">
            <v>2.03490323300519E-9</v>
          </cell>
          <cell r="J149">
            <v>5.5890182372498402E-12</v>
          </cell>
          <cell r="K149">
            <v>6.2826459456757697E-13</v>
          </cell>
          <cell r="L149">
            <v>4.0122054222740603E-12</v>
          </cell>
          <cell r="M149">
            <v>9.5114410418128896E-9</v>
          </cell>
          <cell r="N149">
            <v>3.68606967678255E-9</v>
          </cell>
          <cell r="O149">
            <v>3.4028238388508102E-9</v>
          </cell>
          <cell r="P149">
            <v>1.2541182544305899E-8</v>
          </cell>
          <cell r="Q149">
            <v>4.15751356883148E-9</v>
          </cell>
          <cell r="R149">
            <v>3.5511487469671602E-9</v>
          </cell>
          <cell r="S149">
            <v>1.6113880242554799E-8</v>
          </cell>
          <cell r="T149">
            <v>2.79372829915909E-8</v>
          </cell>
        </row>
        <row r="150">
          <cell r="A150">
            <v>336120</v>
          </cell>
          <cell r="B150" t="str">
            <v>Heavy duty truck manufacturing</v>
          </cell>
          <cell r="C150">
            <v>6.9263366704681894E-8</v>
          </cell>
          <cell r="D150">
            <v>8.8265985389418001E-9</v>
          </cell>
          <cell r="E150">
            <v>6.0436768165740094E-8</v>
          </cell>
          <cell r="F150">
            <v>2.7637662735541101E-9</v>
          </cell>
          <cell r="G150">
            <v>5.7673001892185997E-8</v>
          </cell>
          <cell r="H150">
            <v>3.2828485522105303E-11</v>
          </cell>
          <cell r="I150">
            <v>1.98850215472318E-9</v>
          </cell>
          <cell r="J150">
            <v>4.9899152651832498E-12</v>
          </cell>
          <cell r="K150">
            <v>5.8915256844512703E-13</v>
          </cell>
          <cell r="L150">
            <v>3.0751935454619801E-12</v>
          </cell>
          <cell r="M150">
            <v>9.0131584250223097E-9</v>
          </cell>
          <cell r="N150">
            <v>3.6009691644324198E-9</v>
          </cell>
          <cell r="O150">
            <v>3.0809662972308098E-9</v>
          </cell>
          <cell r="P150">
            <v>5.0547733344288198E-9</v>
          </cell>
          <cell r="Q150">
            <v>4.2095662814339403E-9</v>
          </cell>
          <cell r="R150">
            <v>4.6755550517828501E-9</v>
          </cell>
          <cell r="S150">
            <v>1.2094314215672599E-8</v>
          </cell>
          <cell r="T150">
            <v>2.5504079033053601E-8</v>
          </cell>
        </row>
        <row r="151">
          <cell r="A151">
            <v>336211</v>
          </cell>
          <cell r="B151" t="str">
            <v>Motor vehicle body manufacturing</v>
          </cell>
          <cell r="C151">
            <v>1.51356305681376E-7</v>
          </cell>
          <cell r="D151">
            <v>9.4296068842748596E-8</v>
          </cell>
          <cell r="E151">
            <v>5.7060236838627699E-8</v>
          </cell>
          <cell r="F151">
            <v>5.0104881568787297E-9</v>
          </cell>
          <cell r="G151">
            <v>5.2049748681748899E-8</v>
          </cell>
          <cell r="H151">
            <v>6.3538345698703504E-11</v>
          </cell>
          <cell r="I151">
            <v>4.5518803011629703E-9</v>
          </cell>
          <cell r="J151">
            <v>1.2941962785385699E-11</v>
          </cell>
          <cell r="K151">
            <v>5.6433492654890397E-13</v>
          </cell>
          <cell r="L151">
            <v>5.8073797009501002E-12</v>
          </cell>
          <cell r="M151">
            <v>3.4446723294675501E-8</v>
          </cell>
          <cell r="N151">
            <v>4.1933194355141103E-9</v>
          </cell>
          <cell r="O151">
            <v>4.0198304629249803E-9</v>
          </cell>
          <cell r="P151">
            <v>5.5132879941792999E-9</v>
          </cell>
          <cell r="Q151">
            <v>6.0613762147305701E-9</v>
          </cell>
          <cell r="R151">
            <v>4.6857674515296597E-9</v>
          </cell>
          <cell r="S151">
            <v>2.6567548171048799E-8</v>
          </cell>
          <cell r="T151">
            <v>6.1233720332498596E-8</v>
          </cell>
        </row>
        <row r="152">
          <cell r="A152">
            <v>336212</v>
          </cell>
          <cell r="B152" t="str">
            <v>Truck trailer manufacturing</v>
          </cell>
          <cell r="C152">
            <v>1.74216022502614E-7</v>
          </cell>
          <cell r="D152">
            <v>1.16990546609254E-7</v>
          </cell>
          <cell r="E152">
            <v>5.72254758933607E-8</v>
          </cell>
          <cell r="F152">
            <v>2.5299396678852698E-10</v>
          </cell>
          <cell r="G152">
            <v>5.69724819265721E-8</v>
          </cell>
          <cell r="H152">
            <v>6.1719479299196201E-11</v>
          </cell>
          <cell r="I152">
            <v>3.9699287651580804E-9</v>
          </cell>
          <cell r="J152">
            <v>9.3738609822864797E-12</v>
          </cell>
          <cell r="K152">
            <v>9.9831522104197106E-13</v>
          </cell>
          <cell r="L152">
            <v>4.7423758373823003E-12</v>
          </cell>
          <cell r="M152">
            <v>5.5332367409928699E-8</v>
          </cell>
          <cell r="N152">
            <v>4.5106123378607402E-9</v>
          </cell>
          <cell r="O152">
            <v>1.82374911183565E-8</v>
          </cell>
          <cell r="P152">
            <v>5.1518964740760501E-9</v>
          </cell>
          <cell r="Q152">
            <v>6.2495864520073798E-9</v>
          </cell>
          <cell r="R152">
            <v>4.1131618583108801E-9</v>
          </cell>
          <cell r="S152">
            <v>2.01350323204561E-8</v>
          </cell>
          <cell r="T152">
            <v>5.64391117351203E-8</v>
          </cell>
        </row>
        <row r="153">
          <cell r="A153">
            <v>336213</v>
          </cell>
          <cell r="B153" t="str">
            <v>Motor home manufacturing</v>
          </cell>
          <cell r="C153">
            <v>1.8558728664533099E-7</v>
          </cell>
          <cell r="D153">
            <v>1.3217861399804199E-7</v>
          </cell>
          <cell r="E153">
            <v>5.3408672647289198E-8</v>
          </cell>
          <cell r="F153">
            <v>1.6561845846120401E-10</v>
          </cell>
          <cell r="G153">
            <v>5.3243054188828002E-8</v>
          </cell>
          <cell r="H153">
            <v>1.02620386085008E-10</v>
          </cell>
          <cell r="I153">
            <v>5.6026494906979699E-9</v>
          </cell>
          <cell r="J153">
            <v>9.5025900357516801E-12</v>
          </cell>
          <cell r="K153">
            <v>4.9487817145301399E-12</v>
          </cell>
          <cell r="L153">
            <v>1.5052758757348201E-11</v>
          </cell>
          <cell r="M153">
            <v>1.8864540366460499E-8</v>
          </cell>
          <cell r="N153">
            <v>8.8890052377380403E-9</v>
          </cell>
          <cell r="O153">
            <v>8.5309363288014098E-9</v>
          </cell>
          <cell r="P153">
            <v>1.13851830766327E-8</v>
          </cell>
          <cell r="Q153">
            <v>1.5784709647032899E-8</v>
          </cell>
          <cell r="R153">
            <v>7.0091183520498501E-9</v>
          </cell>
          <cell r="S153">
            <v>1.3016229380475299E-8</v>
          </cell>
          <cell r="T153">
            <v>9.6372790248849894E-8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1.9904008454369401E-7</v>
          </cell>
          <cell r="D154">
            <v>1.2896740991126099E-7</v>
          </cell>
          <cell r="E154">
            <v>7.0072674632433104E-8</v>
          </cell>
          <cell r="F154">
            <v>7.1724468774899901E-9</v>
          </cell>
          <cell r="G154">
            <v>6.2900227754943105E-8</v>
          </cell>
          <cell r="H154">
            <v>9.91534294885978E-11</v>
          </cell>
          <cell r="I154">
            <v>4.8198362517126702E-9</v>
          </cell>
          <cell r="J154">
            <v>1.49725486987364E-11</v>
          </cell>
          <cell r="K154">
            <v>3.9884678875152999E-12</v>
          </cell>
          <cell r="L154">
            <v>1.0601607605015E-11</v>
          </cell>
          <cell r="M154">
            <v>1.2524680752890999E-8</v>
          </cell>
          <cell r="N154">
            <v>5.4335676187526398E-9</v>
          </cell>
          <cell r="O154">
            <v>5.58150182015266E-9</v>
          </cell>
          <cell r="P154">
            <v>3.1975820121325601E-8</v>
          </cell>
          <cell r="Q154">
            <v>8.0673362818018893E-9</v>
          </cell>
          <cell r="R154">
            <v>2.0689153580177001E-8</v>
          </cell>
          <cell r="S154">
            <v>2.7193825453250998E-8</v>
          </cell>
          <cell r="T154">
            <v>8.2625646609949803E-8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8.5367080609841195E-8</v>
          </cell>
          <cell r="D155">
            <v>1.46615729705822E-8</v>
          </cell>
          <cell r="E155">
            <v>7.0705507639259004E-8</v>
          </cell>
          <cell r="F155">
            <v>3.48693738007951E-10</v>
          </cell>
          <cell r="G155">
            <v>7.0356813901251006E-8</v>
          </cell>
          <cell r="H155">
            <v>3.9723102976196599E-11</v>
          </cell>
          <cell r="I155">
            <v>2.09477173356363E-9</v>
          </cell>
          <cell r="J155">
            <v>5.9235531745798996E-12</v>
          </cell>
          <cell r="K155">
            <v>5.5460743343226899E-13</v>
          </cell>
          <cell r="L155">
            <v>3.6356433043499198E-12</v>
          </cell>
          <cell r="M155">
            <v>1.6003425496715199E-8</v>
          </cell>
          <cell r="N155">
            <v>4.1542253998954198E-9</v>
          </cell>
          <cell r="O155">
            <v>3.38112514101763E-9</v>
          </cell>
          <cell r="P155">
            <v>5.5624455040777202E-9</v>
          </cell>
          <cell r="Q155">
            <v>4.6575141703300804E-9</v>
          </cell>
          <cell r="R155">
            <v>3.7620969791620303E-9</v>
          </cell>
          <cell r="S155">
            <v>1.44616589087868E-8</v>
          </cell>
          <cell r="T155">
            <v>3.1239980369404099E-8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7.7798436414665098E-8</v>
          </cell>
          <cell r="D156">
            <v>2.27852467138304E-8</v>
          </cell>
          <cell r="E156">
            <v>5.5013189700834599E-8</v>
          </cell>
          <cell r="F156">
            <v>4.9563741509101601E-9</v>
          </cell>
          <cell r="G156">
            <v>5.0056815549924501E-8</v>
          </cell>
          <cell r="H156">
            <v>3.0219117533198898E-11</v>
          </cell>
          <cell r="I156">
            <v>1.83568999083808E-9</v>
          </cell>
          <cell r="J156">
            <v>4.8285143762535903E-12</v>
          </cell>
          <cell r="K156">
            <v>6.3907734454531802E-13</v>
          </cell>
          <cell r="L156">
            <v>3.5102159370686399E-12</v>
          </cell>
          <cell r="M156">
            <v>9.0608797179442397E-9</v>
          </cell>
          <cell r="N156">
            <v>4.5638665734783297E-9</v>
          </cell>
          <cell r="O156">
            <v>3.08477479699128E-9</v>
          </cell>
          <cell r="P156">
            <v>1.69985761925079E-8</v>
          </cell>
          <cell r="Q156">
            <v>4.29111085229569E-9</v>
          </cell>
          <cell r="R156">
            <v>3.5005909793915901E-9</v>
          </cell>
          <cell r="S156">
            <v>1.3204745834547699E-8</v>
          </cell>
          <cell r="T156">
            <v>2.1219004551479098E-8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8.7038551928336598E-8</v>
          </cell>
          <cell r="D157">
            <v>1.81454216440404E-8</v>
          </cell>
          <cell r="E157">
            <v>6.8893130284296195E-8</v>
          </cell>
          <cell r="F157">
            <v>3.2502729396960702E-10</v>
          </cell>
          <cell r="G157">
            <v>6.8568102990326605E-8</v>
          </cell>
          <cell r="H157">
            <v>3.7303273072830402E-11</v>
          </cell>
          <cell r="I157">
            <v>2.14778946723986E-9</v>
          </cell>
          <cell r="J157">
            <v>5.5382225790214E-12</v>
          </cell>
          <cell r="K157">
            <v>5.3555429946013897E-13</v>
          </cell>
          <cell r="L157">
            <v>3.3513062753729701E-12</v>
          </cell>
          <cell r="M157">
            <v>1.6687159581081801E-8</v>
          </cell>
          <cell r="N157">
            <v>4.8116087214007602E-9</v>
          </cell>
          <cell r="O157">
            <v>3.0651693489413501E-9</v>
          </cell>
          <cell r="P157">
            <v>8.6677015989258806E-9</v>
          </cell>
          <cell r="Q157">
            <v>4.5139403434432097E-9</v>
          </cell>
          <cell r="R157">
            <v>3.4875068860354301E-9</v>
          </cell>
          <cell r="S157">
            <v>1.4047730583779699E-8</v>
          </cell>
          <cell r="T157">
            <v>2.9563217041261901E-8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1.04284826872885E-7</v>
          </cell>
          <cell r="D158">
            <v>3.5169676444539202E-8</v>
          </cell>
          <cell r="E158">
            <v>6.9115150428345894E-8</v>
          </cell>
          <cell r="F158">
            <v>1.2375072360523201E-8</v>
          </cell>
          <cell r="G158">
            <v>5.6740078067822599E-8</v>
          </cell>
          <cell r="H158">
            <v>4.2394947261441801E-11</v>
          </cell>
          <cell r="I158">
            <v>2.4034118079449699E-9</v>
          </cell>
          <cell r="J158">
            <v>7.2375707070765599E-12</v>
          </cell>
          <cell r="K158">
            <v>9.5290594813775907E-13</v>
          </cell>
          <cell r="L158">
            <v>4.88392680372228E-12</v>
          </cell>
          <cell r="M158">
            <v>1.0132799712069101E-8</v>
          </cell>
          <cell r="N158">
            <v>4.5345593593141297E-9</v>
          </cell>
          <cell r="O158">
            <v>4.8512835675286902E-9</v>
          </cell>
          <cell r="P158">
            <v>1.9253870796583999E-8</v>
          </cell>
          <cell r="Q158">
            <v>6.2743793856585797E-9</v>
          </cell>
          <cell r="R158">
            <v>4.1308640208127497E-9</v>
          </cell>
          <cell r="S158">
            <v>1.6302510554454201E-8</v>
          </cell>
          <cell r="T158">
            <v>3.6345678317798103E-8</v>
          </cell>
        </row>
        <row r="159">
          <cell r="A159">
            <v>336370</v>
          </cell>
          <cell r="B159" t="str">
            <v>Motor vehicle metal stamping</v>
          </cell>
          <cell r="C159">
            <v>7.7265773413732299E-8</v>
          </cell>
          <cell r="D159">
            <v>3.3036491070402599E-8</v>
          </cell>
          <cell r="E159">
            <v>4.4229282343329601E-8</v>
          </cell>
          <cell r="F159">
            <v>2.3852317464730202E-10</v>
          </cell>
          <cell r="G159">
            <v>4.3990759168682303E-8</v>
          </cell>
          <cell r="H159">
            <v>3.6203088639205803E-11</v>
          </cell>
          <cell r="I159">
            <v>1.9103886623318601E-9</v>
          </cell>
          <cell r="J159">
            <v>6.1646703038749704E-12</v>
          </cell>
          <cell r="K159">
            <v>6.0542294728320701E-13</v>
          </cell>
          <cell r="L159">
            <v>4.0983318415539599E-12</v>
          </cell>
          <cell r="M159">
            <v>7.1638239366751897E-9</v>
          </cell>
          <cell r="N159">
            <v>3.8319742732990698E-9</v>
          </cell>
          <cell r="O159">
            <v>5.9928624496408798E-9</v>
          </cell>
          <cell r="P159">
            <v>6.9724374962677999E-9</v>
          </cell>
          <cell r="Q159">
            <v>3.2692739096001798E-9</v>
          </cell>
          <cell r="R159">
            <v>4.6885484966761499E-9</v>
          </cell>
          <cell r="S159">
            <v>1.40028257749243E-8</v>
          </cell>
          <cell r="T159">
            <v>2.9386566900584899E-8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8.93521023810139E-8</v>
          </cell>
          <cell r="D160">
            <v>3.0784224894963297E-8</v>
          </cell>
          <cell r="E160">
            <v>5.8567877486050497E-8</v>
          </cell>
          <cell r="F160">
            <v>5.3835956953298398E-9</v>
          </cell>
          <cell r="G160">
            <v>5.3184281790720703E-8</v>
          </cell>
          <cell r="H160">
            <v>4.6661376272412299E-11</v>
          </cell>
          <cell r="I160">
            <v>2.00644821096909E-9</v>
          </cell>
          <cell r="J160">
            <v>6.3024125648388797E-12</v>
          </cell>
          <cell r="K160">
            <v>7.29996017972257E-13</v>
          </cell>
          <cell r="L160">
            <v>4.8369361910714496E-12</v>
          </cell>
          <cell r="M160">
            <v>1.4107811932723499E-8</v>
          </cell>
          <cell r="N160">
            <v>3.6564773677606102E-9</v>
          </cell>
          <cell r="O160">
            <v>6.2120979241383597E-9</v>
          </cell>
          <cell r="P160">
            <v>7.1888965796853499E-9</v>
          </cell>
          <cell r="Q160">
            <v>3.7152096922153999E-9</v>
          </cell>
          <cell r="R160">
            <v>4.7248540961082996E-9</v>
          </cell>
          <cell r="S160">
            <v>1.7052661575299499E-8</v>
          </cell>
          <cell r="T160">
            <v>3.0629114281067402E-8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1.0082783134554101E-7</v>
          </cell>
          <cell r="D161">
            <v>3.8204231131482099E-8</v>
          </cell>
          <cell r="E161">
            <v>6.2623600214059702E-8</v>
          </cell>
          <cell r="F161">
            <v>1.21918223036194E-9</v>
          </cell>
          <cell r="G161">
            <v>6.1404417983697798E-8</v>
          </cell>
          <cell r="H161">
            <v>4.88775076948334E-11</v>
          </cell>
          <cell r="I161">
            <v>9.6172313878831692E-9</v>
          </cell>
          <cell r="J161">
            <v>1.14892877037198E-11</v>
          </cell>
          <cell r="K161">
            <v>6.38333772208197E-13</v>
          </cell>
          <cell r="L161">
            <v>2.9572980377823699E-12</v>
          </cell>
          <cell r="M161">
            <v>1.6456203667577199E-8</v>
          </cell>
          <cell r="N161">
            <v>5.63919951521754E-9</v>
          </cell>
          <cell r="O161">
            <v>4.3679956975065899E-9</v>
          </cell>
          <cell r="P161">
            <v>6.9089075586686497E-9</v>
          </cell>
          <cell r="Q161">
            <v>7.0478910278212997E-9</v>
          </cell>
          <cell r="R161">
            <v>4.2144321283323001E-9</v>
          </cell>
          <cell r="S161">
            <v>1.32601652518055E-8</v>
          </cell>
          <cell r="T161">
            <v>3.32518426835211E-8</v>
          </cell>
        </row>
        <row r="162">
          <cell r="A162">
            <v>336411</v>
          </cell>
          <cell r="B162" t="str">
            <v>Aircraft manufacturing</v>
          </cell>
          <cell r="C162">
            <v>3.9003542573223197E-8</v>
          </cell>
          <cell r="D162">
            <v>1.5564683838230001E-8</v>
          </cell>
          <cell r="E162">
            <v>2.3438858734993199E-8</v>
          </cell>
          <cell r="F162">
            <v>9.6690456244774395E-10</v>
          </cell>
          <cell r="G162">
            <v>2.2471954172545399E-8</v>
          </cell>
          <cell r="H162">
            <v>1.6496709648587399E-11</v>
          </cell>
          <cell r="I162">
            <v>6.8292279674942102E-10</v>
          </cell>
          <cell r="J162">
            <v>1.90056938052822E-12</v>
          </cell>
          <cell r="K162">
            <v>2.2609225606296899E-13</v>
          </cell>
          <cell r="L162">
            <v>1.41556908778127E-12</v>
          </cell>
          <cell r="M162">
            <v>3.11789057800432E-9</v>
          </cell>
          <cell r="N162">
            <v>1.24536181762352E-9</v>
          </cell>
          <cell r="O162">
            <v>1.01526316748988E-9</v>
          </cell>
          <cell r="P162">
            <v>1.26734503283701E-8</v>
          </cell>
          <cell r="Q162">
            <v>1.72089126726581E-9</v>
          </cell>
          <cell r="R162">
            <v>1.64598255468102E-9</v>
          </cell>
          <cell r="S162">
            <v>5.4352475303292297E-9</v>
          </cell>
          <cell r="T162">
            <v>1.14464935923369E-8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2.41988497846131E-8</v>
          </cell>
          <cell r="D163">
            <v>5.4124868328144596E-9</v>
          </cell>
          <cell r="E163">
            <v>1.87863629517987E-8</v>
          </cell>
          <cell r="F163">
            <v>8.7235711147926097E-9</v>
          </cell>
          <cell r="G163">
            <v>1.0062791837006101E-8</v>
          </cell>
          <cell r="H163">
            <v>1.3039904696206799E-11</v>
          </cell>
          <cell r="I163">
            <v>6.2817036014630195E-10</v>
          </cell>
          <cell r="J163">
            <v>1.6527297588765299E-12</v>
          </cell>
          <cell r="K163">
            <v>2.3364406300142299E-13</v>
          </cell>
          <cell r="L163">
            <v>1.19187695053445E-12</v>
          </cell>
          <cell r="M163">
            <v>2.9383210742200499E-9</v>
          </cell>
          <cell r="N163">
            <v>1.15268107970199E-9</v>
          </cell>
          <cell r="O163">
            <v>8.9106502500279202E-10</v>
          </cell>
          <cell r="P163">
            <v>1.9201221225102799E-9</v>
          </cell>
          <cell r="Q163">
            <v>1.6220808613611699E-9</v>
          </cell>
          <cell r="R163">
            <v>1.16275400038912E-9</v>
          </cell>
          <cell r="S163">
            <v>4.8059547100938697E-9</v>
          </cell>
          <cell r="T163">
            <v>9.0615823957189594E-9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4.2644625522641601E-8</v>
          </cell>
          <cell r="D164">
            <v>1.35971775528912E-8</v>
          </cell>
          <cell r="E164">
            <v>2.9047447969750401E-8</v>
          </cell>
          <cell r="F164">
            <v>5.4334703654864299E-9</v>
          </cell>
          <cell r="G164">
            <v>2.3613977604263999E-8</v>
          </cell>
          <cell r="H164">
            <v>1.77929852582736E-11</v>
          </cell>
          <cell r="I164">
            <v>1.0380663021425799E-9</v>
          </cell>
          <cell r="J164">
            <v>3.1754117359126601E-12</v>
          </cell>
          <cell r="K164">
            <v>3.6735209229981202E-13</v>
          </cell>
          <cell r="L164">
            <v>2.0087179559582999E-12</v>
          </cell>
          <cell r="M164">
            <v>4.4982356819372803E-9</v>
          </cell>
          <cell r="N164">
            <v>1.7084285669074799E-9</v>
          </cell>
          <cell r="O164">
            <v>1.6000364313706399E-9</v>
          </cell>
          <cell r="P164">
            <v>6.6748574810268097E-9</v>
          </cell>
          <cell r="Q164">
            <v>2.3204768849942299E-9</v>
          </cell>
          <cell r="R164">
            <v>1.8037752545947601E-9</v>
          </cell>
          <cell r="S164">
            <v>7.9201230172162907E-9</v>
          </cell>
          <cell r="T164">
            <v>1.5057281435409101E-8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2.7665660307787098E-8</v>
          </cell>
          <cell r="D165">
            <v>4.7959611470898004E-9</v>
          </cell>
          <cell r="E165">
            <v>2.28696991606972E-8</v>
          </cell>
          <cell r="F165">
            <v>1.4506131125505E-9</v>
          </cell>
          <cell r="G165">
            <v>2.1419086048146698E-8</v>
          </cell>
          <cell r="H165">
            <v>1.15965820288828E-11</v>
          </cell>
          <cell r="I165">
            <v>6.0643854670320103E-10</v>
          </cell>
          <cell r="J165">
            <v>1.52278077923864E-12</v>
          </cell>
          <cell r="K165">
            <v>1.9848898397026901E-13</v>
          </cell>
          <cell r="L165">
            <v>1.2695324637196099E-12</v>
          </cell>
          <cell r="M165">
            <v>4.2499086437244502E-9</v>
          </cell>
          <cell r="N165">
            <v>1.83154222783337E-9</v>
          </cell>
          <cell r="O165">
            <v>1.48333256803883E-9</v>
          </cell>
          <cell r="P165">
            <v>2.3487625236870299E-9</v>
          </cell>
          <cell r="Q165">
            <v>2.7847347326033801E-9</v>
          </cell>
          <cell r="R165">
            <v>1.6416004114078299E-9</v>
          </cell>
          <cell r="S165">
            <v>4.7879979688530598E-9</v>
          </cell>
          <cell r="T165">
            <v>7.9167553006801001E-9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4.2844209931862999E-8</v>
          </cell>
          <cell r="D166">
            <v>2.40846867717314E-8</v>
          </cell>
          <cell r="E166">
            <v>1.87595231601315E-8</v>
          </cell>
          <cell r="F166">
            <v>1.46024254911948E-9</v>
          </cell>
          <cell r="G166">
            <v>1.7299280611011999E-8</v>
          </cell>
          <cell r="H166">
            <v>1.0667602759101099E-11</v>
          </cell>
          <cell r="I166">
            <v>5.7785502730554197E-10</v>
          </cell>
          <cell r="J166">
            <v>1.6412503967888101E-12</v>
          </cell>
          <cell r="K166">
            <v>1.66472576572762E-13</v>
          </cell>
          <cell r="L166">
            <v>1.3398335660434301E-12</v>
          </cell>
          <cell r="M166">
            <v>7.8199716596446099E-9</v>
          </cell>
          <cell r="N166">
            <v>3.52653541745609E-9</v>
          </cell>
          <cell r="O166">
            <v>3.1893717070699398E-9</v>
          </cell>
          <cell r="P166">
            <v>5.20971542334243E-9</v>
          </cell>
          <cell r="Q166">
            <v>6.6716864836131404E-9</v>
          </cell>
          <cell r="R166">
            <v>2.4581615277488401E-9</v>
          </cell>
          <cell r="S166">
            <v>5.1349840678048501E-9</v>
          </cell>
          <cell r="T166">
            <v>8.2421134585790401E-9</v>
          </cell>
        </row>
        <row r="167">
          <cell r="A167">
            <v>336500</v>
          </cell>
          <cell r="B167" t="str">
            <v>Railroad rolling stock manufacturing</v>
          </cell>
          <cell r="C167">
            <v>1.07416020843024E-7</v>
          </cell>
          <cell r="D167">
            <v>4.0320052200957703E-8</v>
          </cell>
          <cell r="E167">
            <v>6.7095968642066403E-8</v>
          </cell>
          <cell r="F167">
            <v>1.46888482224544E-8</v>
          </cell>
          <cell r="G167">
            <v>5.2407120419611902E-8</v>
          </cell>
          <cell r="H167">
            <v>5.8585065192578105E-11</v>
          </cell>
          <cell r="I167">
            <v>2.4722560770166199E-9</v>
          </cell>
          <cell r="J167">
            <v>8.1269931161840905E-12</v>
          </cell>
          <cell r="K167">
            <v>1.0243535775866299E-12</v>
          </cell>
          <cell r="L167">
            <v>5.3679817832059004E-12</v>
          </cell>
          <cell r="M167">
            <v>1.1746310936703701E-8</v>
          </cell>
          <cell r="N167">
            <v>7.0853838054799303E-9</v>
          </cell>
          <cell r="O167">
            <v>3.8683769198972801E-9</v>
          </cell>
          <cell r="P167">
            <v>4.8381862614396199E-9</v>
          </cell>
          <cell r="Q167">
            <v>5.1034395559494698E-9</v>
          </cell>
          <cell r="R167">
            <v>7.4129316948659502E-9</v>
          </cell>
          <cell r="S167">
            <v>2.4148259727171401E-8</v>
          </cell>
          <cell r="T167">
            <v>4.0667771470830497E-8</v>
          </cell>
        </row>
        <row r="168">
          <cell r="A168">
            <v>336611</v>
          </cell>
          <cell r="B168" t="str">
            <v>Ship building and repairing</v>
          </cell>
          <cell r="C168">
            <v>2.20376789700067E-7</v>
          </cell>
          <cell r="D168">
            <v>1.84991000151018E-7</v>
          </cell>
          <cell r="E168">
            <v>3.5385789549048899E-8</v>
          </cell>
          <cell r="F168">
            <v>1.88712766415267E-10</v>
          </cell>
          <cell r="G168">
            <v>3.51970767826336E-8</v>
          </cell>
          <cell r="H168">
            <v>8.0310500779826199E-11</v>
          </cell>
          <cell r="I168">
            <v>2.5273351781093399E-9</v>
          </cell>
          <cell r="J168">
            <v>8.3654640795514907E-12</v>
          </cell>
          <cell r="K168">
            <v>1.26355276945458E-12</v>
          </cell>
          <cell r="L168">
            <v>9.5815992969966396E-12</v>
          </cell>
          <cell r="M168">
            <v>7.2777747311467594E-8</v>
          </cell>
          <cell r="N168">
            <v>3.1694707271895198E-9</v>
          </cell>
          <cell r="O168">
            <v>2.3894246746166999E-9</v>
          </cell>
          <cell r="P168">
            <v>1.7767316648025601E-8</v>
          </cell>
          <cell r="Q168">
            <v>3.24358155398778E-9</v>
          </cell>
          <cell r="R168">
            <v>9.0190013065562699E-9</v>
          </cell>
          <cell r="S168">
            <v>4.5636722625797601E-8</v>
          </cell>
          <cell r="T168">
            <v>6.3746668557391005E-8</v>
          </cell>
        </row>
        <row r="169">
          <cell r="A169">
            <v>336612</v>
          </cell>
          <cell r="B169" t="str">
            <v>Boat building</v>
          </cell>
          <cell r="C169">
            <v>1.07415554782262E-7</v>
          </cell>
          <cell r="D169">
            <v>6.0572242850864301E-8</v>
          </cell>
          <cell r="E169">
            <v>4.6843311931398502E-8</v>
          </cell>
          <cell r="F169">
            <v>3.9629063834824599E-10</v>
          </cell>
          <cell r="G169">
            <v>4.6447021293050201E-8</v>
          </cell>
          <cell r="H169">
            <v>6.8105345769479394E-11</v>
          </cell>
          <cell r="I169">
            <v>2.59474566459371E-9</v>
          </cell>
          <cell r="J169">
            <v>1.1390361255752501E-11</v>
          </cell>
          <cell r="K169">
            <v>5.3796567421857696E-13</v>
          </cell>
          <cell r="L169">
            <v>6.5764858093679E-12</v>
          </cell>
          <cell r="M169">
            <v>1.1280791541854201E-8</v>
          </cell>
          <cell r="N169">
            <v>4.6755919239407003E-9</v>
          </cell>
          <cell r="O169">
            <v>4.3098584537906103E-9</v>
          </cell>
          <cell r="P169">
            <v>5.2560829603939297E-9</v>
          </cell>
          <cell r="Q169">
            <v>7.2087426083496001E-9</v>
          </cell>
          <cell r="R169">
            <v>4.2646661815387498E-9</v>
          </cell>
          <cell r="S169">
            <v>1.9776958926459298E-8</v>
          </cell>
          <cell r="T169">
            <v>4.7961506362832999E-8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4.1124642415371197E-8</v>
          </cell>
          <cell r="D170">
            <v>1.1073655014289401E-8</v>
          </cell>
          <cell r="E170">
            <v>3.0050987401081702E-8</v>
          </cell>
          <cell r="F170">
            <v>5.2250150086996201E-9</v>
          </cell>
          <cell r="G170">
            <v>2.4825972392382101E-8</v>
          </cell>
          <cell r="H170">
            <v>1.4847341046895899E-11</v>
          </cell>
          <cell r="I170">
            <v>7.0710018011793997E-10</v>
          </cell>
          <cell r="J170">
            <v>1.9872384415582602E-12</v>
          </cell>
          <cell r="K170">
            <v>2.3246956065187401E-13</v>
          </cell>
          <cell r="L170">
            <v>1.54785842510318E-12</v>
          </cell>
          <cell r="M170">
            <v>6.9489160858610998E-9</v>
          </cell>
          <cell r="N170">
            <v>4.0660552152688897E-9</v>
          </cell>
          <cell r="O170">
            <v>2.5684767979294801E-9</v>
          </cell>
          <cell r="P170">
            <v>3.0293039913304299E-9</v>
          </cell>
          <cell r="Q170">
            <v>4.5704719613092601E-9</v>
          </cell>
          <cell r="R170">
            <v>2.3791237705409E-9</v>
          </cell>
          <cell r="S170">
            <v>6.6421948195293803E-9</v>
          </cell>
          <cell r="T170">
            <v>1.0194384686009499E-8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4.9725781610526702E-8</v>
          </cell>
          <cell r="D171">
            <v>1.38187819340075E-8</v>
          </cell>
          <cell r="E171">
            <v>3.5906999676519102E-8</v>
          </cell>
          <cell r="F171">
            <v>7.7998618436432297E-9</v>
          </cell>
          <cell r="G171">
            <v>2.8107137832875899E-8</v>
          </cell>
          <cell r="H171">
            <v>1.6881630629756099E-11</v>
          </cell>
          <cell r="I171">
            <v>8.0672718509653801E-10</v>
          </cell>
          <cell r="J171">
            <v>2.4249159752601199E-12</v>
          </cell>
          <cell r="K171">
            <v>2.9168233373150499E-13</v>
          </cell>
          <cell r="L171">
            <v>1.7875848212113499E-12</v>
          </cell>
          <cell r="M171">
            <v>7.9519020787895994E-9</v>
          </cell>
          <cell r="N171">
            <v>5.3378668088404896E-9</v>
          </cell>
          <cell r="O171">
            <v>3.5081395808011898E-9</v>
          </cell>
          <cell r="P171">
            <v>4.03741015238926E-9</v>
          </cell>
          <cell r="Q171">
            <v>5.4308125279189601E-9</v>
          </cell>
          <cell r="R171">
            <v>2.9091268415039999E-9</v>
          </cell>
          <cell r="S171">
            <v>7.4042562943134901E-9</v>
          </cell>
          <cell r="T171">
            <v>1.2318154327113101E-8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5.9910067225233899E-8</v>
          </cell>
          <cell r="D172">
            <v>8.9834927072086805E-9</v>
          </cell>
          <cell r="E172">
            <v>5.09265745180252E-8</v>
          </cell>
          <cell r="F172">
            <v>2.7006776789130899E-9</v>
          </cell>
          <cell r="G172">
            <v>4.8225896839112102E-8</v>
          </cell>
          <cell r="H172">
            <v>2.5889587701830801E-11</v>
          </cell>
          <cell r="I172">
            <v>1.3449003233303201E-9</v>
          </cell>
          <cell r="J172">
            <v>4.9756657882671797E-12</v>
          </cell>
          <cell r="K172">
            <v>4.11652948033643E-13</v>
          </cell>
          <cell r="L172">
            <v>2.6207833234419701E-12</v>
          </cell>
          <cell r="M172">
            <v>9.2568384319165898E-9</v>
          </cell>
          <cell r="N172">
            <v>3.79203081971192E-9</v>
          </cell>
          <cell r="O172">
            <v>3.5606786278189299E-9</v>
          </cell>
          <cell r="P172">
            <v>4.3732354997920099E-9</v>
          </cell>
          <cell r="Q172">
            <v>5.0399801399429299E-9</v>
          </cell>
          <cell r="R172">
            <v>3.32875338607684E-9</v>
          </cell>
          <cell r="S172">
            <v>1.04645143275635E-8</v>
          </cell>
          <cell r="T172">
            <v>1.87152379793192E-8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1.9111931769169199E-7</v>
          </cell>
          <cell r="D173">
            <v>1.3686547933486801E-7</v>
          </cell>
          <cell r="E173">
            <v>5.4253838356823798E-8</v>
          </cell>
          <cell r="F173">
            <v>3.8179204105907498E-10</v>
          </cell>
          <cell r="G173">
            <v>5.38720463157647E-8</v>
          </cell>
          <cell r="H173">
            <v>7.7246898034084194E-11</v>
          </cell>
          <cell r="I173">
            <v>4.17150724856138E-9</v>
          </cell>
          <cell r="J173">
            <v>1.85573490736267E-11</v>
          </cell>
          <cell r="K173">
            <v>2.8728341683087498E-12</v>
          </cell>
          <cell r="L173">
            <v>1.6892858706807501E-11</v>
          </cell>
          <cell r="M173">
            <v>1.037336873578E-8</v>
          </cell>
          <cell r="N173">
            <v>3.5996001199874099E-9</v>
          </cell>
          <cell r="O173">
            <v>3.4172305247663002E-8</v>
          </cell>
          <cell r="P173">
            <v>4.1001096361161702E-9</v>
          </cell>
          <cell r="Q173">
            <v>5.7276428057285396E-9</v>
          </cell>
          <cell r="R173">
            <v>5.0179427996863197E-9</v>
          </cell>
          <cell r="S173">
            <v>3.4597152899701103E-8</v>
          </cell>
          <cell r="T173">
            <v>8.9244118258485305E-8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2.22454190442454E-7</v>
          </cell>
          <cell r="D174">
            <v>1.5757784897900199E-7</v>
          </cell>
          <cell r="E174">
            <v>6.4876341463451904E-8</v>
          </cell>
          <cell r="F174">
            <v>1.5068232185996499E-10</v>
          </cell>
          <cell r="G174">
            <v>6.4725659141591894E-8</v>
          </cell>
          <cell r="H174">
            <v>9.3402444161575099E-11</v>
          </cell>
          <cell r="I174">
            <v>3.67803888061757E-9</v>
          </cell>
          <cell r="J174">
            <v>1.5549308750838099E-11</v>
          </cell>
          <cell r="K174">
            <v>4.7530518054152999E-12</v>
          </cell>
          <cell r="L174">
            <v>7.8630731960519794E-12</v>
          </cell>
          <cell r="M174">
            <v>1.1671965517879999E-8</v>
          </cell>
          <cell r="N174">
            <v>5.2256691877502E-9</v>
          </cell>
          <cell r="O174">
            <v>2.4530597849668299E-8</v>
          </cell>
          <cell r="P174">
            <v>5.1845254436710797E-9</v>
          </cell>
          <cell r="Q174">
            <v>7.8541004826729994E-8</v>
          </cell>
          <cell r="R174">
            <v>5.2224217138438899E-9</v>
          </cell>
          <cell r="S174">
            <v>3.1231614232417702E-8</v>
          </cell>
          <cell r="T174">
            <v>5.7046784911961403E-8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2.0387873497448399E-7</v>
          </cell>
          <cell r="D175">
            <v>1.4684094385774499E-7</v>
          </cell>
          <cell r="E175">
            <v>5.7037791116739603E-8</v>
          </cell>
          <cell r="F175">
            <v>5.5420352740545497E-10</v>
          </cell>
          <cell r="G175">
            <v>5.6483587589334101E-8</v>
          </cell>
          <cell r="H175">
            <v>8.6988179453201805E-11</v>
          </cell>
          <cell r="I175">
            <v>5.8502446247741599E-9</v>
          </cell>
          <cell r="J175">
            <v>3.5854966748772797E-11</v>
          </cell>
          <cell r="K175">
            <v>6.0073088894715502E-12</v>
          </cell>
          <cell r="L175">
            <v>1.0475509770397199E-11</v>
          </cell>
          <cell r="M175">
            <v>1.4049407303987E-8</v>
          </cell>
          <cell r="N175">
            <v>6.3109113533047099E-9</v>
          </cell>
          <cell r="O175">
            <v>1.5321939194878399E-8</v>
          </cell>
          <cell r="P175">
            <v>6.7456420765482804E-9</v>
          </cell>
          <cell r="Q175">
            <v>1.33714160781584E-8</v>
          </cell>
          <cell r="R175">
            <v>5.7870256774790796E-9</v>
          </cell>
          <cell r="S175">
            <v>6.4435240118152498E-8</v>
          </cell>
          <cell r="T175">
            <v>7.1867582582340297E-8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3.2424877972067699E-7</v>
          </cell>
          <cell r="D176">
            <v>2.75485309113726E-7</v>
          </cell>
          <cell r="E176">
            <v>4.8763470606951598E-8</v>
          </cell>
          <cell r="F176">
            <v>1.8820986627135301E-10</v>
          </cell>
          <cell r="G176">
            <v>4.8575260740680198E-8</v>
          </cell>
          <cell r="H176">
            <v>7.9072143814718601E-11</v>
          </cell>
          <cell r="I176">
            <v>4.17241700703798E-9</v>
          </cell>
          <cell r="J176">
            <v>1.9637312752476101E-11</v>
          </cell>
          <cell r="K176">
            <v>7.5211847843377097E-13</v>
          </cell>
          <cell r="L176">
            <v>3.8415494880121601E-12</v>
          </cell>
          <cell r="M176">
            <v>1.40281778219023E-7</v>
          </cell>
          <cell r="N176">
            <v>7.0393025164718103E-9</v>
          </cell>
          <cell r="O176">
            <v>1.5992909807549801E-8</v>
          </cell>
          <cell r="P176">
            <v>5.9053812960692798E-8</v>
          </cell>
          <cell r="Q176">
            <v>1.1965777380341401E-8</v>
          </cell>
          <cell r="R176">
            <v>5.52619390908912E-9</v>
          </cell>
          <cell r="S176">
            <v>1.5452163739416601E-8</v>
          </cell>
          <cell r="T176">
            <v>6.4661121056521305E-8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3.9373692040361001E-7</v>
          </cell>
          <cell r="D177">
            <v>3.4400947530025298E-7</v>
          </cell>
          <cell r="E177">
            <v>4.9727445103356501E-8</v>
          </cell>
          <cell r="F177">
            <v>8.0819254936429103E-11</v>
          </cell>
          <cell r="G177">
            <v>4.9646625848420001E-8</v>
          </cell>
          <cell r="H177">
            <v>1.85656342441143E-10</v>
          </cell>
          <cell r="I177">
            <v>7.1344365013133103E-9</v>
          </cell>
          <cell r="J177">
            <v>2.6126119103338801E-11</v>
          </cell>
          <cell r="K177">
            <v>2.9514317969476198E-12</v>
          </cell>
          <cell r="L177">
            <v>1.8086806447086901E-11</v>
          </cell>
          <cell r="M177">
            <v>3.4000360015620097E-8</v>
          </cell>
          <cell r="N177">
            <v>2.7967134973464402E-8</v>
          </cell>
          <cell r="O177">
            <v>1.9367270476591099E-8</v>
          </cell>
          <cell r="P177">
            <v>1.87331204882212E-8</v>
          </cell>
          <cell r="Q177">
            <v>3.1612446416416103E-8</v>
          </cell>
          <cell r="R177">
            <v>2.61120100416167E-8</v>
          </cell>
          <cell r="S177">
            <v>7.6544383525704606E-8</v>
          </cell>
          <cell r="T177">
            <v>1.52032937264873E-7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1.46901265822247E-7</v>
          </cell>
          <cell r="D178">
            <v>1.00658831914392E-7</v>
          </cell>
          <cell r="E178">
            <v>4.6242433907854698E-8</v>
          </cell>
          <cell r="F178">
            <v>1.13626133120587E-9</v>
          </cell>
          <cell r="G178">
            <v>4.5106172576648803E-8</v>
          </cell>
          <cell r="H178">
            <v>5.5655151361488E-11</v>
          </cell>
          <cell r="I178">
            <v>2.9044396402339701E-9</v>
          </cell>
          <cell r="J178">
            <v>2.0436619754198398E-11</v>
          </cell>
          <cell r="K178">
            <v>1.4432185268711699E-12</v>
          </cell>
          <cell r="L178">
            <v>4.3129733479783002E-12</v>
          </cell>
          <cell r="M178">
            <v>9.3936874385207201E-9</v>
          </cell>
          <cell r="N178">
            <v>4.1256714807251304E-9</v>
          </cell>
          <cell r="O178">
            <v>2.29255297349723E-8</v>
          </cell>
          <cell r="P178">
            <v>3.7858274920964501E-9</v>
          </cell>
          <cell r="Q178">
            <v>5.51977494494167E-9</v>
          </cell>
          <cell r="R178">
            <v>9.2745759966955797E-9</v>
          </cell>
          <cell r="S178">
            <v>2.0925512305868499E-8</v>
          </cell>
          <cell r="T178">
            <v>6.7964398825202394E-8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4.1613658846591701E-7</v>
          </cell>
          <cell r="D179">
            <v>3.5875695049500999E-7</v>
          </cell>
          <cell r="E179">
            <v>5.73796379709067E-8</v>
          </cell>
          <cell r="F179">
            <v>4.3159616138607201E-10</v>
          </cell>
          <cell r="G179">
            <v>5.6948041809520602E-8</v>
          </cell>
          <cell r="H179">
            <v>1.1108380900430299E-10</v>
          </cell>
          <cell r="I179">
            <v>1.9801096145732101E-9</v>
          </cell>
          <cell r="J179">
            <v>3.73934436598828E-11</v>
          </cell>
          <cell r="K179">
            <v>1.12989639275449E-12</v>
          </cell>
          <cell r="L179">
            <v>5.0538931559644801E-12</v>
          </cell>
          <cell r="M179">
            <v>2.2222727402340698E-8</v>
          </cell>
          <cell r="N179">
            <v>9.1014577842383301E-9</v>
          </cell>
          <cell r="O179">
            <v>2.4777770410454202E-7</v>
          </cell>
          <cell r="P179">
            <v>1.1171562325707999E-8</v>
          </cell>
          <cell r="Q179">
            <v>1.6544455898454599E-8</v>
          </cell>
          <cell r="R179">
            <v>6.7078416206192399E-9</v>
          </cell>
          <cell r="S179">
            <v>6.67474791075019E-8</v>
          </cell>
          <cell r="T179">
            <v>3.3728589565726101E-8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1.23021674733812E-7</v>
          </cell>
          <cell r="D180">
            <v>6.2737988094178693E-8</v>
          </cell>
          <cell r="E180">
            <v>6.0283686639633606E-8</v>
          </cell>
          <cell r="F180">
            <v>2.03283617376227E-9</v>
          </cell>
          <cell r="G180">
            <v>5.8250850465871299E-8</v>
          </cell>
          <cell r="H180">
            <v>5.7541210437053501E-11</v>
          </cell>
          <cell r="I180">
            <v>2.54926982377168E-9</v>
          </cell>
          <cell r="J180">
            <v>6.5210974783963898E-12</v>
          </cell>
          <cell r="K180">
            <v>1.6731034612138501E-12</v>
          </cell>
          <cell r="L180">
            <v>3.9163413112574303E-12</v>
          </cell>
          <cell r="M180">
            <v>1.7668791223983298E-8</v>
          </cell>
          <cell r="N180">
            <v>7.6883627295292202E-9</v>
          </cell>
          <cell r="O180">
            <v>7.3865789279591903E-9</v>
          </cell>
          <cell r="P180">
            <v>8.9119421275458096E-9</v>
          </cell>
          <cell r="Q180">
            <v>1.40262802312372E-8</v>
          </cell>
          <cell r="R180">
            <v>6.0008665911566699E-9</v>
          </cell>
          <cell r="S180">
            <v>2.3829972524002699E-8</v>
          </cell>
          <cell r="T180">
            <v>3.4889958801938498E-8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3.7591147724505402E-8</v>
          </cell>
          <cell r="D181">
            <v>1.3555658562695199E-8</v>
          </cell>
          <cell r="E181">
            <v>2.40354891618101E-8</v>
          </cell>
          <cell r="F181">
            <v>2.3116835894749699E-10</v>
          </cell>
          <cell r="G181">
            <v>2.38043208028626E-8</v>
          </cell>
          <cell r="H181">
            <v>1.7443836943684001E-11</v>
          </cell>
          <cell r="I181">
            <v>8.20331301651658E-10</v>
          </cell>
          <cell r="J181">
            <v>2.6476927633148298E-12</v>
          </cell>
          <cell r="K181">
            <v>2.4817952476146799E-13</v>
          </cell>
          <cell r="L181">
            <v>1.6268339513738401E-12</v>
          </cell>
          <cell r="M181">
            <v>3.9916133040014501E-9</v>
          </cell>
          <cell r="N181">
            <v>1.50341588683179E-9</v>
          </cell>
          <cell r="O181">
            <v>1.4898670846235299E-9</v>
          </cell>
          <cell r="P181">
            <v>4.41314111431407E-9</v>
          </cell>
          <cell r="Q181">
            <v>2.29132767617982E-9</v>
          </cell>
          <cell r="R181">
            <v>1.72614085043221E-9</v>
          </cell>
          <cell r="S181">
            <v>7.9550470998812707E-9</v>
          </cell>
          <cell r="T181">
            <v>1.3378296863406399E-8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4.9113122641738197E-8</v>
          </cell>
          <cell r="D182">
            <v>2.01095596051977E-8</v>
          </cell>
          <cell r="E182">
            <v>2.9003563036540402E-8</v>
          </cell>
          <cell r="F182">
            <v>5.3917359466100101E-10</v>
          </cell>
          <cell r="G182">
            <v>2.8464389441879401E-8</v>
          </cell>
          <cell r="H182">
            <v>2.2357738937486001E-11</v>
          </cell>
          <cell r="I182">
            <v>8.8957206053128098E-10</v>
          </cell>
          <cell r="J182">
            <v>6.8585343607831296E-12</v>
          </cell>
          <cell r="K182">
            <v>3.7762521480101102E-13</v>
          </cell>
          <cell r="L182">
            <v>2.2637254080699501E-12</v>
          </cell>
          <cell r="M182">
            <v>6.16487247176103E-9</v>
          </cell>
          <cell r="N182">
            <v>2.0974040984144398E-9</v>
          </cell>
          <cell r="O182">
            <v>1.8257222348831801E-9</v>
          </cell>
          <cell r="P182">
            <v>2.4795842412340502E-9</v>
          </cell>
          <cell r="Q182">
            <v>2.95147795904074E-9</v>
          </cell>
          <cell r="R182">
            <v>3.64818762058792E-9</v>
          </cell>
          <cell r="S182">
            <v>1.40990427284764E-8</v>
          </cell>
          <cell r="T182">
            <v>1.4925401602887901E-8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1.62107439719609E-7</v>
          </cell>
          <cell r="D183">
            <v>1.31847817820004E-7</v>
          </cell>
          <cell r="E183">
            <v>3.0259621899603997E-8</v>
          </cell>
          <cell r="F183">
            <v>1.3235066361024401E-10</v>
          </cell>
          <cell r="G183">
            <v>3.0127271235993801E-8</v>
          </cell>
          <cell r="H183">
            <v>1.03785443870515E-10</v>
          </cell>
          <cell r="I183">
            <v>3.6377639712346599E-9</v>
          </cell>
          <cell r="J183">
            <v>1.3127355350308601E-11</v>
          </cell>
          <cell r="K183">
            <v>1.5244314384708201E-12</v>
          </cell>
          <cell r="L183">
            <v>9.2435627299361302E-12</v>
          </cell>
          <cell r="M183">
            <v>8.2785553205102408E-9</v>
          </cell>
          <cell r="N183">
            <v>1.7161723743926799E-8</v>
          </cell>
          <cell r="O183">
            <v>4.7943415029277597E-9</v>
          </cell>
          <cell r="P183">
            <v>4.3148463387679303E-9</v>
          </cell>
          <cell r="Q183">
            <v>6.6452654829520602E-9</v>
          </cell>
          <cell r="R183">
            <v>1.25452322302895E-8</v>
          </cell>
          <cell r="S183">
            <v>4.16322454163508E-8</v>
          </cell>
          <cell r="T183">
            <v>6.2969784919259802E-8</v>
          </cell>
        </row>
        <row r="184">
          <cell r="A184">
            <v>339115</v>
          </cell>
          <cell r="B184" t="str">
            <v>Ophthalmic goods manufacturing</v>
          </cell>
          <cell r="C184">
            <v>7.2503118259526305E-8</v>
          </cell>
          <cell r="D184">
            <v>4.7981479224476002E-8</v>
          </cell>
          <cell r="E184">
            <v>2.45216390350503E-8</v>
          </cell>
          <cell r="F184">
            <v>2.44791118230702E-11</v>
          </cell>
          <cell r="G184">
            <v>2.4497159923227199E-8</v>
          </cell>
          <cell r="H184">
            <v>5.3204685622022402E-11</v>
          </cell>
          <cell r="I184">
            <v>6.4947644150170502E-10</v>
          </cell>
          <cell r="J184">
            <v>2.4133842174890801E-12</v>
          </cell>
          <cell r="K184">
            <v>3.0822577916031198E-13</v>
          </cell>
          <cell r="L184">
            <v>1.80879860759151E-12</v>
          </cell>
          <cell r="M184">
            <v>6.5476916346898698E-9</v>
          </cell>
          <cell r="N184">
            <v>3.0653560390995998E-9</v>
          </cell>
          <cell r="O184">
            <v>2.93081066719175E-9</v>
          </cell>
          <cell r="P184">
            <v>2.4495496195551E-8</v>
          </cell>
          <cell r="Q184">
            <v>5.3241526434571098E-9</v>
          </cell>
          <cell r="R184">
            <v>2.3553411920781002E-9</v>
          </cell>
          <cell r="S184">
            <v>6.0932904485239296E-9</v>
          </cell>
          <cell r="T184">
            <v>2.0983767903206901E-8</v>
          </cell>
        </row>
        <row r="185">
          <cell r="A185">
            <v>339116</v>
          </cell>
          <cell r="B185" t="str">
            <v>Dental laboratories</v>
          </cell>
          <cell r="C185">
            <v>6.4809200204884305E-8</v>
          </cell>
          <cell r="D185">
            <v>3.3597114734529902E-8</v>
          </cell>
          <cell r="E185">
            <v>3.1212085470354397E-8</v>
          </cell>
          <cell r="F185">
            <v>1.2617261914523801E-11</v>
          </cell>
          <cell r="G185">
            <v>3.1199468208439903E-8</v>
          </cell>
          <cell r="H185">
            <v>2.0486719632353501E-11</v>
          </cell>
          <cell r="I185">
            <v>8.3324752808660598E-10</v>
          </cell>
          <cell r="J185">
            <v>2.6981621457489798E-12</v>
          </cell>
          <cell r="K185">
            <v>3.2544945953201602E-13</v>
          </cell>
          <cell r="L185">
            <v>2.0810043374950799E-12</v>
          </cell>
          <cell r="M185">
            <v>6.3238578634537703E-9</v>
          </cell>
          <cell r="N185">
            <v>6.2983236545367103E-9</v>
          </cell>
          <cell r="O185">
            <v>2.5701501997612698E-9</v>
          </cell>
          <cell r="P185">
            <v>2.9920181598563802E-9</v>
          </cell>
          <cell r="Q185">
            <v>4.9864417745037898E-9</v>
          </cell>
          <cell r="R185">
            <v>3.30088913792574E-9</v>
          </cell>
          <cell r="S185">
            <v>9.2123545506893704E-9</v>
          </cell>
          <cell r="T185">
            <v>2.8266326000495499E-8</v>
          </cell>
        </row>
        <row r="186">
          <cell r="A186">
            <v>339910</v>
          </cell>
          <cell r="B186" t="str">
            <v>Jewelry and silverware manufacturing</v>
          </cell>
          <cell r="C186">
            <v>6.9025468121329596E-8</v>
          </cell>
          <cell r="D186">
            <v>3.2097869160851698E-8</v>
          </cell>
          <cell r="E186">
            <v>3.6927598960477899E-8</v>
          </cell>
          <cell r="F186">
            <v>3.7349530209783103E-9</v>
          </cell>
          <cell r="G186">
            <v>3.3192645939499598E-8</v>
          </cell>
          <cell r="H186">
            <v>1.83299464517463E-11</v>
          </cell>
          <cell r="I186">
            <v>9.3313442382932791E-10</v>
          </cell>
          <cell r="J186">
            <v>3.21548375637037E-12</v>
          </cell>
          <cell r="K186">
            <v>2.9421560034381902E-13</v>
          </cell>
          <cell r="L186">
            <v>1.63661132885003E-12</v>
          </cell>
          <cell r="M186">
            <v>5.2916252497979901E-9</v>
          </cell>
          <cell r="N186">
            <v>7.4195949023009902E-9</v>
          </cell>
          <cell r="O186">
            <v>1.9710214265061099E-9</v>
          </cell>
          <cell r="P186">
            <v>2.80950967479876E-8</v>
          </cell>
          <cell r="Q186">
            <v>2.9991648559673501E-9</v>
          </cell>
          <cell r="R186">
            <v>2.3168927732201802E-9</v>
          </cell>
          <cell r="S186">
            <v>9.2687575814401307E-9</v>
          </cell>
          <cell r="T186">
            <v>1.0706703903142599E-8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9.4630582679855406E-8</v>
          </cell>
          <cell r="D187">
            <v>4.9161124217613603E-8</v>
          </cell>
          <cell r="E187">
            <v>4.5469458462241697E-8</v>
          </cell>
          <cell r="F187">
            <v>2.5814697373824902E-9</v>
          </cell>
          <cell r="G187">
            <v>4.28879887248593E-8</v>
          </cell>
          <cell r="H187">
            <v>5.1624662672414701E-11</v>
          </cell>
          <cell r="I187">
            <v>2.3356414772189001E-9</v>
          </cell>
          <cell r="J187">
            <v>8.8079590741488201E-12</v>
          </cell>
          <cell r="K187">
            <v>4.3690901706850998E-13</v>
          </cell>
          <cell r="L187">
            <v>6.0482926369669101E-12</v>
          </cell>
          <cell r="M187">
            <v>1.14576518486125E-8</v>
          </cell>
          <cell r="N187">
            <v>4.2023320069829902E-9</v>
          </cell>
          <cell r="O187">
            <v>3.9692461355792803E-9</v>
          </cell>
          <cell r="P187">
            <v>4.2272093430857496E-9</v>
          </cell>
          <cell r="Q187">
            <v>6.5012153508751304E-9</v>
          </cell>
          <cell r="R187">
            <v>1.28300786220267E-8</v>
          </cell>
          <cell r="S187">
            <v>1.8172027279370102E-8</v>
          </cell>
          <cell r="T187">
            <v>3.0868262792703301E-8</v>
          </cell>
        </row>
        <row r="188">
          <cell r="A188">
            <v>339930</v>
          </cell>
          <cell r="B188" t="str">
            <v>Doll, toy, and game manufacturing</v>
          </cell>
          <cell r="C188">
            <v>1.7949245409529299E-7</v>
          </cell>
          <cell r="D188">
            <v>1.4849088110912799E-7</v>
          </cell>
          <cell r="E188">
            <v>3.1001572986164598E-8</v>
          </cell>
          <cell r="F188">
            <v>4.3958283097644103E-11</v>
          </cell>
          <cell r="G188">
            <v>3.0957614703067E-8</v>
          </cell>
          <cell r="H188">
            <v>2.3189011231581101E-11</v>
          </cell>
          <cell r="I188">
            <v>1.6174617269323101E-9</v>
          </cell>
          <cell r="J188">
            <v>3.9247907762445998E-12</v>
          </cell>
          <cell r="K188">
            <v>2.91037381962964E-13</v>
          </cell>
          <cell r="L188">
            <v>3.8799422215562898E-12</v>
          </cell>
          <cell r="M188">
            <v>2.8180550026902301E-8</v>
          </cell>
          <cell r="N188">
            <v>1.31633477997119E-8</v>
          </cell>
          <cell r="O188">
            <v>1.28224540726525E-8</v>
          </cell>
          <cell r="P188">
            <v>1.5853286507958E-8</v>
          </cell>
          <cell r="Q188">
            <v>2.5848743688451399E-8</v>
          </cell>
          <cell r="R188">
            <v>7.7310670453524499E-9</v>
          </cell>
          <cell r="S188">
            <v>1.2131136612340699E-8</v>
          </cell>
          <cell r="T188">
            <v>6.2113121833380203E-8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6.3692369154737899E-8</v>
          </cell>
          <cell r="D189">
            <v>3.11102395406364E-8</v>
          </cell>
          <cell r="E189">
            <v>3.2582129614101499E-8</v>
          </cell>
          <cell r="F189">
            <v>1.61499535678967E-9</v>
          </cell>
          <cell r="G189">
            <v>3.0967134257311799E-8</v>
          </cell>
          <cell r="H189">
            <v>2.45720907722748E-11</v>
          </cell>
          <cell r="I189">
            <v>1.0702103251188101E-9</v>
          </cell>
          <cell r="J189">
            <v>6.5285270721567599E-12</v>
          </cell>
          <cell r="K189">
            <v>6.7981930247061504E-13</v>
          </cell>
          <cell r="L189">
            <v>2.3631170857272098E-12</v>
          </cell>
          <cell r="M189">
            <v>9.8945908942661003E-9</v>
          </cell>
          <cell r="N189">
            <v>3.40567560524821E-9</v>
          </cell>
          <cell r="O189">
            <v>3.8292594181798101E-9</v>
          </cell>
          <cell r="P189">
            <v>4.4659781635779404E-9</v>
          </cell>
          <cell r="Q189">
            <v>5.6388660021020003E-9</v>
          </cell>
          <cell r="R189">
            <v>3.3119270250745402E-9</v>
          </cell>
          <cell r="S189">
            <v>1.00391488912899E-8</v>
          </cell>
          <cell r="T189">
            <v>2.2002569275647901E-8</v>
          </cell>
        </row>
        <row r="190">
          <cell r="A190">
            <v>339950</v>
          </cell>
          <cell r="B190" t="str">
            <v>Sign manufacturing</v>
          </cell>
          <cell r="C190">
            <v>1.1241262908792301E-7</v>
          </cell>
          <cell r="D190">
            <v>7.0966228190997295E-8</v>
          </cell>
          <cell r="E190">
            <v>4.1446400896926101E-8</v>
          </cell>
          <cell r="F190">
            <v>7.3431780773998899E-10</v>
          </cell>
          <cell r="G190">
            <v>4.0712083089186102E-8</v>
          </cell>
          <cell r="H190">
            <v>4.2805181576919899E-11</v>
          </cell>
          <cell r="I190">
            <v>2.3542990492744701E-9</v>
          </cell>
          <cell r="J190">
            <v>1.2874671942029201E-11</v>
          </cell>
          <cell r="K190">
            <v>6.0186022457778503E-13</v>
          </cell>
          <cell r="L190">
            <v>3.45078590701908E-12</v>
          </cell>
          <cell r="M190">
            <v>9.1906694803049503E-9</v>
          </cell>
          <cell r="N190">
            <v>3.5577565821489102E-9</v>
          </cell>
          <cell r="O190">
            <v>2.0448506415939001E-8</v>
          </cell>
          <cell r="P190">
            <v>3.8355830236221101E-9</v>
          </cell>
          <cell r="Q190">
            <v>6.4138451028357503E-9</v>
          </cell>
          <cell r="R190">
            <v>3.8397488913780799E-9</v>
          </cell>
          <cell r="S190">
            <v>2.2371395492354198E-8</v>
          </cell>
          <cell r="T190">
            <v>4.0341092550415297E-8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1.17386319807648E-7</v>
          </cell>
          <cell r="D191">
            <v>8.13791918137725E-8</v>
          </cell>
          <cell r="E191">
            <v>3.6007127993876098E-8</v>
          </cell>
          <cell r="F191">
            <v>1.4241735639367599E-9</v>
          </cell>
          <cell r="G191">
            <v>3.4582954429939403E-8</v>
          </cell>
          <cell r="H191">
            <v>5.2413622954548701E-11</v>
          </cell>
          <cell r="I191">
            <v>1.78598588027389E-9</v>
          </cell>
          <cell r="J191">
            <v>1.7740279991219399E-11</v>
          </cell>
          <cell r="K191">
            <v>7.7944862409670503E-13</v>
          </cell>
          <cell r="L191">
            <v>3.7547240559129898E-12</v>
          </cell>
          <cell r="M191">
            <v>2.86077972624487E-8</v>
          </cell>
          <cell r="N191">
            <v>5.5050006656348101E-9</v>
          </cell>
          <cell r="O191">
            <v>5.22749783502492E-9</v>
          </cell>
          <cell r="P191">
            <v>5.8211314778093004E-9</v>
          </cell>
          <cell r="Q191">
            <v>9.1473982441378301E-9</v>
          </cell>
          <cell r="R191">
            <v>3.9172964149255897E-9</v>
          </cell>
          <cell r="S191">
            <v>1.8355558500620401E-8</v>
          </cell>
          <cell r="T191">
            <v>3.8943965451147297E-8</v>
          </cell>
        </row>
        <row r="192">
          <cell r="A192">
            <v>311111</v>
          </cell>
          <cell r="B192" t="str">
            <v>Dog and cat food manufacturing</v>
          </cell>
          <cell r="C192">
            <v>6.2929722676847106E-8</v>
          </cell>
          <cell r="D192">
            <v>1.13015702729225E-8</v>
          </cell>
          <cell r="E192">
            <v>5.1628152403924601E-8</v>
          </cell>
          <cell r="F192">
            <v>1.33921773518997E-11</v>
          </cell>
          <cell r="G192">
            <v>5.1614760226572703E-8</v>
          </cell>
          <cell r="H192">
            <v>2.8240150082780701E-11</v>
          </cell>
          <cell r="I192">
            <v>1.41180689109359E-9</v>
          </cell>
          <cell r="J192">
            <v>4.2470971033832603E-12</v>
          </cell>
          <cell r="K192">
            <v>4.7483585296658699E-13</v>
          </cell>
          <cell r="L192">
            <v>3.4777919379417801E-12</v>
          </cell>
          <cell r="M192">
            <v>6.9310221692392803E-9</v>
          </cell>
          <cell r="N192">
            <v>3.1920207687541E-9</v>
          </cell>
          <cell r="O192">
            <v>3.8652743289875999E-9</v>
          </cell>
          <cell r="P192">
            <v>2.6982387177831602E-9</v>
          </cell>
          <cell r="Q192">
            <v>4.5673042596148296E-9</v>
          </cell>
          <cell r="R192">
            <v>3.7058827484160501E-9</v>
          </cell>
          <cell r="S192">
            <v>1.50938596239836E-8</v>
          </cell>
          <cell r="T192">
            <v>2.1427873293997801E-8</v>
          </cell>
        </row>
        <row r="193">
          <cell r="A193">
            <v>311119</v>
          </cell>
          <cell r="B193" t="str">
            <v>Other animal food manufacturing</v>
          </cell>
          <cell r="C193">
            <v>7.8212211024154505E-8</v>
          </cell>
          <cell r="D193">
            <v>2.4596987387721001E-8</v>
          </cell>
          <cell r="E193">
            <v>5.3615223636433401E-8</v>
          </cell>
          <cell r="F193">
            <v>5.0721179673487297E-10</v>
          </cell>
          <cell r="G193">
            <v>5.3108011839698497E-8</v>
          </cell>
          <cell r="H193">
            <v>3.3965669310733002E-11</v>
          </cell>
          <cell r="I193">
            <v>1.69347589105927E-9</v>
          </cell>
          <cell r="J193">
            <v>3.73026577950159E-12</v>
          </cell>
          <cell r="K193">
            <v>5.2990540180613602E-13</v>
          </cell>
          <cell r="L193">
            <v>3.82234141758355E-12</v>
          </cell>
          <cell r="M193">
            <v>6.0228825159832596E-9</v>
          </cell>
          <cell r="N193">
            <v>2.4390706044373398E-9</v>
          </cell>
          <cell r="O193">
            <v>3.44473031298335E-9</v>
          </cell>
          <cell r="P193">
            <v>2.0898563093666898E-9</v>
          </cell>
          <cell r="Q193">
            <v>3.27540608357652E-9</v>
          </cell>
          <cell r="R193">
            <v>1.05160235189061E-8</v>
          </cell>
          <cell r="S193">
            <v>1.6758285326640401E-8</v>
          </cell>
          <cell r="T193">
            <v>3.1930432279291797E-8</v>
          </cell>
        </row>
        <row r="194">
          <cell r="A194">
            <v>311210</v>
          </cell>
          <cell r="B194" t="str">
            <v>Flour milling and malt manufacturing</v>
          </cell>
          <cell r="C194">
            <v>8.5968151403073794E-8</v>
          </cell>
          <cell r="D194">
            <v>2.9912217993901098E-8</v>
          </cell>
          <cell r="E194">
            <v>5.6055933409172597E-8</v>
          </cell>
          <cell r="F194">
            <v>7.4508063271857901E-10</v>
          </cell>
          <cell r="G194">
            <v>5.5310852776453997E-8</v>
          </cell>
          <cell r="H194">
            <v>3.6858683903395902E-11</v>
          </cell>
          <cell r="I194">
            <v>1.58018437247151E-9</v>
          </cell>
          <cell r="J194">
            <v>4.4264238254528101E-12</v>
          </cell>
          <cell r="K194">
            <v>5.81934397943749E-13</v>
          </cell>
          <cell r="L194">
            <v>3.4604064285967402E-12</v>
          </cell>
          <cell r="M194">
            <v>9.8866641770686492E-9</v>
          </cell>
          <cell r="N194">
            <v>4.1227988834611899E-9</v>
          </cell>
          <cell r="O194">
            <v>5.5458319247728102E-9</v>
          </cell>
          <cell r="P194">
            <v>4.3339398189741302E-9</v>
          </cell>
          <cell r="Q194">
            <v>6.8781310513501598E-9</v>
          </cell>
          <cell r="R194">
            <v>5.4485449008538698E-9</v>
          </cell>
          <cell r="S194">
            <v>2.0034190318485901E-8</v>
          </cell>
          <cell r="T194">
            <v>2.8092538507080099E-8</v>
          </cell>
        </row>
        <row r="195">
          <cell r="A195">
            <v>311221</v>
          </cell>
          <cell r="B195" t="str">
            <v>Wet corn milling</v>
          </cell>
          <cell r="C195">
            <v>5.2436793987100498E-8</v>
          </cell>
          <cell r="D195">
            <v>3.2937014890419902E-9</v>
          </cell>
          <cell r="E195">
            <v>4.9143092498058498E-8</v>
          </cell>
          <cell r="F195">
            <v>1.4204148146149001E-10</v>
          </cell>
          <cell r="G195">
            <v>4.9001051016597097E-8</v>
          </cell>
          <cell r="H195">
            <v>2.64850967869994E-11</v>
          </cell>
          <cell r="I195">
            <v>1.32259530184668E-9</v>
          </cell>
          <cell r="J195">
            <v>3.4867041851682401E-12</v>
          </cell>
          <cell r="K195">
            <v>5.1748727368846201E-13</v>
          </cell>
          <cell r="L195">
            <v>2.6090855084352502E-12</v>
          </cell>
          <cell r="M195">
            <v>5.5224112316773904E-9</v>
          </cell>
          <cell r="N195">
            <v>1.9978398001694001E-9</v>
          </cell>
          <cell r="O195">
            <v>3.1209714455865301E-9</v>
          </cell>
          <cell r="P195">
            <v>1.7116529867726699E-9</v>
          </cell>
          <cell r="Q195">
            <v>2.4726333264522502E-9</v>
          </cell>
          <cell r="R195">
            <v>3.7602541549001197E-9</v>
          </cell>
          <cell r="S195">
            <v>1.26904383167835E-8</v>
          </cell>
          <cell r="T195">
            <v>1.9804899049157599E-8</v>
          </cell>
        </row>
        <row r="196">
          <cell r="A196">
            <v>311225</v>
          </cell>
          <cell r="B196" t="str">
            <v>Fats and oils refining and blending</v>
          </cell>
          <cell r="C196">
            <v>5.8617239237255002E-8</v>
          </cell>
          <cell r="D196">
            <v>7.6680671542825393E-9</v>
          </cell>
          <cell r="E196">
            <v>5.09491720829724E-8</v>
          </cell>
          <cell r="F196">
            <v>1.03822921410067E-8</v>
          </cell>
          <cell r="G196">
            <v>4.05668799419657E-8</v>
          </cell>
          <cell r="H196">
            <v>2.7595130266833399E-11</v>
          </cell>
          <cell r="I196">
            <v>1.27364529485279E-9</v>
          </cell>
          <cell r="J196">
            <v>3.5493207918626298E-12</v>
          </cell>
          <cell r="K196">
            <v>5.0561378151641099E-13</v>
          </cell>
          <cell r="L196">
            <v>2.7584616353766299E-12</v>
          </cell>
          <cell r="M196">
            <v>6.34460141840237E-9</v>
          </cell>
          <cell r="N196">
            <v>2.8591857171309401E-9</v>
          </cell>
          <cell r="O196">
            <v>3.6745447901325901E-9</v>
          </cell>
          <cell r="P196">
            <v>2.6046820237644601E-9</v>
          </cell>
          <cell r="Q196">
            <v>4.1407623743711604E-9</v>
          </cell>
          <cell r="R196">
            <v>4.0211469728861997E-9</v>
          </cell>
          <cell r="S196">
            <v>1.3462215765529899E-8</v>
          </cell>
          <cell r="T196">
            <v>2.0202046353708901E-8</v>
          </cell>
        </row>
        <row r="197">
          <cell r="A197">
            <v>311224</v>
          </cell>
          <cell r="B197" t="str">
            <v>Soybean and other oilseed processing</v>
          </cell>
          <cell r="C197">
            <v>4.9163372224646102E-8</v>
          </cell>
          <cell r="D197">
            <v>3.1124079707794298E-9</v>
          </cell>
          <cell r="E197">
            <v>4.6050964253866701E-8</v>
          </cell>
          <cell r="F197">
            <v>1.05708764954327E-8</v>
          </cell>
          <cell r="G197">
            <v>3.5480087758433998E-8</v>
          </cell>
          <cell r="H197">
            <v>2.5259403533468099E-11</v>
          </cell>
          <cell r="I197">
            <v>1.1672324612962399E-9</v>
          </cell>
          <cell r="J197">
            <v>3.1946813735027799E-12</v>
          </cell>
          <cell r="K197">
            <v>4.8051151231049799E-13</v>
          </cell>
          <cell r="L197">
            <v>2.4875103142399501E-12</v>
          </cell>
          <cell r="M197">
            <v>4.2713872196533299E-9</v>
          </cell>
          <cell r="N197">
            <v>1.7388122375313499E-9</v>
          </cell>
          <cell r="O197">
            <v>2.8917255300922898E-9</v>
          </cell>
          <cell r="P197">
            <v>1.5066370834098901E-9</v>
          </cell>
          <cell r="Q197">
            <v>2.17584156047981E-9</v>
          </cell>
          <cell r="R197">
            <v>3.5300156387849699E-9</v>
          </cell>
          <cell r="S197">
            <v>1.2972545999147799E-8</v>
          </cell>
          <cell r="T197">
            <v>1.8877752387516802E-8</v>
          </cell>
        </row>
        <row r="198">
          <cell r="A198">
            <v>311230</v>
          </cell>
          <cell r="B198" t="str">
            <v>Breakfast cereal manufacturing</v>
          </cell>
          <cell r="C198">
            <v>6.3695021609871199E-8</v>
          </cell>
          <cell r="D198">
            <v>1.49832867234967E-8</v>
          </cell>
          <cell r="E198">
            <v>4.8711734886374399E-8</v>
          </cell>
          <cell r="F198">
            <v>1.90445702684069E-10</v>
          </cell>
          <cell r="G198">
            <v>4.8521289183690401E-8</v>
          </cell>
          <cell r="H198">
            <v>3.0139600569574101E-11</v>
          </cell>
          <cell r="I198">
            <v>1.3213329301272E-9</v>
          </cell>
          <cell r="J198">
            <v>3.8895437185836599E-12</v>
          </cell>
          <cell r="K198">
            <v>4.2392136683564502E-13</v>
          </cell>
          <cell r="L198">
            <v>2.9813503887601E-12</v>
          </cell>
          <cell r="M198">
            <v>9.4948842650595199E-9</v>
          </cell>
          <cell r="N198">
            <v>3.22092286181009E-9</v>
          </cell>
          <cell r="O198">
            <v>4.1036967513425704E-9</v>
          </cell>
          <cell r="P198">
            <v>3.0278680627296202E-9</v>
          </cell>
          <cell r="Q198">
            <v>5.7951655030709599E-9</v>
          </cell>
          <cell r="R198">
            <v>3.8410564770087499E-9</v>
          </cell>
          <cell r="S198">
            <v>1.3112019601822199E-8</v>
          </cell>
          <cell r="T198">
            <v>1.97406407408564E-8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1.0991589448164E-7</v>
          </cell>
          <cell r="D199">
            <v>4.9455091497155203E-8</v>
          </cell>
          <cell r="E199">
            <v>6.04608029844856E-8</v>
          </cell>
          <cell r="F199">
            <v>1.47716654513014E-8</v>
          </cell>
          <cell r="G199">
            <v>4.5689137533184199E-8</v>
          </cell>
          <cell r="H199">
            <v>4.6046031045133703E-11</v>
          </cell>
          <cell r="I199">
            <v>2.2954633856879702E-9</v>
          </cell>
          <cell r="J199">
            <v>6.9763587725974996E-12</v>
          </cell>
          <cell r="K199">
            <v>4.6845066128797903E-13</v>
          </cell>
          <cell r="L199">
            <v>6.0231891296820198E-12</v>
          </cell>
          <cell r="M199">
            <v>2.33296318005942E-8</v>
          </cell>
          <cell r="N199">
            <v>4.99471788990329E-9</v>
          </cell>
          <cell r="O199">
            <v>6.2709152776568299E-9</v>
          </cell>
          <cell r="P199">
            <v>5.4946091171538598E-9</v>
          </cell>
          <cell r="Q199">
            <v>9.8859095946408003E-9</v>
          </cell>
          <cell r="R199">
            <v>4.8500564184509503E-9</v>
          </cell>
          <cell r="S199">
            <v>1.9166764564852699E-8</v>
          </cell>
          <cell r="T199">
            <v>3.3568312403091399E-8</v>
          </cell>
        </row>
        <row r="200">
          <cell r="A200">
            <v>311410</v>
          </cell>
          <cell r="B200" t="str">
            <v>Frozen food manufacturing</v>
          </cell>
          <cell r="C200">
            <v>1.3017421130677999E-7</v>
          </cell>
          <cell r="D200">
            <v>6.0331835212194999E-8</v>
          </cell>
          <cell r="E200">
            <v>6.9842376094585494E-8</v>
          </cell>
          <cell r="F200">
            <v>6.7127254342040602E-9</v>
          </cell>
          <cell r="G200">
            <v>6.31296506603814E-8</v>
          </cell>
          <cell r="H200">
            <v>5.7855928804307902E-11</v>
          </cell>
          <cell r="I200">
            <v>3.18505902407048E-9</v>
          </cell>
          <cell r="J200">
            <v>7.4655234044841706E-12</v>
          </cell>
          <cell r="K200">
            <v>5.70464280844741E-13</v>
          </cell>
          <cell r="L200">
            <v>7.8531045312254505E-12</v>
          </cell>
          <cell r="M200">
            <v>2.93975666012454E-8</v>
          </cell>
          <cell r="N200">
            <v>3.98238399846565E-9</v>
          </cell>
          <cell r="O200">
            <v>1.00376562533166E-8</v>
          </cell>
          <cell r="P200">
            <v>3.4657487874619399E-9</v>
          </cell>
          <cell r="Q200">
            <v>5.3954808102551304E-9</v>
          </cell>
          <cell r="R200">
            <v>9.2287531946418699E-9</v>
          </cell>
          <cell r="S200">
            <v>2.5390054791778601E-8</v>
          </cell>
          <cell r="T200">
            <v>4.0017762824523899E-8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1.05669469936743E-7</v>
          </cell>
          <cell r="D201">
            <v>3.9332957658746902E-8</v>
          </cell>
          <cell r="E201">
            <v>6.6336512277996396E-8</v>
          </cell>
          <cell r="F201">
            <v>3.1985600039939098E-9</v>
          </cell>
          <cell r="G201">
            <v>6.3137952274002497E-8</v>
          </cell>
          <cell r="H201">
            <v>4.11714530929025E-11</v>
          </cell>
          <cell r="I201">
            <v>2.3757481828415899E-9</v>
          </cell>
          <cell r="J201">
            <v>5.6898390834022197E-12</v>
          </cell>
          <cell r="K201">
            <v>5.4720875489468803E-13</v>
          </cell>
          <cell r="L201">
            <v>4.5224754814564801E-12</v>
          </cell>
          <cell r="M201">
            <v>1.82998265739658E-8</v>
          </cell>
          <cell r="N201">
            <v>8.42881219820591E-9</v>
          </cell>
          <cell r="O201">
            <v>8.3264553045932107E-9</v>
          </cell>
          <cell r="P201">
            <v>2.9410619014656499E-9</v>
          </cell>
          <cell r="Q201">
            <v>4.7402274052464297E-9</v>
          </cell>
          <cell r="R201">
            <v>6.9398087459128798E-9</v>
          </cell>
          <cell r="S201">
            <v>2.1164803317707399E-8</v>
          </cell>
          <cell r="T201">
            <v>3.2400795330391697E-8</v>
          </cell>
        </row>
        <row r="202">
          <cell r="A202">
            <v>311513</v>
          </cell>
          <cell r="B202" t="str">
            <v>Cheese manufacturing</v>
          </cell>
          <cell r="C202">
            <v>1.6858967331897599E-7</v>
          </cell>
          <cell r="D202">
            <v>3.5130340929060802E-8</v>
          </cell>
          <cell r="E202">
            <v>1.3345933238991501E-7</v>
          </cell>
          <cell r="F202">
            <v>5.0261392670004003E-8</v>
          </cell>
          <cell r="G202">
            <v>8.3197939719911796E-8</v>
          </cell>
          <cell r="H202">
            <v>6.9880003292998104E-11</v>
          </cell>
          <cell r="I202">
            <v>4.0437224763074501E-9</v>
          </cell>
          <cell r="J202">
            <v>7.9026682648449295E-12</v>
          </cell>
          <cell r="K202">
            <v>9.1379530044661504E-13</v>
          </cell>
          <cell r="L202">
            <v>1.0892496461087799E-11</v>
          </cell>
          <cell r="M202">
            <v>1.6134426097394099E-8</v>
          </cell>
          <cell r="N202">
            <v>1.2358335253629199E-8</v>
          </cell>
          <cell r="O202">
            <v>2.0177161613128899E-8</v>
          </cell>
          <cell r="P202">
            <v>2.4300723899158999E-9</v>
          </cell>
          <cell r="Q202">
            <v>3.59769844719505E-9</v>
          </cell>
          <cell r="R202">
            <v>1.04926206761465E-8</v>
          </cell>
          <cell r="S202">
            <v>4.2272602224012398E-8</v>
          </cell>
          <cell r="T202">
            <v>5.6993445177927601E-8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1.28868593233856E-7</v>
          </cell>
          <cell r="D203">
            <v>2.7612908771644399E-8</v>
          </cell>
          <cell r="E203">
            <v>1.01255684462212E-7</v>
          </cell>
          <cell r="F203">
            <v>1.10650935585304E-8</v>
          </cell>
          <cell r="G203">
            <v>9.0190590903682006E-8</v>
          </cell>
          <cell r="H203">
            <v>5.61003847703248E-11</v>
          </cell>
          <cell r="I203">
            <v>3.2687915066626601E-9</v>
          </cell>
          <cell r="J203">
            <v>6.0167854371081103E-12</v>
          </cell>
          <cell r="K203">
            <v>6.5624335109123495E-13</v>
          </cell>
          <cell r="L203">
            <v>8.4702540912913203E-12</v>
          </cell>
          <cell r="M203">
            <v>1.18907584596749E-8</v>
          </cell>
          <cell r="N203">
            <v>5.5441077835619901E-9</v>
          </cell>
          <cell r="O203">
            <v>1.32876239418803E-8</v>
          </cell>
          <cell r="P203">
            <v>2.9564336389953498E-9</v>
          </cell>
          <cell r="Q203">
            <v>4.51360877847572E-9</v>
          </cell>
          <cell r="R203">
            <v>9.0868900216357E-9</v>
          </cell>
          <cell r="S203">
            <v>3.29334711507424E-8</v>
          </cell>
          <cell r="T203">
            <v>4.5315664284577903E-8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1.4701266087081899E-7</v>
          </cell>
          <cell r="D204">
            <v>3.5993766020935898E-8</v>
          </cell>
          <cell r="E204">
            <v>1.11018894849883E-7</v>
          </cell>
          <cell r="F204">
            <v>9.9024548526773704E-9</v>
          </cell>
          <cell r="G204">
            <v>1.01116439997205E-7</v>
          </cell>
          <cell r="H204">
            <v>6.9747063940558197E-11</v>
          </cell>
          <cell r="I204">
            <v>4.0883443429442401E-9</v>
          </cell>
          <cell r="J204">
            <v>6.6829330208210696E-12</v>
          </cell>
          <cell r="K204">
            <v>8.1225209994022802E-13</v>
          </cell>
          <cell r="L204">
            <v>1.03132818809699E-11</v>
          </cell>
          <cell r="M204">
            <v>7.7093243921446997E-9</v>
          </cell>
          <cell r="N204">
            <v>3.5483577023175099E-9</v>
          </cell>
          <cell r="O204">
            <v>1.4226919956611601E-8</v>
          </cell>
          <cell r="P204">
            <v>2.7987834479855199E-9</v>
          </cell>
          <cell r="Q204">
            <v>4.3077078656611296E-9</v>
          </cell>
          <cell r="R204">
            <v>9.5342739037512103E-9</v>
          </cell>
          <cell r="S204">
            <v>4.5155831468923402E-8</v>
          </cell>
          <cell r="T204">
            <v>5.5555562259537602E-8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1.1738248752454201E-7</v>
          </cell>
          <cell r="D205">
            <v>4.1750230078609601E-8</v>
          </cell>
          <cell r="E205">
            <v>7.5632257445933205E-8</v>
          </cell>
          <cell r="F205">
            <v>3.6358476677331398E-9</v>
          </cell>
          <cell r="G205">
            <v>7.1996409778200105E-8</v>
          </cell>
          <cell r="H205">
            <v>6.4886256634390304E-11</v>
          </cell>
          <cell r="I205">
            <v>2.8341965948548999E-9</v>
          </cell>
          <cell r="J205">
            <v>1.0672319852108199E-11</v>
          </cell>
          <cell r="K205">
            <v>6.2603027924596298E-13</v>
          </cell>
          <cell r="L205">
            <v>9.3338664609103807E-12</v>
          </cell>
          <cell r="M205">
            <v>9.9161166385827594E-9</v>
          </cell>
          <cell r="N205">
            <v>4.4138957157663401E-9</v>
          </cell>
          <cell r="O205">
            <v>8.3976923656979298E-9</v>
          </cell>
          <cell r="P205">
            <v>4.1400258612741898E-9</v>
          </cell>
          <cell r="Q205">
            <v>6.60705404724876E-9</v>
          </cell>
          <cell r="R205">
            <v>6.3155395063675203E-9</v>
          </cell>
          <cell r="S205">
            <v>2.7976668898902399E-8</v>
          </cell>
          <cell r="T205">
            <v>4.6695779422621301E-8</v>
          </cell>
        </row>
        <row r="206">
          <cell r="A206">
            <v>311615</v>
          </cell>
          <cell r="B206" t="str">
            <v>Poultry processing</v>
          </cell>
          <cell r="C206">
            <v>1.5168008806042399E-7</v>
          </cell>
          <cell r="D206">
            <v>7.2208105358723103E-8</v>
          </cell>
          <cell r="E206">
            <v>7.94719827017009E-8</v>
          </cell>
          <cell r="F206">
            <v>1.12444335336907E-8</v>
          </cell>
          <cell r="G206">
            <v>6.8227549168010202E-8</v>
          </cell>
          <cell r="H206">
            <v>5.0137674164510503E-11</v>
          </cell>
          <cell r="I206">
            <v>3.17193025384271E-9</v>
          </cell>
          <cell r="J206">
            <v>7.8428322684837293E-12</v>
          </cell>
          <cell r="K206">
            <v>9.9793592036795109E-13</v>
          </cell>
          <cell r="L206">
            <v>5.9542073323081496E-12</v>
          </cell>
          <cell r="M206">
            <v>1.07803493228062E-8</v>
          </cell>
          <cell r="N206">
            <v>9.7241266120720597E-9</v>
          </cell>
          <cell r="O206">
            <v>1.07248806813926E-8</v>
          </cell>
          <cell r="P206">
            <v>1.7413753112317899E-8</v>
          </cell>
          <cell r="Q206">
            <v>2.32279497009456E-8</v>
          </cell>
          <cell r="R206">
            <v>8.3977391764035908E-9</v>
          </cell>
          <cell r="S206">
            <v>2.5152608119881699E-8</v>
          </cell>
          <cell r="T206">
            <v>4.3021818431075801E-8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1.1955299423621E-7</v>
          </cell>
          <cell r="D207">
            <v>5.2608440865799397E-8</v>
          </cell>
          <cell r="E207">
            <v>6.69445533704114E-8</v>
          </cell>
          <cell r="F207">
            <v>1.32666901322986E-8</v>
          </cell>
          <cell r="G207">
            <v>5.3677863238112699E-8</v>
          </cell>
          <cell r="H207">
            <v>4.0017565995428701E-11</v>
          </cell>
          <cell r="I207">
            <v>2.23025511411778E-9</v>
          </cell>
          <cell r="J207">
            <v>6.6086449300167301E-12</v>
          </cell>
          <cell r="K207">
            <v>7.9794703623088002E-13</v>
          </cell>
          <cell r="L207">
            <v>4.6030475543764798E-12</v>
          </cell>
          <cell r="M207">
            <v>1.5415712799877801E-8</v>
          </cell>
          <cell r="N207">
            <v>7.1555430582130296E-9</v>
          </cell>
          <cell r="O207">
            <v>1.0651227888581401E-8</v>
          </cell>
          <cell r="P207">
            <v>6.09318483152861E-9</v>
          </cell>
          <cell r="Q207">
            <v>1.29764011635102E-8</v>
          </cell>
          <cell r="R207">
            <v>6.2424666132054302E-9</v>
          </cell>
          <cell r="S207">
            <v>2.25883705902968E-8</v>
          </cell>
          <cell r="T207">
            <v>3.6147804971363399E-8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9.1661189094914899E-8</v>
          </cell>
          <cell r="D208">
            <v>1.33691185982203E-8</v>
          </cell>
          <cell r="E208">
            <v>7.8292070496694495E-8</v>
          </cell>
          <cell r="F208">
            <v>5.4419298806804102E-9</v>
          </cell>
          <cell r="G208">
            <v>7.2850140616014106E-8</v>
          </cell>
          <cell r="H208">
            <v>4.0395892316716598E-11</v>
          </cell>
          <cell r="I208">
            <v>2.2586652003919398E-9</v>
          </cell>
          <cell r="J208">
            <v>5.1525470481788001E-12</v>
          </cell>
          <cell r="K208">
            <v>1.09997005467062E-12</v>
          </cell>
          <cell r="L208">
            <v>4.33328442041172E-12</v>
          </cell>
          <cell r="M208">
            <v>6.8081196589952299E-9</v>
          </cell>
          <cell r="N208">
            <v>2.6077289945808699E-9</v>
          </cell>
          <cell r="O208">
            <v>8.4209688033296697E-9</v>
          </cell>
          <cell r="P208">
            <v>3.0620772950154599E-9</v>
          </cell>
          <cell r="Q208">
            <v>4.3068255766885299E-9</v>
          </cell>
          <cell r="R208">
            <v>5.9058665483953703E-9</v>
          </cell>
          <cell r="S208">
            <v>2.2601280185425499E-8</v>
          </cell>
          <cell r="T208">
            <v>3.56386751382522E-8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1.12793968273451E-7</v>
          </cell>
          <cell r="D209">
            <v>6.9476511681115902E-8</v>
          </cell>
          <cell r="E209">
            <v>4.3317456592335397E-8</v>
          </cell>
          <cell r="F209">
            <v>6.0192415408849094E-11</v>
          </cell>
          <cell r="G209">
            <v>4.3257264176926501E-8</v>
          </cell>
          <cell r="H209">
            <v>5.3501820365399597E-11</v>
          </cell>
          <cell r="I209">
            <v>2.0981445305096902E-9</v>
          </cell>
          <cell r="J209">
            <v>7.4648115080254804E-12</v>
          </cell>
          <cell r="K209">
            <v>4.4354065510537698E-13</v>
          </cell>
          <cell r="L209">
            <v>6.4512774370615301E-12</v>
          </cell>
          <cell r="M209">
            <v>2.1198621809324799E-8</v>
          </cell>
          <cell r="N209">
            <v>2.4867249184463599E-9</v>
          </cell>
          <cell r="O209">
            <v>9.5629082346359695E-9</v>
          </cell>
          <cell r="P209">
            <v>5.2189121124519803E-9</v>
          </cell>
          <cell r="Q209">
            <v>3.9354118971720498E-9</v>
          </cell>
          <cell r="R209">
            <v>8.4002666131021998E-9</v>
          </cell>
          <cell r="S209">
            <v>2.5548632637850701E-8</v>
          </cell>
          <cell r="T209">
            <v>3.4276484069991799E-8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9.4621996327038505E-8</v>
          </cell>
          <cell r="D210">
            <v>3.7795072277863499E-8</v>
          </cell>
          <cell r="E210">
            <v>5.6826924049175E-8</v>
          </cell>
          <cell r="F210">
            <v>6.6045778546728701E-10</v>
          </cell>
          <cell r="G210">
            <v>5.6166466263707698E-8</v>
          </cell>
          <cell r="H210">
            <v>4.6387423775715199E-11</v>
          </cell>
          <cell r="I210">
            <v>2.3978665491627901E-9</v>
          </cell>
          <cell r="J210">
            <v>7.3629812844832805E-12</v>
          </cell>
          <cell r="K210">
            <v>5.4951637424968599E-13</v>
          </cell>
          <cell r="L210">
            <v>4.7589271730990301E-12</v>
          </cell>
          <cell r="M210">
            <v>1.13994857810703E-8</v>
          </cell>
          <cell r="N210">
            <v>3.7715505244200902E-9</v>
          </cell>
          <cell r="O210">
            <v>5.1322123624579099E-9</v>
          </cell>
          <cell r="P210">
            <v>3.8819507212897203E-9</v>
          </cell>
          <cell r="Q210">
            <v>6.9799416668827099E-9</v>
          </cell>
          <cell r="R210">
            <v>4.8898184703946404E-9</v>
          </cell>
          <cell r="S210">
            <v>2.2539136411183301E-8</v>
          </cell>
          <cell r="T210">
            <v>3.3570974991569301E-8</v>
          </cell>
        </row>
        <row r="211">
          <cell r="A211">
            <v>311910</v>
          </cell>
          <cell r="B211" t="str">
            <v>Snack food manufacturing</v>
          </cell>
          <cell r="C211">
            <v>1.0340976219823E-7</v>
          </cell>
          <cell r="D211">
            <v>5.2119311522454701E-8</v>
          </cell>
          <cell r="E211">
            <v>5.1290450675775501E-8</v>
          </cell>
          <cell r="F211">
            <v>1.2523447835080001E-10</v>
          </cell>
          <cell r="G211">
            <v>5.1165216197424697E-8</v>
          </cell>
          <cell r="H211">
            <v>3.8796503216587403E-11</v>
          </cell>
          <cell r="I211">
            <v>1.7746621895921999E-9</v>
          </cell>
          <cell r="J211">
            <v>6.0497854203319702E-12</v>
          </cell>
          <cell r="K211">
            <v>5.1347371903280596E-13</v>
          </cell>
          <cell r="L211">
            <v>3.8905137933528896E-12</v>
          </cell>
          <cell r="M211">
            <v>6.3722690469714797E-9</v>
          </cell>
          <cell r="N211">
            <v>2.7725092824485002E-9</v>
          </cell>
          <cell r="O211">
            <v>4.2765886066027496E-9</v>
          </cell>
          <cell r="P211">
            <v>2.4848223799585702E-9</v>
          </cell>
          <cell r="Q211">
            <v>3.7167516912762297E-8</v>
          </cell>
          <cell r="R211">
            <v>3.8687982508760297E-9</v>
          </cell>
          <cell r="S211">
            <v>1.7289340089766301E-8</v>
          </cell>
          <cell r="T211">
            <v>2.7354005163102801E-8</v>
          </cell>
        </row>
        <row r="212">
          <cell r="A212">
            <v>311920</v>
          </cell>
          <cell r="B212" t="str">
            <v>Coffee and tea manufacturing</v>
          </cell>
          <cell r="C212">
            <v>9.5602896188541202E-8</v>
          </cell>
          <cell r="D212">
            <v>2.15191178747409E-8</v>
          </cell>
          <cell r="E212">
            <v>7.4083778313800196E-8</v>
          </cell>
          <cell r="F212">
            <v>6.8479726593564505E-11</v>
          </cell>
          <cell r="G212">
            <v>7.4015298587206703E-8</v>
          </cell>
          <cell r="H212">
            <v>4.8138956563495098E-11</v>
          </cell>
          <cell r="I212">
            <v>2.0463866557457299E-9</v>
          </cell>
          <cell r="J212">
            <v>6.5634157112102201E-12</v>
          </cell>
          <cell r="K212">
            <v>8.6715981283691798E-13</v>
          </cell>
          <cell r="L212">
            <v>4.2007810979358104E-12</v>
          </cell>
          <cell r="M212">
            <v>6.7460655310232698E-9</v>
          </cell>
          <cell r="N212">
            <v>2.6698913288717899E-9</v>
          </cell>
          <cell r="O212">
            <v>6.9732392275516797E-9</v>
          </cell>
          <cell r="P212">
            <v>2.47788433871839E-9</v>
          </cell>
          <cell r="Q212">
            <v>3.9831854985361802E-9</v>
          </cell>
          <cell r="R212">
            <v>5.7096504530295397E-9</v>
          </cell>
          <cell r="S212">
            <v>2.39450646554783E-8</v>
          </cell>
          <cell r="T212">
            <v>4.09917581864007E-8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5.25019368069661E-8</v>
          </cell>
          <cell r="D213">
            <v>1.4967292775365799E-8</v>
          </cell>
          <cell r="E213">
            <v>3.7534644031600203E-8</v>
          </cell>
          <cell r="F213">
            <v>1.30442046295613E-9</v>
          </cell>
          <cell r="G213">
            <v>3.6230223568644097E-8</v>
          </cell>
          <cell r="H213">
            <v>2.1835885670497601E-11</v>
          </cell>
          <cell r="I213">
            <v>1.0586425335800901E-9</v>
          </cell>
          <cell r="J213">
            <v>2.9578935462886002E-12</v>
          </cell>
          <cell r="K213">
            <v>3.4835866181714501E-13</v>
          </cell>
          <cell r="L213">
            <v>2.3566230802990102E-12</v>
          </cell>
          <cell r="M213">
            <v>7.4129792625819001E-9</v>
          </cell>
          <cell r="N213">
            <v>2.90545686217875E-9</v>
          </cell>
          <cell r="O213">
            <v>3.32299674351348E-9</v>
          </cell>
          <cell r="P213">
            <v>2.4995945602897499E-9</v>
          </cell>
          <cell r="Q213">
            <v>3.8527829983599202E-9</v>
          </cell>
          <cell r="R213">
            <v>3.3086763248093E-9</v>
          </cell>
          <cell r="S213">
            <v>1.26440549292948E-8</v>
          </cell>
          <cell r="T213">
            <v>1.54692538313991E-8</v>
          </cell>
        </row>
        <row r="214">
          <cell r="A214">
            <v>311940</v>
          </cell>
          <cell r="B214" t="str">
            <v>Seasoning and dressing manufacturing</v>
          </cell>
          <cell r="C214">
            <v>8.5850245567580797E-8</v>
          </cell>
          <cell r="D214">
            <v>2.5456773767844401E-8</v>
          </cell>
          <cell r="E214">
            <v>6.0393471799736406E-8</v>
          </cell>
          <cell r="F214">
            <v>8.5072474252875695E-10</v>
          </cell>
          <cell r="G214">
            <v>5.9542747057207601E-8</v>
          </cell>
          <cell r="H214">
            <v>4.62200258833736E-11</v>
          </cell>
          <cell r="I214">
            <v>2.1622878840815999E-9</v>
          </cell>
          <cell r="J214">
            <v>4.6012193491700302E-12</v>
          </cell>
          <cell r="K214">
            <v>5.8599496578920297E-13</v>
          </cell>
          <cell r="L214">
            <v>3.5405153527478698E-12</v>
          </cell>
          <cell r="M214">
            <v>9.2459171429507898E-9</v>
          </cell>
          <cell r="N214">
            <v>3.90132197806372E-9</v>
          </cell>
          <cell r="O214">
            <v>5.8373009296339898E-9</v>
          </cell>
          <cell r="P214">
            <v>3.3591630979687198E-9</v>
          </cell>
          <cell r="Q214">
            <v>5.7358890742882399E-9</v>
          </cell>
          <cell r="R214">
            <v>4.8900011098055204E-9</v>
          </cell>
          <cell r="S214">
            <v>1.85103806715704E-8</v>
          </cell>
          <cell r="T214">
            <v>3.2153035923666703E-8</v>
          </cell>
        </row>
        <row r="215">
          <cell r="A215">
            <v>311990</v>
          </cell>
          <cell r="B215" t="str">
            <v>All other food manufacturing</v>
          </cell>
          <cell r="C215">
            <v>1.3532541796238799E-7</v>
          </cell>
          <cell r="D215">
            <v>7.1022788132265596E-8</v>
          </cell>
          <cell r="E215">
            <v>6.4302629830122696E-8</v>
          </cell>
          <cell r="F215">
            <v>1.0547300251807999E-9</v>
          </cell>
          <cell r="G215">
            <v>6.3247899804941897E-8</v>
          </cell>
          <cell r="H215">
            <v>5.7608319008157301E-11</v>
          </cell>
          <cell r="I215">
            <v>2.8309859938590301E-9</v>
          </cell>
          <cell r="J215">
            <v>8.3247059652198495E-12</v>
          </cell>
          <cell r="K215">
            <v>6.2307468564473301E-13</v>
          </cell>
          <cell r="L215">
            <v>6.7676761295760002E-12</v>
          </cell>
          <cell r="M215">
            <v>2.5707422475435099E-8</v>
          </cell>
          <cell r="N215">
            <v>3.4009413579330699E-9</v>
          </cell>
          <cell r="O215">
            <v>6.1533257681063998E-9</v>
          </cell>
          <cell r="P215">
            <v>3.3382875906159401E-9</v>
          </cell>
          <cell r="Q215">
            <v>5.4084089994412197E-9</v>
          </cell>
          <cell r="R215">
            <v>1.09968906066744E-8</v>
          </cell>
          <cell r="S215">
            <v>3.6463219396073699E-8</v>
          </cell>
          <cell r="T215">
            <v>4.0952611998460701E-8</v>
          </cell>
        </row>
        <row r="216">
          <cell r="A216">
            <v>312110</v>
          </cell>
          <cell r="B216" t="str">
            <v>Soft drink and ice manufacturing</v>
          </cell>
          <cell r="C216">
            <v>9.2308825594511895E-8</v>
          </cell>
          <cell r="D216">
            <v>4.4143068001107001E-8</v>
          </cell>
          <cell r="E216">
            <v>4.8165757593404801E-8</v>
          </cell>
          <cell r="F216">
            <v>2.03990549569035E-10</v>
          </cell>
          <cell r="G216">
            <v>4.7961767043835799E-8</v>
          </cell>
          <cell r="H216">
            <v>7.1227709539260701E-11</v>
          </cell>
          <cell r="I216">
            <v>2.45655342862785E-9</v>
          </cell>
          <cell r="J216">
            <v>4.7271097695015801E-12</v>
          </cell>
          <cell r="K216">
            <v>5.5953259693993703E-13</v>
          </cell>
          <cell r="L216">
            <v>6.1122912702948601E-12</v>
          </cell>
          <cell r="M216">
            <v>9.6613414458685506E-9</v>
          </cell>
          <cell r="N216">
            <v>1.1486672381541E-8</v>
          </cell>
          <cell r="O216">
            <v>4.4626339540009998E-9</v>
          </cell>
          <cell r="P216">
            <v>4.1920316357398998E-9</v>
          </cell>
          <cell r="Q216">
            <v>6.3335384072097004E-9</v>
          </cell>
          <cell r="R216">
            <v>7.3910678404406996E-9</v>
          </cell>
          <cell r="S216">
            <v>1.8781736170494899E-8</v>
          </cell>
          <cell r="T216">
            <v>2.7460623687412099E-8</v>
          </cell>
        </row>
        <row r="217">
          <cell r="A217">
            <v>312120</v>
          </cell>
          <cell r="B217" t="str">
            <v>Breweries</v>
          </cell>
          <cell r="C217">
            <v>6.1527782448196403E-8</v>
          </cell>
          <cell r="D217">
            <v>2.32015441150606E-8</v>
          </cell>
          <cell r="E217">
            <v>3.83262383331358E-8</v>
          </cell>
          <cell r="F217">
            <v>1.22205661380702E-10</v>
          </cell>
          <cell r="G217">
            <v>3.8204032671755003E-8</v>
          </cell>
          <cell r="H217">
            <v>3.5740282451875203E-11</v>
          </cell>
          <cell r="I217">
            <v>9.1882893137275597E-10</v>
          </cell>
          <cell r="J217">
            <v>6.2024833112103999E-12</v>
          </cell>
          <cell r="K217">
            <v>3.3717493768893498E-13</v>
          </cell>
          <cell r="L217">
            <v>1.9153726220974701E-12</v>
          </cell>
          <cell r="M217">
            <v>1.7942931063647199E-8</v>
          </cell>
          <cell r="N217">
            <v>2.58103311693299E-9</v>
          </cell>
          <cell r="O217">
            <v>3.2076471749713201E-9</v>
          </cell>
          <cell r="P217">
            <v>2.4459403428641801E-9</v>
          </cell>
          <cell r="Q217">
            <v>3.5658467182259002E-9</v>
          </cell>
          <cell r="R217">
            <v>2.6815992987448499E-9</v>
          </cell>
          <cell r="S217">
            <v>1.0494322866161001E-8</v>
          </cell>
          <cell r="T217">
            <v>1.7645437621953301E-8</v>
          </cell>
        </row>
        <row r="218">
          <cell r="A218">
            <v>312130</v>
          </cell>
          <cell r="B218" t="str">
            <v>Wineries</v>
          </cell>
          <cell r="C218">
            <v>7.3093956468750195E-8</v>
          </cell>
          <cell r="D218">
            <v>2.4258545721905799E-8</v>
          </cell>
          <cell r="E218">
            <v>4.88354107468444E-8</v>
          </cell>
          <cell r="F218">
            <v>2.61386499035896E-9</v>
          </cell>
          <cell r="G218">
            <v>4.6221545756485502E-8</v>
          </cell>
          <cell r="H218">
            <v>3.64648227738337E-11</v>
          </cell>
          <cell r="I218">
            <v>1.48749916773395E-9</v>
          </cell>
          <cell r="J218">
            <v>5.0848481168553598E-12</v>
          </cell>
          <cell r="K218">
            <v>7.4242968255713602E-13</v>
          </cell>
          <cell r="L218">
            <v>3.4387048482410601E-12</v>
          </cell>
          <cell r="M218">
            <v>5.6994160972064603E-9</v>
          </cell>
          <cell r="N218">
            <v>2.47974711539424E-9</v>
          </cell>
          <cell r="O218">
            <v>1.1651329536145599E-8</v>
          </cell>
          <cell r="P218">
            <v>2.4719414990075199E-9</v>
          </cell>
          <cell r="Q218">
            <v>3.4745410922094101E-9</v>
          </cell>
          <cell r="R218">
            <v>3.3988956390144498E-9</v>
          </cell>
          <cell r="S218">
            <v>1.46675661844606E-8</v>
          </cell>
          <cell r="T218">
            <v>2.7717289332156299E-8</v>
          </cell>
        </row>
        <row r="219">
          <cell r="A219">
            <v>312140</v>
          </cell>
          <cell r="B219" t="str">
            <v>Distilleries</v>
          </cell>
          <cell r="C219">
            <v>3.7307820487698702E-8</v>
          </cell>
          <cell r="D219">
            <v>4.9541800371205699E-9</v>
          </cell>
          <cell r="E219">
            <v>3.2353640450578201E-8</v>
          </cell>
          <cell r="F219">
            <v>3.2316174418023399E-9</v>
          </cell>
          <cell r="G219">
            <v>2.9122023008775799E-8</v>
          </cell>
          <cell r="H219">
            <v>1.8013502833482701E-11</v>
          </cell>
          <cell r="I219">
            <v>7.61071433685396E-10</v>
          </cell>
          <cell r="J219">
            <v>3.02591581665929E-12</v>
          </cell>
          <cell r="K219">
            <v>4.6331276183040502E-13</v>
          </cell>
          <cell r="L219">
            <v>1.7367042577229E-12</v>
          </cell>
          <cell r="M219">
            <v>4.5230696018501301E-9</v>
          </cell>
          <cell r="N219">
            <v>1.83847991005992E-9</v>
          </cell>
          <cell r="O219">
            <v>2.4969789561883601E-9</v>
          </cell>
          <cell r="P219">
            <v>1.6261598823080101E-9</v>
          </cell>
          <cell r="Q219">
            <v>2.4494028018661202E-9</v>
          </cell>
          <cell r="R219">
            <v>2.2453279048493301E-9</v>
          </cell>
          <cell r="S219">
            <v>7.6514915528754094E-9</v>
          </cell>
          <cell r="T219">
            <v>1.3692599008346301E-8</v>
          </cell>
        </row>
        <row r="220">
          <cell r="A220">
            <v>312200</v>
          </cell>
          <cell r="B220" t="str">
            <v>Tobacco product manufacturing</v>
          </cell>
          <cell r="C220">
            <v>1.92285106341063E-8</v>
          </cell>
          <cell r="D220">
            <v>2.5025321155306699E-9</v>
          </cell>
          <cell r="E220">
            <v>1.67259785185756E-8</v>
          </cell>
          <cell r="F220">
            <v>4.9823635766630299E-10</v>
          </cell>
          <cell r="G220">
            <v>1.6227742160909299E-8</v>
          </cell>
          <cell r="H220">
            <v>8.7478300178866998E-12</v>
          </cell>
          <cell r="I220">
            <v>4.3842450443540398E-10</v>
          </cell>
          <cell r="J220">
            <v>1.2606458300013201E-12</v>
          </cell>
          <cell r="K220">
            <v>1.9101632499356701E-13</v>
          </cell>
          <cell r="L220">
            <v>8.90517392439016E-13</v>
          </cell>
          <cell r="M220">
            <v>2.2539371650961402E-9</v>
          </cell>
          <cell r="N220">
            <v>9.6636545411332893E-10</v>
          </cell>
          <cell r="O220">
            <v>1.5721111655211701E-9</v>
          </cell>
          <cell r="P220">
            <v>9.1989039757605603E-10</v>
          </cell>
          <cell r="Q220">
            <v>1.3629031934418401E-9</v>
          </cell>
          <cell r="R220">
            <v>1.1862558309249201E-9</v>
          </cell>
          <cell r="S220">
            <v>4.17156641613297E-9</v>
          </cell>
          <cell r="T220">
            <v>6.3459664972991704E-9</v>
          </cell>
        </row>
        <row r="221">
          <cell r="A221">
            <v>313100</v>
          </cell>
          <cell r="B221" t="str">
            <v>Fiber, yarn, and thread mills</v>
          </cell>
          <cell r="C221">
            <v>7.2139734092453194E-8</v>
          </cell>
          <cell r="D221">
            <v>2.3335005982753399E-8</v>
          </cell>
          <cell r="E221">
            <v>4.8804728109699798E-8</v>
          </cell>
          <cell r="F221">
            <v>1.7473943927188099E-9</v>
          </cell>
          <cell r="G221">
            <v>4.7057333716980997E-8</v>
          </cell>
          <cell r="H221">
            <v>2.7528164799872098E-11</v>
          </cell>
          <cell r="I221">
            <v>1.3369567043295399E-9</v>
          </cell>
          <cell r="J221">
            <v>3.4040011785687099E-12</v>
          </cell>
          <cell r="K221">
            <v>5.2478863049574805E-13</v>
          </cell>
          <cell r="L221">
            <v>3.2992477655147498E-12</v>
          </cell>
          <cell r="M221">
            <v>9.8536423368258892E-9</v>
          </cell>
          <cell r="N221">
            <v>4.54900862650537E-9</v>
          </cell>
          <cell r="O221">
            <v>6.0541143765616802E-9</v>
          </cell>
          <cell r="P221">
            <v>4.8104111332753602E-9</v>
          </cell>
          <cell r="Q221">
            <v>7.6098241977845094E-9</v>
          </cell>
          <cell r="R221">
            <v>4.6302437307640504E-9</v>
          </cell>
          <cell r="S221">
            <v>1.30130694396491E-8</v>
          </cell>
          <cell r="T221">
            <v>2.0247707344383201E-8</v>
          </cell>
        </row>
        <row r="222">
          <cell r="A222">
            <v>313200</v>
          </cell>
          <cell r="B222" t="str">
            <v>Fabric mills</v>
          </cell>
          <cell r="C222">
            <v>1.04825061720245E-7</v>
          </cell>
          <cell r="D222">
            <v>6.3056080651407199E-8</v>
          </cell>
          <cell r="E222">
            <v>4.1768981068838598E-8</v>
          </cell>
          <cell r="F222">
            <v>1.61998889847842E-9</v>
          </cell>
          <cell r="G222">
            <v>4.0148992170360198E-8</v>
          </cell>
          <cell r="H222">
            <v>4.4598916924866501E-11</v>
          </cell>
          <cell r="I222">
            <v>1.9597227693825399E-9</v>
          </cell>
          <cell r="J222">
            <v>3.0694071488950999E-12</v>
          </cell>
          <cell r="K222">
            <v>3.9232549269129801E-13</v>
          </cell>
          <cell r="L222">
            <v>2.6557119788704101E-12</v>
          </cell>
          <cell r="M222">
            <v>1.6839798276723999E-8</v>
          </cell>
          <cell r="N222">
            <v>6.38741893236632E-9</v>
          </cell>
          <cell r="O222">
            <v>6.26249699568686E-9</v>
          </cell>
          <cell r="P222">
            <v>6.6115338467016903E-9</v>
          </cell>
          <cell r="Q222">
            <v>1.05977370527309E-8</v>
          </cell>
          <cell r="R222">
            <v>4.7979568612328601E-9</v>
          </cell>
          <cell r="S222">
            <v>2.2247879456781601E-8</v>
          </cell>
          <cell r="T222">
            <v>2.9069801167093602E-8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1.14574665113964E-7</v>
          </cell>
          <cell r="D223">
            <v>6.4525906112879205E-8</v>
          </cell>
          <cell r="E223">
            <v>5.00487590010853E-8</v>
          </cell>
          <cell r="F223">
            <v>3.6650481267506199E-9</v>
          </cell>
          <cell r="G223">
            <v>4.63837108743346E-8</v>
          </cell>
          <cell r="H223">
            <v>3.1145312598580699E-11</v>
          </cell>
          <cell r="I223">
            <v>4.0593254916805802E-9</v>
          </cell>
          <cell r="J223">
            <v>3.1472019651105801E-12</v>
          </cell>
          <cell r="K223">
            <v>3.50322395954896E-13</v>
          </cell>
          <cell r="L223">
            <v>2.6978593396487899E-12</v>
          </cell>
          <cell r="M223">
            <v>3.2660486385968402E-8</v>
          </cell>
          <cell r="N223">
            <v>6.3588806323674897E-9</v>
          </cell>
          <cell r="O223">
            <v>6.2152828060022704E-9</v>
          </cell>
          <cell r="P223">
            <v>6.8835347044160703E-9</v>
          </cell>
          <cell r="Q223">
            <v>1.09786315565425E-8</v>
          </cell>
          <cell r="R223">
            <v>4.58840170459814E-9</v>
          </cell>
          <cell r="S223">
            <v>2.1866546433585201E-8</v>
          </cell>
          <cell r="T223">
            <v>2.09262347025045E-8</v>
          </cell>
        </row>
        <row r="224">
          <cell r="A224">
            <v>314110</v>
          </cell>
          <cell r="B224" t="str">
            <v>Carpet and rug mills</v>
          </cell>
          <cell r="C224">
            <v>7.1433128508843399E-8</v>
          </cell>
          <cell r="D224">
            <v>2.6165185239901101E-8</v>
          </cell>
          <cell r="E224">
            <v>4.5267943268942202E-8</v>
          </cell>
          <cell r="F224">
            <v>7.6574490832843904E-10</v>
          </cell>
          <cell r="G224">
            <v>4.4502198360613803E-8</v>
          </cell>
          <cell r="H224">
            <v>4.6409755180592597E-11</v>
          </cell>
          <cell r="I224">
            <v>1.049342047761E-9</v>
          </cell>
          <cell r="J224">
            <v>2.6872849045504E-12</v>
          </cell>
          <cell r="K224">
            <v>3.7944392337612898E-13</v>
          </cell>
          <cell r="L224">
            <v>2.3600689721234599E-12</v>
          </cell>
          <cell r="M224">
            <v>9.7758490521337802E-9</v>
          </cell>
          <cell r="N224">
            <v>4.3479837287964096E-9</v>
          </cell>
          <cell r="O224">
            <v>4.2509952958826403E-9</v>
          </cell>
          <cell r="P224">
            <v>4.5157096467180598E-9</v>
          </cell>
          <cell r="Q224">
            <v>7.0669699112910898E-9</v>
          </cell>
          <cell r="R224">
            <v>3.6255420282716802E-9</v>
          </cell>
          <cell r="S224">
            <v>1.4907290954939501E-8</v>
          </cell>
          <cell r="T224">
            <v>2.18416092900685E-8</v>
          </cell>
        </row>
        <row r="225">
          <cell r="A225">
            <v>314120</v>
          </cell>
          <cell r="B225" t="str">
            <v>Curtain and linen mills</v>
          </cell>
          <cell r="C225">
            <v>9.3099966631104796E-8</v>
          </cell>
          <cell r="D225">
            <v>4.20210121347516E-8</v>
          </cell>
          <cell r="E225">
            <v>5.1078954496353203E-8</v>
          </cell>
          <cell r="F225">
            <v>4.7855135391484296E-10</v>
          </cell>
          <cell r="G225">
            <v>5.06004031424383E-8</v>
          </cell>
          <cell r="H225">
            <v>3.4499054079203597E-11</v>
          </cell>
          <cell r="I225">
            <v>1.35581378641333E-9</v>
          </cell>
          <cell r="J225">
            <v>3.6111328584722401E-12</v>
          </cell>
          <cell r="K225">
            <v>5.5044089798080602E-13</v>
          </cell>
          <cell r="L225">
            <v>2.67325216072858E-12</v>
          </cell>
          <cell r="M225">
            <v>1.2997614339121599E-8</v>
          </cell>
          <cell r="N225">
            <v>5.2572209725887099E-9</v>
          </cell>
          <cell r="O225">
            <v>4.9611255286728999E-9</v>
          </cell>
          <cell r="P225">
            <v>5.6474105692772004E-9</v>
          </cell>
          <cell r="Q225">
            <v>8.89913680798982E-9</v>
          </cell>
          <cell r="R225">
            <v>4.2128517772434997E-9</v>
          </cell>
          <cell r="S225">
            <v>1.8524080280693401E-8</v>
          </cell>
          <cell r="T225">
            <v>3.1203378689107803E-8</v>
          </cell>
        </row>
        <row r="226">
          <cell r="A226">
            <v>314900</v>
          </cell>
          <cell r="B226" t="str">
            <v>Other textile product mills</v>
          </cell>
          <cell r="C226">
            <v>1.1851106595124999E-7</v>
          </cell>
          <cell r="D226">
            <v>7.1840707481861702E-8</v>
          </cell>
          <cell r="E226">
            <v>4.6670358469388802E-8</v>
          </cell>
          <cell r="F226">
            <v>3.6028796599936998E-10</v>
          </cell>
          <cell r="G226">
            <v>4.6310070503389502E-8</v>
          </cell>
          <cell r="H226">
            <v>5.2329707957065502E-11</v>
          </cell>
          <cell r="I226">
            <v>2.0414348226296998E-9</v>
          </cell>
          <cell r="J226">
            <v>3.8633410764033303E-12</v>
          </cell>
          <cell r="K226">
            <v>9.1718070594232106E-13</v>
          </cell>
          <cell r="L226">
            <v>4.2005845598689502E-12</v>
          </cell>
          <cell r="M226">
            <v>1.5037510700118201E-8</v>
          </cell>
          <cell r="N226">
            <v>6.2169273013441399E-9</v>
          </cell>
          <cell r="O226">
            <v>5.6806163897886901E-9</v>
          </cell>
          <cell r="P226">
            <v>6.7236138820005603E-9</v>
          </cell>
          <cell r="Q226">
            <v>1.0542236839695E-8</v>
          </cell>
          <cell r="R226">
            <v>8.6052777549242293E-9</v>
          </cell>
          <cell r="S226">
            <v>1.84461561772196E-8</v>
          </cell>
          <cell r="T226">
            <v>4.5155981269230999E-8</v>
          </cell>
        </row>
        <row r="227">
          <cell r="A227">
            <v>315000</v>
          </cell>
          <cell r="B227" t="str">
            <v>Apparel manufacturing</v>
          </cell>
          <cell r="C227">
            <v>8.7978333564532304E-8</v>
          </cell>
          <cell r="D227">
            <v>5.7205922316696299E-8</v>
          </cell>
          <cell r="E227">
            <v>3.0772411247835998E-8</v>
          </cell>
          <cell r="F227">
            <v>1.6437293248140699E-9</v>
          </cell>
          <cell r="G227">
            <v>2.9128681923021901E-8</v>
          </cell>
          <cell r="H227">
            <v>2.60325479337734E-11</v>
          </cell>
          <cell r="I227">
            <v>1.04334833187629E-9</v>
          </cell>
          <cell r="J227">
            <v>3.7397831040497E-12</v>
          </cell>
          <cell r="K227">
            <v>2.19504848846257E-13</v>
          </cell>
          <cell r="L227">
            <v>2.23281656518195E-12</v>
          </cell>
          <cell r="M227">
            <v>1.68474086474448E-8</v>
          </cell>
          <cell r="N227">
            <v>7.49042617474739E-9</v>
          </cell>
          <cell r="O227">
            <v>7.1564286451727004E-9</v>
          </cell>
          <cell r="P227">
            <v>8.8774337703062095E-9</v>
          </cell>
          <cell r="Q227">
            <v>1.44934867140403E-8</v>
          </cell>
          <cell r="R227">
            <v>4.8513967403169301E-9</v>
          </cell>
          <cell r="S227">
            <v>1.4410265539737001E-8</v>
          </cell>
          <cell r="T227">
            <v>1.27759143484387E-8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1.21712467988185E-7</v>
          </cell>
          <cell r="D228">
            <v>7.2582470292251902E-8</v>
          </cell>
          <cell r="E228">
            <v>4.91299976959334E-8</v>
          </cell>
          <cell r="F228">
            <v>4.7565133842741596E-9</v>
          </cell>
          <cell r="G228">
            <v>4.43734843116592E-8</v>
          </cell>
          <cell r="H228">
            <v>2.2757235777009498E-11</v>
          </cell>
          <cell r="I228">
            <v>1.42524662555194E-9</v>
          </cell>
          <cell r="J228">
            <v>3.6899019623780904E-12</v>
          </cell>
          <cell r="K228">
            <v>3.3878314344820902E-13</v>
          </cell>
          <cell r="L228">
            <v>3.22870918470436E-12</v>
          </cell>
          <cell r="M228">
            <v>2.3783588051183899E-8</v>
          </cell>
          <cell r="N228">
            <v>1.1387638287317E-8</v>
          </cell>
          <cell r="O228">
            <v>1.12715866549031E-8</v>
          </cell>
          <cell r="P228">
            <v>1.30580107888405E-8</v>
          </cell>
          <cell r="Q228">
            <v>2.18593813109518E-8</v>
          </cell>
          <cell r="R228">
            <v>7.0319714696441198E-9</v>
          </cell>
          <cell r="S228">
            <v>1.29338403622023E-8</v>
          </cell>
          <cell r="T228">
            <v>1.8931189807522801E-8</v>
          </cell>
        </row>
        <row r="229">
          <cell r="A229">
            <v>322110</v>
          </cell>
          <cell r="B229" t="str">
            <v>Pulp mills</v>
          </cell>
          <cell r="C229">
            <v>6.1802459297911504E-8</v>
          </cell>
          <cell r="D229">
            <v>1.07522529958572E-8</v>
          </cell>
          <cell r="E229">
            <v>5.1050206302054302E-8</v>
          </cell>
          <cell r="F229">
            <v>2.3145350177137901E-9</v>
          </cell>
          <cell r="G229">
            <v>4.8735671284340501E-8</v>
          </cell>
          <cell r="H229">
            <v>2.7464544514247599E-11</v>
          </cell>
          <cell r="I229">
            <v>1.4073937982126E-9</v>
          </cell>
          <cell r="J229">
            <v>3.9884929776209498E-12</v>
          </cell>
          <cell r="K229">
            <v>8.5393474975324501E-13</v>
          </cell>
          <cell r="L229">
            <v>2.9705062040984302E-12</v>
          </cell>
          <cell r="M229">
            <v>8.3065987311977296E-9</v>
          </cell>
          <cell r="N229">
            <v>2.9744096483132602E-9</v>
          </cell>
          <cell r="O229">
            <v>4.4589025866576098E-9</v>
          </cell>
          <cell r="P229">
            <v>3.0733670679368801E-9</v>
          </cell>
          <cell r="Q229">
            <v>4.6188558590638897E-9</v>
          </cell>
          <cell r="R229">
            <v>4.2793941510933902E-9</v>
          </cell>
          <cell r="S229">
            <v>1.26906341956213E-8</v>
          </cell>
          <cell r="T229">
            <v>1.9957625781369099E-8</v>
          </cell>
        </row>
        <row r="230">
          <cell r="A230">
            <v>322120</v>
          </cell>
          <cell r="B230" t="str">
            <v>Paper mills</v>
          </cell>
          <cell r="C230">
            <v>5.26066877673871E-8</v>
          </cell>
          <cell r="D230">
            <v>7.8857717122161394E-9</v>
          </cell>
          <cell r="E230">
            <v>4.4720916055171002E-8</v>
          </cell>
          <cell r="F230">
            <v>8.8047669473188699E-10</v>
          </cell>
          <cell r="G230">
            <v>4.38404393604391E-8</v>
          </cell>
          <cell r="H230">
            <v>2.3947065798448201E-11</v>
          </cell>
          <cell r="I230">
            <v>1.3163587407145101E-9</v>
          </cell>
          <cell r="J230">
            <v>3.6037774642463499E-12</v>
          </cell>
          <cell r="K230">
            <v>5.7483284223002302E-13</v>
          </cell>
          <cell r="L230">
            <v>2.6618340577011501E-12</v>
          </cell>
          <cell r="M230">
            <v>6.4618281856612501E-9</v>
          </cell>
          <cell r="N230">
            <v>2.3710730855529501E-9</v>
          </cell>
          <cell r="O230">
            <v>3.2436187122532601E-9</v>
          </cell>
          <cell r="P230">
            <v>2.3425084814435802E-9</v>
          </cell>
          <cell r="Q230">
            <v>3.2882822075007398E-9</v>
          </cell>
          <cell r="R230">
            <v>3.0861159538340302E-9</v>
          </cell>
          <cell r="S230">
            <v>1.1315586385218401E-8</v>
          </cell>
          <cell r="T230">
            <v>1.91505285050457E-8</v>
          </cell>
        </row>
        <row r="231">
          <cell r="A231">
            <v>322130</v>
          </cell>
          <cell r="B231" t="str">
            <v>Paperboard mills</v>
          </cell>
          <cell r="C231">
            <v>5.5419421559359998E-8</v>
          </cell>
          <cell r="D231">
            <v>8.4901780388592502E-9</v>
          </cell>
          <cell r="E231">
            <v>4.6929243520500698E-8</v>
          </cell>
          <cell r="F231">
            <v>4.9830681570297395E-10</v>
          </cell>
          <cell r="G231">
            <v>4.6430936704797699E-8</v>
          </cell>
          <cell r="H231">
            <v>2.9372590361286901E-11</v>
          </cell>
          <cell r="I231">
            <v>1.45102825082085E-9</v>
          </cell>
          <cell r="J231">
            <v>3.6109745207820498E-12</v>
          </cell>
          <cell r="K231">
            <v>7.2345576548198803E-13</v>
          </cell>
          <cell r="L231">
            <v>2.5741253852962E-12</v>
          </cell>
          <cell r="M231">
            <v>6.24460896406348E-9</v>
          </cell>
          <cell r="N231">
            <v>2.2159539897844001E-9</v>
          </cell>
          <cell r="O231">
            <v>3.3539884992441801E-9</v>
          </cell>
          <cell r="P231">
            <v>2.14998329641858E-9</v>
          </cell>
          <cell r="Q231">
            <v>2.9651124010178898E-9</v>
          </cell>
          <cell r="R231">
            <v>3.5134719002880099E-9</v>
          </cell>
          <cell r="S231">
            <v>1.23748668726596E-8</v>
          </cell>
          <cell r="T231">
            <v>2.1114126239030001E-8</v>
          </cell>
        </row>
        <row r="232">
          <cell r="A232">
            <v>322210</v>
          </cell>
          <cell r="B232" t="str">
            <v>Paperboard container manufacturing</v>
          </cell>
          <cell r="C232">
            <v>6.6819833245080806E-8</v>
          </cell>
          <cell r="D232">
            <v>2.14471034698047E-8</v>
          </cell>
          <cell r="E232">
            <v>4.5372729775276103E-8</v>
          </cell>
          <cell r="F232">
            <v>1.0433307032544399E-9</v>
          </cell>
          <cell r="G232">
            <v>4.4329399072021601E-8</v>
          </cell>
          <cell r="H232">
            <v>3.4795180914552303E-11</v>
          </cell>
          <cell r="I232">
            <v>1.8285137593082699E-9</v>
          </cell>
          <cell r="J232">
            <v>5.4732474369097598E-12</v>
          </cell>
          <cell r="K232">
            <v>9.62830202317155E-13</v>
          </cell>
          <cell r="L232">
            <v>3.0395875457431401E-12</v>
          </cell>
          <cell r="M232">
            <v>7.0948601325772801E-9</v>
          </cell>
          <cell r="N232">
            <v>2.6861675472133601E-9</v>
          </cell>
          <cell r="O232">
            <v>9.2394402733805493E-9</v>
          </cell>
          <cell r="P232">
            <v>2.6362721488147799E-9</v>
          </cell>
          <cell r="Q232">
            <v>3.85113725681393E-9</v>
          </cell>
          <cell r="R232">
            <v>3.22646743777338E-9</v>
          </cell>
          <cell r="S232">
            <v>1.40831707122612E-8</v>
          </cell>
          <cell r="T232">
            <v>2.21295331308384E-8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6.3665822677345697E-8</v>
          </cell>
          <cell r="D233">
            <v>1.9698872451654301E-8</v>
          </cell>
          <cell r="E233">
            <v>4.3966950225691303E-8</v>
          </cell>
          <cell r="F233">
            <v>3.8013463825722103E-10</v>
          </cell>
          <cell r="G233">
            <v>4.3586815587434001E-8</v>
          </cell>
          <cell r="H233">
            <v>2.9041078201130901E-11</v>
          </cell>
          <cell r="I233">
            <v>1.72189424370854E-9</v>
          </cell>
          <cell r="J233">
            <v>5.00250480729695E-12</v>
          </cell>
          <cell r="K233">
            <v>4.0914769002635101E-13</v>
          </cell>
          <cell r="L233">
            <v>3.1909507702686201E-12</v>
          </cell>
          <cell r="M233">
            <v>7.5527256929875301E-9</v>
          </cell>
          <cell r="N233">
            <v>3.1098352813231099E-9</v>
          </cell>
          <cell r="O233">
            <v>3.48609530856974E-9</v>
          </cell>
          <cell r="P233">
            <v>2.8070573002328199E-9</v>
          </cell>
          <cell r="Q233">
            <v>3.9876503965137597E-9</v>
          </cell>
          <cell r="R233">
            <v>2.9932385764968799E-9</v>
          </cell>
          <cell r="S233">
            <v>1.4318714089883701E-8</v>
          </cell>
          <cell r="T233">
            <v>2.3650968106160701E-8</v>
          </cell>
        </row>
        <row r="234">
          <cell r="A234">
            <v>322230</v>
          </cell>
          <cell r="B234" t="str">
            <v>Stationery product manufacturing</v>
          </cell>
          <cell r="C234">
            <v>8.8587970428880306E-8</v>
          </cell>
          <cell r="D234">
            <v>4.6435914554410803E-8</v>
          </cell>
          <cell r="E234">
            <v>4.2152055874469397E-8</v>
          </cell>
          <cell r="F234">
            <v>3.95659007034948E-11</v>
          </cell>
          <cell r="G234">
            <v>4.2112489973765898E-8</v>
          </cell>
          <cell r="H234">
            <v>3.3615060882358601E-11</v>
          </cell>
          <cell r="I234">
            <v>1.1704817316686399E-9</v>
          </cell>
          <cell r="J234">
            <v>9.8031741062902898E-12</v>
          </cell>
          <cell r="K234">
            <v>5.0890562537879096E-13</v>
          </cell>
          <cell r="L234">
            <v>5.5592386109568599E-12</v>
          </cell>
          <cell r="M234">
            <v>8.3014689884844398E-9</v>
          </cell>
          <cell r="N234">
            <v>3.37467726797277E-9</v>
          </cell>
          <cell r="O234">
            <v>3.9727918589412401E-9</v>
          </cell>
          <cell r="P234">
            <v>3.6033115282207002E-9</v>
          </cell>
          <cell r="Q234">
            <v>5.3445971125000397E-9</v>
          </cell>
          <cell r="R234">
            <v>3.39217158120693E-9</v>
          </cell>
          <cell r="S234">
            <v>2.3487247645677999E-8</v>
          </cell>
          <cell r="T234">
            <v>3.5891736334982502E-8</v>
          </cell>
        </row>
        <row r="235">
          <cell r="A235">
            <v>322291</v>
          </cell>
          <cell r="B235" t="str">
            <v>Sanitary paper product manufacturing</v>
          </cell>
          <cell r="C235">
            <v>5.99364958649134E-8</v>
          </cell>
          <cell r="D235">
            <v>1.52953809028358E-8</v>
          </cell>
          <cell r="E235">
            <v>4.4641114962077497E-8</v>
          </cell>
          <cell r="F235">
            <v>7.6940474667914094E-12</v>
          </cell>
          <cell r="G235">
            <v>4.46334209146107E-8</v>
          </cell>
          <cell r="H235">
            <v>2.4699659791214201E-11</v>
          </cell>
          <cell r="I235">
            <v>1.19855084064019E-9</v>
          </cell>
          <cell r="J235">
            <v>4.2479643736250401E-12</v>
          </cell>
          <cell r="K235">
            <v>4.4753894869175199E-13</v>
          </cell>
          <cell r="L235">
            <v>3.2508568686771699E-12</v>
          </cell>
          <cell r="M235">
            <v>7.4502760763502396E-9</v>
          </cell>
          <cell r="N235">
            <v>3.0153434075551901E-9</v>
          </cell>
          <cell r="O235">
            <v>3.38328293941112E-9</v>
          </cell>
          <cell r="P235">
            <v>3.0207933453602998E-9</v>
          </cell>
          <cell r="Q235">
            <v>4.2787649827867703E-9</v>
          </cell>
          <cell r="R235">
            <v>3.0002120175322802E-9</v>
          </cell>
          <cell r="S235">
            <v>1.2065361265522599E-8</v>
          </cell>
          <cell r="T235">
            <v>2.2491264969772499E-8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8.3137355770496297E-8</v>
          </cell>
          <cell r="D236">
            <v>4.1637540707129102E-8</v>
          </cell>
          <cell r="E236">
            <v>4.1499815063367102E-8</v>
          </cell>
          <cell r="F236">
            <v>1.58996167486035E-10</v>
          </cell>
          <cell r="G236">
            <v>4.13408188958811E-8</v>
          </cell>
          <cell r="H236">
            <v>3.8776195031412101E-11</v>
          </cell>
          <cell r="I236">
            <v>1.9408151420232302E-9</v>
          </cell>
          <cell r="J236">
            <v>9.5745151004845496E-12</v>
          </cell>
          <cell r="K236">
            <v>4.3244015191530501E-13</v>
          </cell>
          <cell r="L236">
            <v>6.8920323416393602E-12</v>
          </cell>
          <cell r="M236">
            <v>9.5825017762552599E-9</v>
          </cell>
          <cell r="N236">
            <v>3.91874297917695E-9</v>
          </cell>
          <cell r="O236">
            <v>4.0679961793879901E-9</v>
          </cell>
          <cell r="P236">
            <v>4.3681746735492299E-9</v>
          </cell>
          <cell r="Q236">
            <v>6.7967637254021197E-9</v>
          </cell>
          <cell r="R236">
            <v>3.7357035804360198E-9</v>
          </cell>
          <cell r="S236">
            <v>1.6390137780444899E-8</v>
          </cell>
          <cell r="T236">
            <v>3.2280844751195E-8</v>
          </cell>
        </row>
        <row r="237">
          <cell r="A237">
            <v>323110</v>
          </cell>
          <cell r="B237" t="str">
            <v>Printing</v>
          </cell>
          <cell r="C237">
            <v>8.3175567122577705E-8</v>
          </cell>
          <cell r="D237">
            <v>4.9380972215165098E-8</v>
          </cell>
          <cell r="E237">
            <v>3.3794594907412601E-8</v>
          </cell>
          <cell r="F237">
            <v>3.9831454612804101E-10</v>
          </cell>
          <cell r="G237">
            <v>3.3396280361284599E-8</v>
          </cell>
          <cell r="H237">
            <v>3.52320134293228E-11</v>
          </cell>
          <cell r="I237">
            <v>1.8731395829678701E-9</v>
          </cell>
          <cell r="J237">
            <v>6.6628745780892898E-12</v>
          </cell>
          <cell r="K237">
            <v>4.9461899310297602E-13</v>
          </cell>
          <cell r="L237">
            <v>3.8840440733950099E-12</v>
          </cell>
          <cell r="M237">
            <v>9.2641862027774798E-9</v>
          </cell>
          <cell r="N237">
            <v>2.18585843421501E-9</v>
          </cell>
          <cell r="O237">
            <v>4.3782189241331597E-9</v>
          </cell>
          <cell r="P237">
            <v>6.3069765581082103E-9</v>
          </cell>
          <cell r="Q237">
            <v>4.7067915718888502E-9</v>
          </cell>
          <cell r="R237">
            <v>3.3326429908472799E-9</v>
          </cell>
          <cell r="S237">
            <v>1.8531982350259801E-8</v>
          </cell>
          <cell r="T237">
            <v>3.2549496956306102E-8</v>
          </cell>
        </row>
        <row r="238">
          <cell r="A238">
            <v>323120</v>
          </cell>
          <cell r="B238" t="str">
            <v>Support activities for printing</v>
          </cell>
          <cell r="C238">
            <v>6.1338182279346306E-8</v>
          </cell>
          <cell r="D238">
            <v>3.4051200298608703E-8</v>
          </cell>
          <cell r="E238">
            <v>2.72869819807376E-8</v>
          </cell>
          <cell r="F238">
            <v>3.3102310828562202E-10</v>
          </cell>
          <cell r="G238">
            <v>2.69559588724519E-8</v>
          </cell>
          <cell r="H238">
            <v>2.4926951461854801E-11</v>
          </cell>
          <cell r="I238">
            <v>2.0797285675686402E-9</v>
          </cell>
          <cell r="J238">
            <v>2.5762744958669598E-12</v>
          </cell>
          <cell r="K238">
            <v>2.6049822427473601E-13</v>
          </cell>
          <cell r="L238">
            <v>3.40593171632414E-12</v>
          </cell>
          <cell r="M238">
            <v>7.5267264631160502E-9</v>
          </cell>
          <cell r="N238">
            <v>2.9760333369767E-9</v>
          </cell>
          <cell r="O238">
            <v>2.9950191542966499E-9</v>
          </cell>
          <cell r="P238">
            <v>3.5954195388597501E-9</v>
          </cell>
          <cell r="Q238">
            <v>4.9976149608493199E-9</v>
          </cell>
          <cell r="R238">
            <v>2.7096460692762101E-9</v>
          </cell>
          <cell r="S238">
            <v>1.22960165836553E-8</v>
          </cell>
          <cell r="T238">
            <v>2.2130807948849301E-8</v>
          </cell>
        </row>
        <row r="239">
          <cell r="A239">
            <v>324110</v>
          </cell>
          <cell r="B239" t="str">
            <v>Petroleum refineries</v>
          </cell>
          <cell r="C239">
            <v>2.3831988698786099E-8</v>
          </cell>
          <cell r="D239">
            <v>5.7730965468326899E-10</v>
          </cell>
          <cell r="E239">
            <v>2.3254679044102801E-8</v>
          </cell>
          <cell r="F239">
            <v>1.0377059412208299E-9</v>
          </cell>
          <cell r="G239">
            <v>2.2216973102881999E-8</v>
          </cell>
          <cell r="H239">
            <v>9.9587738560212304E-12</v>
          </cell>
          <cell r="I239">
            <v>5.4154137381427805E-10</v>
          </cell>
          <cell r="J239">
            <v>1.2371788182277999E-12</v>
          </cell>
          <cell r="K239">
            <v>1.99964877160491E-13</v>
          </cell>
          <cell r="L239">
            <v>9.0674529290310403E-13</v>
          </cell>
          <cell r="M239">
            <v>4.3227864192488699E-9</v>
          </cell>
          <cell r="N239">
            <v>7.5466664537725504E-10</v>
          </cell>
          <cell r="O239">
            <v>2.0286654848839501E-9</v>
          </cell>
          <cell r="P239">
            <v>7.6808172289782401E-10</v>
          </cell>
          <cell r="Q239">
            <v>9.9639548981832008E-10</v>
          </cell>
          <cell r="R239">
            <v>1.3812513200959801E-9</v>
          </cell>
          <cell r="S239">
            <v>5.0373575606027801E-9</v>
          </cell>
          <cell r="T239">
            <v>7.9889400192025499E-9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4.1911899182180398E-8</v>
          </cell>
          <cell r="D240">
            <v>1.0808494674261099E-8</v>
          </cell>
          <cell r="E240">
            <v>3.1103404507919198E-8</v>
          </cell>
          <cell r="F240">
            <v>1.4497940687047799E-10</v>
          </cell>
          <cell r="G240">
            <v>3.0958425101048799E-8</v>
          </cell>
          <cell r="H240">
            <v>1.9458330179899801E-11</v>
          </cell>
          <cell r="I240">
            <v>7.9561864442562496E-10</v>
          </cell>
          <cell r="J240">
            <v>1.9080121380415699E-12</v>
          </cell>
          <cell r="K240">
            <v>2.8395831933498201E-13</v>
          </cell>
          <cell r="L240">
            <v>1.56853717651544E-12</v>
          </cell>
          <cell r="M240">
            <v>6.0594512743711899E-9</v>
          </cell>
          <cell r="N240">
            <v>1.9773945322302498E-9</v>
          </cell>
          <cell r="O240">
            <v>2.7587623900743298E-9</v>
          </cell>
          <cell r="P240">
            <v>1.8786776182575202E-9</v>
          </cell>
          <cell r="Q240">
            <v>2.7806395345143202E-9</v>
          </cell>
          <cell r="R240">
            <v>2.4100839348975002E-9</v>
          </cell>
          <cell r="S240">
            <v>8.8477802232243401E-9</v>
          </cell>
          <cell r="T240">
            <v>1.43802721923715E-8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6.4572920981236298E-8</v>
          </cell>
          <cell r="D241">
            <v>3.7536267586664702E-8</v>
          </cell>
          <cell r="E241">
            <v>2.7036653394571499E-8</v>
          </cell>
          <cell r="F241">
            <v>4.6815849977788598E-10</v>
          </cell>
          <cell r="G241">
            <v>2.65684948947936E-8</v>
          </cell>
          <cell r="H241">
            <v>3.6212897110530299E-11</v>
          </cell>
          <cell r="I241">
            <v>3.3770316767150498E-9</v>
          </cell>
          <cell r="J241">
            <v>2.5942985182724899E-12</v>
          </cell>
          <cell r="K241">
            <v>2.5617924550704602E-13</v>
          </cell>
          <cell r="L241">
            <v>2.2706609714343799E-12</v>
          </cell>
          <cell r="M241">
            <v>1.18545450158472E-8</v>
          </cell>
          <cell r="N241">
            <v>5.0884644204434998E-9</v>
          </cell>
          <cell r="O241">
            <v>5.5079381784856003E-9</v>
          </cell>
          <cell r="P241">
            <v>5.9018662814422096E-9</v>
          </cell>
          <cell r="Q241">
            <v>9.4640292789727998E-9</v>
          </cell>
          <cell r="R241">
            <v>4.0084001443333698E-9</v>
          </cell>
          <cell r="S241">
            <v>7.3873227703092003E-9</v>
          </cell>
          <cell r="T241">
            <v>1.1941989178841499E-8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3.2712768944392399E-8</v>
          </cell>
          <cell r="D242">
            <v>6.53394455595436E-9</v>
          </cell>
          <cell r="E242">
            <v>2.6178824388438E-8</v>
          </cell>
          <cell r="F242">
            <v>1.83010053258461E-10</v>
          </cell>
          <cell r="G242">
            <v>2.59958143351796E-8</v>
          </cell>
          <cell r="H242">
            <v>1.6051904562408198E-11</v>
          </cell>
          <cell r="I242">
            <v>6.1944745163857498E-10</v>
          </cell>
          <cell r="J242">
            <v>1.66475283815131E-12</v>
          </cell>
          <cell r="K242">
            <v>2.36362185045399E-13</v>
          </cell>
          <cell r="L242">
            <v>1.27074072218255E-12</v>
          </cell>
          <cell r="M242">
            <v>5.3204607508227596E-9</v>
          </cell>
          <cell r="N242">
            <v>2.3145628086475699E-9</v>
          </cell>
          <cell r="O242">
            <v>2.4089214321737901E-9</v>
          </cell>
          <cell r="P242">
            <v>1.8162220675636099E-9</v>
          </cell>
          <cell r="Q242">
            <v>2.70872203919808E-9</v>
          </cell>
          <cell r="R242">
            <v>2.0454226072011198E-9</v>
          </cell>
          <cell r="S242">
            <v>6.1969915248184696E-9</v>
          </cell>
          <cell r="T242">
            <v>9.2627945020206705E-9</v>
          </cell>
        </row>
        <row r="243">
          <cell r="A243">
            <v>325110</v>
          </cell>
          <cell r="B243" t="str">
            <v>Petrochemical manufacturing</v>
          </cell>
          <cell r="C243">
            <v>2.4894172584355301E-8</v>
          </cell>
          <cell r="D243">
            <v>1.2319200418295E-9</v>
          </cell>
          <cell r="E243">
            <v>2.3662252542525798E-8</v>
          </cell>
          <cell r="F243">
            <v>8.7954363563132307E-9</v>
          </cell>
          <cell r="G243">
            <v>1.4866816186212599E-8</v>
          </cell>
          <cell r="H243">
            <v>1.16526320838499E-11</v>
          </cell>
          <cell r="I243">
            <v>5.6048629301828198E-10</v>
          </cell>
          <cell r="J243">
            <v>1.47471092501293E-12</v>
          </cell>
          <cell r="K243">
            <v>2.2632139328230801E-13</v>
          </cell>
          <cell r="L243">
            <v>1.0792475435412999E-12</v>
          </cell>
          <cell r="M243">
            <v>3.7170246053440999E-9</v>
          </cell>
          <cell r="N243">
            <v>1.3157287856111599E-9</v>
          </cell>
          <cell r="O243">
            <v>1.75419624715553E-9</v>
          </cell>
          <cell r="P243">
            <v>9.2666813396595995E-10</v>
          </cell>
          <cell r="Q243">
            <v>1.3307563944536001E-9</v>
          </cell>
          <cell r="R243">
            <v>1.5560842323415999E-9</v>
          </cell>
          <cell r="S243">
            <v>5.4565256141853797E-9</v>
          </cell>
          <cell r="T243">
            <v>8.2622693663340498E-9</v>
          </cell>
        </row>
        <row r="244">
          <cell r="A244">
            <v>325120</v>
          </cell>
          <cell r="B244" t="str">
            <v>Industrial gas manufacturing</v>
          </cell>
          <cell r="C244">
            <v>5.8451794108764503E-8</v>
          </cell>
          <cell r="D244">
            <v>3.1660197762772902E-8</v>
          </cell>
          <cell r="E244">
            <v>2.6791596345991601E-8</v>
          </cell>
          <cell r="F244">
            <v>2.00775799421684E-10</v>
          </cell>
          <cell r="G244">
            <v>2.6590820546569902E-8</v>
          </cell>
          <cell r="H244">
            <v>1.6426985646615101E-11</v>
          </cell>
          <cell r="I244">
            <v>9.1155245149747202E-10</v>
          </cell>
          <cell r="J244">
            <v>2.5680393125744099E-12</v>
          </cell>
          <cell r="K244">
            <v>3.8469238195008501E-13</v>
          </cell>
          <cell r="L244">
            <v>2.08916902960645E-12</v>
          </cell>
          <cell r="M244">
            <v>1.0816152892623699E-8</v>
          </cell>
          <cell r="N244">
            <v>4.6054466311152299E-9</v>
          </cell>
          <cell r="O244">
            <v>4.7257910510004303E-9</v>
          </cell>
          <cell r="P244">
            <v>5.1367810957256199E-9</v>
          </cell>
          <cell r="Q244">
            <v>8.1912909991212799E-9</v>
          </cell>
          <cell r="R244">
            <v>3.7769776010053098E-9</v>
          </cell>
          <cell r="S244">
            <v>7.9576349435188392E-9</v>
          </cell>
          <cell r="T244">
            <v>1.23086975567859E-8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3.7097067650688198E-8</v>
          </cell>
          <cell r="D245">
            <v>7.6103404244076094E-9</v>
          </cell>
          <cell r="E245">
            <v>2.94867272262806E-8</v>
          </cell>
          <cell r="F245">
            <v>1.3344519038520999E-10</v>
          </cell>
          <cell r="G245">
            <v>2.9353282035895399E-8</v>
          </cell>
          <cell r="H245">
            <v>1.6697230313085501E-11</v>
          </cell>
          <cell r="I245">
            <v>7.2788349411236203E-10</v>
          </cell>
          <cell r="J245">
            <v>1.98323813245143E-12</v>
          </cell>
          <cell r="K245">
            <v>2.8362592797315798E-13</v>
          </cell>
          <cell r="L245">
            <v>1.4787990329547201E-12</v>
          </cell>
          <cell r="M245">
            <v>5.7571916372879501E-9</v>
          </cell>
          <cell r="N245">
            <v>2.56486123585432E-9</v>
          </cell>
          <cell r="O245">
            <v>2.7307064246185102E-9</v>
          </cell>
          <cell r="P245">
            <v>2.0889391281913602E-9</v>
          </cell>
          <cell r="Q245">
            <v>3.0384237876592601E-9</v>
          </cell>
          <cell r="R245">
            <v>2.33177509106571E-9</v>
          </cell>
          <cell r="S245">
            <v>6.8377462411257896E-9</v>
          </cell>
          <cell r="T245">
            <v>1.09990977173664E-8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3.4949369836705001E-8</v>
          </cell>
          <cell r="D246">
            <v>5.2600868695314101E-9</v>
          </cell>
          <cell r="E246">
            <v>2.9689282967173598E-8</v>
          </cell>
          <cell r="F246">
            <v>2.26433119736385E-9</v>
          </cell>
          <cell r="G246">
            <v>2.74249517698098E-8</v>
          </cell>
          <cell r="H246">
            <v>1.5865743979104999E-11</v>
          </cell>
          <cell r="I246">
            <v>8.0747637551553698E-10</v>
          </cell>
          <cell r="J246">
            <v>2.1042939234190801E-12</v>
          </cell>
          <cell r="K246">
            <v>3.1624033463818098E-13</v>
          </cell>
          <cell r="L246">
            <v>1.4673900956830699E-12</v>
          </cell>
          <cell r="M246">
            <v>4.8445568661705802E-9</v>
          </cell>
          <cell r="N246">
            <v>1.7596805736056899E-9</v>
          </cell>
          <cell r="O246">
            <v>2.22029831847351E-9</v>
          </cell>
          <cell r="P246">
            <v>1.7369392267168499E-9</v>
          </cell>
          <cell r="Q246">
            <v>2.2130990609383199E-9</v>
          </cell>
          <cell r="R246">
            <v>2.07414634904983E-9</v>
          </cell>
          <cell r="S246">
            <v>7.3880450460077402E-9</v>
          </cell>
          <cell r="T246">
            <v>1.1885374351894099E-8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4.2813081665528203E-8</v>
          </cell>
          <cell r="D247">
            <v>5.8117801500790698E-9</v>
          </cell>
          <cell r="E247">
            <v>3.7001301515449097E-8</v>
          </cell>
          <cell r="F247">
            <v>5.1714582847813203E-9</v>
          </cell>
          <cell r="G247">
            <v>3.1829843230667798E-8</v>
          </cell>
          <cell r="H247">
            <v>2.09498453675387E-11</v>
          </cell>
          <cell r="I247">
            <v>1.0146748331083301E-9</v>
          </cell>
          <cell r="J247">
            <v>2.692937364774E-12</v>
          </cell>
          <cell r="K247">
            <v>3.85681415778971E-13</v>
          </cell>
          <cell r="L247">
            <v>1.9632223686277802E-12</v>
          </cell>
          <cell r="M247">
            <v>5.4864326907914301E-9</v>
          </cell>
          <cell r="N247">
            <v>2.4246314337700602E-9</v>
          </cell>
          <cell r="O247">
            <v>2.7749116656341201E-9</v>
          </cell>
          <cell r="P247">
            <v>1.8676444183873099E-9</v>
          </cell>
          <cell r="Q247">
            <v>2.7207857683874598E-9</v>
          </cell>
          <cell r="R247">
            <v>2.8150721720868801E-9</v>
          </cell>
          <cell r="S247">
            <v>9.4175120637448097E-9</v>
          </cell>
          <cell r="T247">
            <v>1.4265424933100999E-8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4.7975590929903501E-8</v>
          </cell>
          <cell r="D248">
            <v>1.42536485291965E-8</v>
          </cell>
          <cell r="E248">
            <v>3.3721942400706899E-8</v>
          </cell>
          <cell r="F248">
            <v>2.31614576154253E-9</v>
          </cell>
          <cell r="G248">
            <v>3.1405796639164403E-8</v>
          </cell>
          <cell r="H248">
            <v>2.19921690301435E-11</v>
          </cell>
          <cell r="I248">
            <v>9.6069966165927296E-10</v>
          </cell>
          <cell r="J248">
            <v>3.2891819388917502E-12</v>
          </cell>
          <cell r="K248">
            <v>3.42754802285271E-13</v>
          </cell>
          <cell r="L248">
            <v>1.8215215956171199E-12</v>
          </cell>
          <cell r="M248">
            <v>5.3104422058280404E-9</v>
          </cell>
          <cell r="N248">
            <v>6.51377740873452E-9</v>
          </cell>
          <cell r="O248">
            <v>4.6682631371847004E-9</v>
          </cell>
          <cell r="P248">
            <v>1.83677663405039E-9</v>
          </cell>
          <cell r="Q248">
            <v>2.6954525757834499E-9</v>
          </cell>
          <cell r="R248">
            <v>2.56076477166003E-9</v>
          </cell>
          <cell r="S248">
            <v>8.8306068457481603E-9</v>
          </cell>
          <cell r="T248">
            <v>1.45713620618879E-8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4.1788570778393897E-8</v>
          </cell>
          <cell r="D249">
            <v>8.0613812803821703E-9</v>
          </cell>
          <cell r="E249">
            <v>3.3727189498011697E-8</v>
          </cell>
          <cell r="F249">
            <v>1.8542466447843101E-9</v>
          </cell>
          <cell r="G249">
            <v>3.1872942853227397E-8</v>
          </cell>
          <cell r="H249">
            <v>1.9421329867510201E-11</v>
          </cell>
          <cell r="I249">
            <v>8.3422137664478399E-10</v>
          </cell>
          <cell r="J249">
            <v>2.3965011602388699E-12</v>
          </cell>
          <cell r="K249">
            <v>3.3545775545144899E-13</v>
          </cell>
          <cell r="L249">
            <v>2.2117336479275802E-12</v>
          </cell>
          <cell r="M249">
            <v>5.9078505570375999E-9</v>
          </cell>
          <cell r="N249">
            <v>2.9533960411702801E-9</v>
          </cell>
          <cell r="O249">
            <v>2.95928636376071E-9</v>
          </cell>
          <cell r="P249">
            <v>2.3295166844279501E-9</v>
          </cell>
          <cell r="Q249">
            <v>3.5471545609962499E-9</v>
          </cell>
          <cell r="R249">
            <v>2.6353202638823299E-9</v>
          </cell>
          <cell r="S249">
            <v>8.1361504831201496E-9</v>
          </cell>
          <cell r="T249">
            <v>1.24613094249227E-8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3.9101901317091998E-8</v>
          </cell>
          <cell r="D250">
            <v>2.0996438047322499E-8</v>
          </cell>
          <cell r="E250">
            <v>1.81054632697694E-8</v>
          </cell>
          <cell r="F250">
            <v>1.7857596784277901E-9</v>
          </cell>
          <cell r="G250">
            <v>1.6319703591341601E-8</v>
          </cell>
          <cell r="H250">
            <v>1.18718343918818E-11</v>
          </cell>
          <cell r="I250">
            <v>9.3780129724943691E-10</v>
          </cell>
          <cell r="J250">
            <v>2.8851824438282502E-12</v>
          </cell>
          <cell r="K250">
            <v>1.47680556734674E-13</v>
          </cell>
          <cell r="L250">
            <v>1.6461503803826501E-12</v>
          </cell>
          <cell r="M250">
            <v>3.77814688782919E-9</v>
          </cell>
          <cell r="N250">
            <v>2.3595214926771899E-9</v>
          </cell>
          <cell r="O250">
            <v>1.3758403859095099E-9</v>
          </cell>
          <cell r="P250">
            <v>1.53456390857607E-9</v>
          </cell>
          <cell r="Q250">
            <v>2.63099611534482E-9</v>
          </cell>
          <cell r="R250">
            <v>1.41912250795175E-9</v>
          </cell>
          <cell r="S250">
            <v>4.1300903383550302E-9</v>
          </cell>
          <cell r="T250">
            <v>2.0919267535426201E-8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2.5819595706706199E-8</v>
          </cell>
          <cell r="D251">
            <v>1.02270823640091E-8</v>
          </cell>
          <cell r="E251">
            <v>1.5592513342697099E-8</v>
          </cell>
          <cell r="F251">
            <v>1.3494231994217999E-10</v>
          </cell>
          <cell r="G251">
            <v>1.5457571022754899E-8</v>
          </cell>
          <cell r="H251">
            <v>1.18867342445432E-11</v>
          </cell>
          <cell r="I251">
            <v>5.10211168544506E-10</v>
          </cell>
          <cell r="J251">
            <v>1.61416991756543E-12</v>
          </cell>
          <cell r="K251">
            <v>1.5546776657344099E-13</v>
          </cell>
          <cell r="L251">
            <v>1.2791955060147201E-12</v>
          </cell>
          <cell r="M251">
            <v>2.1835575007123699E-9</v>
          </cell>
          <cell r="N251">
            <v>3.9579532172993796E-9</v>
          </cell>
          <cell r="O251">
            <v>8.1543675653505898E-10</v>
          </cell>
          <cell r="P251">
            <v>8.4794001678911498E-10</v>
          </cell>
          <cell r="Q251">
            <v>1.53735611247548E-9</v>
          </cell>
          <cell r="R251">
            <v>1.5870912520971999E-9</v>
          </cell>
          <cell r="S251">
            <v>5.2524900836736603E-9</v>
          </cell>
          <cell r="T251">
            <v>9.1126240311447806E-9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4.3582810151646002E-8</v>
          </cell>
          <cell r="D252">
            <v>2.69967889701073E-8</v>
          </cell>
          <cell r="E252">
            <v>1.6586021181538699E-8</v>
          </cell>
          <cell r="F252">
            <v>7.0244322249359097E-11</v>
          </cell>
          <cell r="G252">
            <v>1.6515776859289301E-8</v>
          </cell>
          <cell r="H252">
            <v>4.7635577510963102E-11</v>
          </cell>
          <cell r="I252">
            <v>5.1860168919036299E-10</v>
          </cell>
          <cell r="J252">
            <v>1.55993628968983E-12</v>
          </cell>
          <cell r="K252">
            <v>1.371327525143E-13</v>
          </cell>
          <cell r="L252">
            <v>1.3782370388724501E-12</v>
          </cell>
          <cell r="M252">
            <v>7.6886073835086101E-9</v>
          </cell>
          <cell r="N252">
            <v>5.4180173379666403E-9</v>
          </cell>
          <cell r="O252">
            <v>3.38711627257578E-9</v>
          </cell>
          <cell r="P252">
            <v>4.2665494944116403E-9</v>
          </cell>
          <cell r="Q252">
            <v>6.9854004263567896E-9</v>
          </cell>
          <cell r="R252">
            <v>2.3430519101281201E-9</v>
          </cell>
          <cell r="S252">
            <v>4.9061549503587002E-9</v>
          </cell>
          <cell r="T252">
            <v>8.0185998035573204E-9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2.7308619106867402E-8</v>
          </cell>
          <cell r="D253">
            <v>1.6707012614876399E-8</v>
          </cell>
          <cell r="E253">
            <v>1.06016064919909E-8</v>
          </cell>
          <cell r="F253">
            <v>2.1501532931695998E-9</v>
          </cell>
          <cell r="G253">
            <v>8.4514531988213797E-9</v>
          </cell>
          <cell r="H253">
            <v>6.8311585519156902E-12</v>
          </cell>
          <cell r="I253">
            <v>2.2577434453658401E-10</v>
          </cell>
          <cell r="J253">
            <v>6.7944503887476596E-13</v>
          </cell>
          <cell r="K253">
            <v>7.75894562418413E-14</v>
          </cell>
          <cell r="L253">
            <v>5.5790029946791299E-13</v>
          </cell>
          <cell r="M253">
            <v>1.9647144054524599E-9</v>
          </cell>
          <cell r="N253">
            <v>1.08294776162189E-8</v>
          </cell>
          <cell r="O253">
            <v>7.4646745311786399E-10</v>
          </cell>
          <cell r="P253">
            <v>9.5090771736213297E-10</v>
          </cell>
          <cell r="Q253">
            <v>1.6743325370769101E-9</v>
          </cell>
          <cell r="R253">
            <v>8.3468616741193998E-10</v>
          </cell>
          <cell r="S253">
            <v>3.6333635830413001E-9</v>
          </cell>
          <cell r="T253">
            <v>6.4407491893027902E-9</v>
          </cell>
        </row>
        <row r="254">
          <cell r="A254">
            <v>325310</v>
          </cell>
          <cell r="B254" t="str">
            <v>Fertilizer manufacturing</v>
          </cell>
          <cell r="C254">
            <v>4.5535826978466999E-8</v>
          </cell>
          <cell r="D254">
            <v>1.25461555655048E-8</v>
          </cell>
          <cell r="E254">
            <v>3.2989671412962103E-8</v>
          </cell>
          <cell r="F254">
            <v>8.1509671610132497E-9</v>
          </cell>
          <cell r="G254">
            <v>2.4838704251948901E-8</v>
          </cell>
          <cell r="H254">
            <v>1.7337149913361101E-11</v>
          </cell>
          <cell r="I254">
            <v>8.2724618128364995E-10</v>
          </cell>
          <cell r="J254">
            <v>2.1306956875129099E-12</v>
          </cell>
          <cell r="K254">
            <v>3.2479261765913201E-13</v>
          </cell>
          <cell r="L254">
            <v>1.8067084941499499E-12</v>
          </cell>
          <cell r="M254">
            <v>7.54089358199833E-9</v>
          </cell>
          <cell r="N254">
            <v>2.8935666589291799E-9</v>
          </cell>
          <cell r="O254">
            <v>3.4707004267635699E-9</v>
          </cell>
          <cell r="P254">
            <v>3.05436113143226E-9</v>
          </cell>
          <cell r="Q254">
            <v>4.8168389486480702E-9</v>
          </cell>
          <cell r="R254">
            <v>3.0794974599802E-9</v>
          </cell>
          <cell r="S254">
            <v>7.6273545517577397E-9</v>
          </cell>
          <cell r="T254">
            <v>1.22037686909613E-8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5.64234515593557E-8</v>
          </cell>
          <cell r="D255">
            <v>2.3200984472827101E-8</v>
          </cell>
          <cell r="E255">
            <v>3.3222467086528602E-8</v>
          </cell>
          <cell r="F255">
            <v>3.4324704341964099E-10</v>
          </cell>
          <cell r="G255">
            <v>3.2879220043108898E-8</v>
          </cell>
          <cell r="H255">
            <v>2.2801373765403801E-11</v>
          </cell>
          <cell r="I255">
            <v>8.6953865779737603E-10</v>
          </cell>
          <cell r="J255">
            <v>2.54347993008348E-12</v>
          </cell>
          <cell r="K255">
            <v>3.3236055433764398E-13</v>
          </cell>
          <cell r="L255">
            <v>1.9766755200115599E-12</v>
          </cell>
          <cell r="M255">
            <v>7.1902645531821698E-9</v>
          </cell>
          <cell r="N255">
            <v>3.47408578197419E-9</v>
          </cell>
          <cell r="O255">
            <v>3.3061467751886299E-9</v>
          </cell>
          <cell r="P255">
            <v>3.4187461631011099E-9</v>
          </cell>
          <cell r="Q255">
            <v>5.0552633320876396E-9</v>
          </cell>
          <cell r="R255">
            <v>2.98852683262866E-9</v>
          </cell>
          <cell r="S255">
            <v>8.4741611901808206E-9</v>
          </cell>
          <cell r="T255">
            <v>2.1619064383445301E-8</v>
          </cell>
        </row>
        <row r="256">
          <cell r="A256">
            <v>325510</v>
          </cell>
          <cell r="B256" t="str">
            <v>Paint and coating manufacturing</v>
          </cell>
          <cell r="C256">
            <v>4.8662174043268102E-8</v>
          </cell>
          <cell r="D256">
            <v>1.29049676827454E-8</v>
          </cell>
          <cell r="E256">
            <v>3.57572063605227E-8</v>
          </cell>
          <cell r="F256">
            <v>4.7432403927655702E-10</v>
          </cell>
          <cell r="G256">
            <v>3.5282882321246101E-8</v>
          </cell>
          <cell r="H256">
            <v>2.2698648487894301E-11</v>
          </cell>
          <cell r="I256">
            <v>1.23765255779309E-9</v>
          </cell>
          <cell r="J256">
            <v>3.8303274968188399E-12</v>
          </cell>
          <cell r="K256">
            <v>4.5206315450400202E-13</v>
          </cell>
          <cell r="L256">
            <v>2.1453458985914899E-12</v>
          </cell>
          <cell r="M256">
            <v>5.6345268844810902E-9</v>
          </cell>
          <cell r="N256">
            <v>2.8795452471532498E-9</v>
          </cell>
          <cell r="O256">
            <v>2.7674892672669801E-9</v>
          </cell>
          <cell r="P256">
            <v>2.2189551280758401E-9</v>
          </cell>
          <cell r="Q256">
            <v>3.1513586816160901E-9</v>
          </cell>
          <cell r="R256">
            <v>2.4822197172570601E-9</v>
          </cell>
          <cell r="S256">
            <v>7.9327630879016907E-9</v>
          </cell>
          <cell r="T256">
            <v>2.0328537086685201E-8</v>
          </cell>
        </row>
        <row r="257">
          <cell r="A257">
            <v>325520</v>
          </cell>
          <cell r="B257" t="str">
            <v>Adhesive manufacturing</v>
          </cell>
          <cell r="C257">
            <v>5.5514521361648202E-8</v>
          </cell>
          <cell r="D257">
            <v>2.1303846544697799E-8</v>
          </cell>
          <cell r="E257">
            <v>3.4210674816950403E-8</v>
          </cell>
          <cell r="F257">
            <v>4.4286799678775398E-10</v>
          </cell>
          <cell r="G257">
            <v>3.37678068201626E-8</v>
          </cell>
          <cell r="H257">
            <v>2.8806148968364899E-11</v>
          </cell>
          <cell r="I257">
            <v>1.51835862835803E-9</v>
          </cell>
          <cell r="J257">
            <v>2.6284839795281301E-12</v>
          </cell>
          <cell r="K257">
            <v>3.4095590690747399E-13</v>
          </cell>
          <cell r="L257">
            <v>4.4267090640768697E-12</v>
          </cell>
          <cell r="M257">
            <v>6.8216022756389399E-9</v>
          </cell>
          <cell r="N257">
            <v>3.3871859356423901E-9</v>
          </cell>
          <cell r="O257">
            <v>3.2308054898306599E-9</v>
          </cell>
          <cell r="P257">
            <v>3.0468218674264098E-9</v>
          </cell>
          <cell r="Q257">
            <v>4.3123890073398101E-9</v>
          </cell>
          <cell r="R257">
            <v>2.8353095700654698E-9</v>
          </cell>
          <cell r="S257">
            <v>1.1154691883268E-8</v>
          </cell>
          <cell r="T257">
            <v>1.91711544061596E-8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6.5351922712732098E-8</v>
          </cell>
          <cell r="D258">
            <v>3.0751972347960103E-8</v>
          </cell>
          <cell r="E258">
            <v>3.4599950364772002E-8</v>
          </cell>
          <cell r="F258">
            <v>5.3604503116660997E-9</v>
          </cell>
          <cell r="G258">
            <v>2.92395000531059E-8</v>
          </cell>
          <cell r="H258">
            <v>2.1761988079428999E-11</v>
          </cell>
          <cell r="I258">
            <v>9.4610996047075798E-10</v>
          </cell>
          <cell r="J258">
            <v>2.6502802957856102E-12</v>
          </cell>
          <cell r="K258">
            <v>3.51926262949949E-13</v>
          </cell>
          <cell r="L258">
            <v>2.6409072955613601E-12</v>
          </cell>
          <cell r="M258">
            <v>7.1747127350074498E-9</v>
          </cell>
          <cell r="N258">
            <v>1.02160668447677E-8</v>
          </cell>
          <cell r="O258">
            <v>3.2353797240177399E-9</v>
          </cell>
          <cell r="P258">
            <v>3.1764018416770899E-9</v>
          </cell>
          <cell r="Q258">
            <v>4.89713718720384E-9</v>
          </cell>
          <cell r="R258">
            <v>2.7614225889732198E-9</v>
          </cell>
          <cell r="S258">
            <v>1.7213881532098901E-8</v>
          </cell>
          <cell r="T258">
            <v>1.5703405196581499E-8</v>
          </cell>
        </row>
        <row r="259">
          <cell r="A259">
            <v>325620</v>
          </cell>
          <cell r="B259" t="str">
            <v>Toilet preparation manufacturing</v>
          </cell>
          <cell r="C259">
            <v>5.4814674530935101E-8</v>
          </cell>
          <cell r="D259">
            <v>2.5688077789456101E-8</v>
          </cell>
          <cell r="E259">
            <v>2.9126596741478901E-8</v>
          </cell>
          <cell r="F259">
            <v>2.3217746273197899E-10</v>
          </cell>
          <cell r="G259">
            <v>2.8894419278746901E-8</v>
          </cell>
          <cell r="H259">
            <v>2.3397859426516599E-11</v>
          </cell>
          <cell r="I259">
            <v>1.2389360121187401E-9</v>
          </cell>
          <cell r="J259">
            <v>3.4559228459172701E-12</v>
          </cell>
          <cell r="K259">
            <v>3.6384846664539098E-13</v>
          </cell>
          <cell r="L259">
            <v>2.3793898061343899E-12</v>
          </cell>
          <cell r="M259">
            <v>1.33044800020565E-8</v>
          </cell>
          <cell r="N259">
            <v>2.5634304699452298E-9</v>
          </cell>
          <cell r="O259">
            <v>5.1337146321996604E-9</v>
          </cell>
          <cell r="P259">
            <v>1.98782433654466E-9</v>
          </cell>
          <cell r="Q259">
            <v>2.6980692283579998E-9</v>
          </cell>
          <cell r="R259">
            <v>4.4265313419360603E-9</v>
          </cell>
          <cell r="S259">
            <v>9.2223202870589704E-9</v>
          </cell>
          <cell r="T259">
            <v>1.4209771200172E-8</v>
          </cell>
        </row>
        <row r="260">
          <cell r="A260">
            <v>325910</v>
          </cell>
          <cell r="B260" t="str">
            <v>Printing ink manufacturing</v>
          </cell>
          <cell r="C260">
            <v>8.4886116002132293E-8</v>
          </cell>
          <cell r="D260">
            <v>5.1385885183199099E-8</v>
          </cell>
          <cell r="E260">
            <v>3.3500230818933201E-8</v>
          </cell>
          <cell r="F260">
            <v>6.7075267251559703E-11</v>
          </cell>
          <cell r="G260">
            <v>3.3433155551681597E-8</v>
          </cell>
          <cell r="H260">
            <v>2.0429587927644E-11</v>
          </cell>
          <cell r="I260">
            <v>1.12480108451677E-9</v>
          </cell>
          <cell r="J260">
            <v>2.75638913203461E-11</v>
          </cell>
          <cell r="K260">
            <v>3.1631199398196901E-13</v>
          </cell>
          <cell r="L260">
            <v>2.8410933253223802E-12</v>
          </cell>
          <cell r="M260">
            <v>1.6005857756729099E-8</v>
          </cell>
          <cell r="N260">
            <v>7.8146866171273505E-9</v>
          </cell>
          <cell r="O260">
            <v>7.4338694832296604E-9</v>
          </cell>
          <cell r="P260">
            <v>8.7541693429382801E-9</v>
          </cell>
          <cell r="Q260">
            <v>1.38470722198736E-8</v>
          </cell>
          <cell r="R260">
            <v>5.0166548518754099E-9</v>
          </cell>
          <cell r="S260">
            <v>9.5089439208498099E-9</v>
          </cell>
          <cell r="T260">
            <v>1.5328909840424798E-8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6.3129245619575402E-8</v>
          </cell>
          <cell r="D261">
            <v>2.8946571827742702E-8</v>
          </cell>
          <cell r="E261">
            <v>3.4182673791832598E-8</v>
          </cell>
          <cell r="F261">
            <v>1.76333222653653E-9</v>
          </cell>
          <cell r="G261">
            <v>3.2419341565296098E-8</v>
          </cell>
          <cell r="H261">
            <v>2.4012114485337699E-11</v>
          </cell>
          <cell r="I261">
            <v>8.8781522805181304E-10</v>
          </cell>
          <cell r="J261">
            <v>3.8005074936532198E-12</v>
          </cell>
          <cell r="K261">
            <v>3.4528411839145802E-13</v>
          </cell>
          <cell r="L261">
            <v>2.4115767100304602E-12</v>
          </cell>
          <cell r="M261">
            <v>7.4759045780029907E-9</v>
          </cell>
          <cell r="N261">
            <v>1.1167178055790501E-8</v>
          </cell>
          <cell r="O261">
            <v>3.5245273562809301E-9</v>
          </cell>
          <cell r="P261">
            <v>3.4269786478285199E-9</v>
          </cell>
          <cell r="Q261">
            <v>5.1766358597090998E-9</v>
          </cell>
          <cell r="R261">
            <v>5.7950748270814298E-9</v>
          </cell>
          <cell r="S261">
            <v>1.1034659490999501E-8</v>
          </cell>
          <cell r="T261">
            <v>1.46099020930231E-8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8.5258786601866104E-8</v>
          </cell>
          <cell r="D262">
            <v>4.4452093621600402E-8</v>
          </cell>
          <cell r="E262">
            <v>4.0806692980265701E-8</v>
          </cell>
          <cell r="F262">
            <v>3.6054735377022498E-9</v>
          </cell>
          <cell r="G262">
            <v>3.7201219442563403E-8</v>
          </cell>
          <cell r="H262">
            <v>3.8790901916212E-11</v>
          </cell>
          <cell r="I262">
            <v>2.4144968320690099E-9</v>
          </cell>
          <cell r="J262">
            <v>8.50230049361365E-12</v>
          </cell>
          <cell r="K262">
            <v>3.3748972128139401E-13</v>
          </cell>
          <cell r="L262">
            <v>3.9276066400279897E-12</v>
          </cell>
          <cell r="M262">
            <v>7.8418933181667895E-9</v>
          </cell>
          <cell r="N262">
            <v>4.5738868659454197E-9</v>
          </cell>
          <cell r="O262">
            <v>9.0820226269038398E-9</v>
          </cell>
          <cell r="P262">
            <v>3.2660396351155999E-9</v>
          </cell>
          <cell r="Q262">
            <v>4.9179921059618403E-9</v>
          </cell>
          <cell r="R262">
            <v>5.4374029529233204E-9</v>
          </cell>
          <cell r="S262">
            <v>1.28997659807081E-8</v>
          </cell>
          <cell r="T262">
            <v>3.4773727985300997E-8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8.1223177331661394E-8</v>
          </cell>
          <cell r="D263">
            <v>4.6205225279480101E-8</v>
          </cell>
          <cell r="E263">
            <v>3.5017952052181201E-8</v>
          </cell>
          <cell r="F263">
            <v>2.2728709591207799E-10</v>
          </cell>
          <cell r="G263">
            <v>3.4790664956269197E-8</v>
          </cell>
          <cell r="H263">
            <v>4.9440062779572797E-11</v>
          </cell>
          <cell r="I263">
            <v>2.1594664507088002E-9</v>
          </cell>
          <cell r="J263">
            <v>6.8238257284943497E-12</v>
          </cell>
          <cell r="K263">
            <v>3.2811890900223699E-13</v>
          </cell>
          <cell r="L263">
            <v>5.2714473773346496E-12</v>
          </cell>
          <cell r="M263">
            <v>7.9686800263379392E-9</v>
          </cell>
          <cell r="N263">
            <v>5.0597710480166096E-9</v>
          </cell>
          <cell r="O263">
            <v>2.2308121163074299E-8</v>
          </cell>
          <cell r="P263">
            <v>3.7013725011800902E-9</v>
          </cell>
          <cell r="Q263">
            <v>5.6879624127359301E-9</v>
          </cell>
          <cell r="R263">
            <v>3.1343187209194701E-9</v>
          </cell>
          <cell r="S263">
            <v>1.33561812755116E-8</v>
          </cell>
          <cell r="T263">
            <v>1.7785440278382101E-8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1.0692851639011001E-7</v>
          </cell>
          <cell r="D264">
            <v>6.8940223406818895E-8</v>
          </cell>
          <cell r="E264">
            <v>3.79882929832916E-8</v>
          </cell>
          <cell r="F264">
            <v>4.9200485041984798E-10</v>
          </cell>
          <cell r="G264">
            <v>3.7496288132871702E-8</v>
          </cell>
          <cell r="H264">
            <v>5.6937257812672697E-11</v>
          </cell>
          <cell r="I264">
            <v>1.13767842288412E-9</v>
          </cell>
          <cell r="J264">
            <v>8.1536937161569492E-12</v>
          </cell>
          <cell r="K264">
            <v>3.5097370558301998E-13</v>
          </cell>
          <cell r="L264">
            <v>2.5174302408608298E-12</v>
          </cell>
          <cell r="M264">
            <v>1.1416049087127799E-8</v>
          </cell>
          <cell r="N264">
            <v>5.8175008419793004E-9</v>
          </cell>
          <cell r="O264">
            <v>6.3986551437155698E-9</v>
          </cell>
          <cell r="P264">
            <v>5.6321761255692697E-9</v>
          </cell>
          <cell r="Q264">
            <v>9.0194595409117299E-9</v>
          </cell>
          <cell r="R264">
            <v>4.1608542816056E-9</v>
          </cell>
          <cell r="S264">
            <v>2.21552130967975E-8</v>
          </cell>
          <cell r="T264">
            <v>4.1122970494044302E-8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1.09308948047208E-7</v>
          </cell>
          <cell r="D265">
            <v>6.9300964296825406E-8</v>
          </cell>
          <cell r="E265">
            <v>4.0007983750383101E-8</v>
          </cell>
          <cell r="F265">
            <v>2.4990343294763201E-11</v>
          </cell>
          <cell r="G265">
            <v>3.9982993407088398E-8</v>
          </cell>
          <cell r="H265">
            <v>6.7301195466089406E-11</v>
          </cell>
          <cell r="I265">
            <v>2.2494331009335799E-9</v>
          </cell>
          <cell r="J265">
            <v>3.7798108735541904E-12</v>
          </cell>
          <cell r="K265">
            <v>4.5936126263222197E-13</v>
          </cell>
          <cell r="L265">
            <v>9.5513283334418698E-12</v>
          </cell>
          <cell r="M265">
            <v>1.1215072613036199E-8</v>
          </cell>
          <cell r="N265">
            <v>4.8175040876425301E-9</v>
          </cell>
          <cell r="O265">
            <v>4.9548231240083898E-9</v>
          </cell>
          <cell r="P265">
            <v>4.2949219615085702E-9</v>
          </cell>
          <cell r="Q265">
            <v>6.7394709285534802E-9</v>
          </cell>
          <cell r="R265">
            <v>3.8260519047102897E-9</v>
          </cell>
          <cell r="S265">
            <v>3.28428810764914E-8</v>
          </cell>
          <cell r="T265">
            <v>3.8287697554388303E-8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7.3737073208572805E-8</v>
          </cell>
          <cell r="D266">
            <v>3.3568429150951503E-8</v>
          </cell>
          <cell r="E266">
            <v>4.0168644057621302E-8</v>
          </cell>
          <cell r="F266">
            <v>2.0651002661984701E-10</v>
          </cell>
          <cell r="G266">
            <v>3.99621340310014E-8</v>
          </cell>
          <cell r="H266">
            <v>3.2592084568410201E-11</v>
          </cell>
          <cell r="I266">
            <v>1.9482346251948E-9</v>
          </cell>
          <cell r="J266">
            <v>8.9096390425991002E-12</v>
          </cell>
          <cell r="K266">
            <v>8.5991566193407402E-13</v>
          </cell>
          <cell r="L266">
            <v>2.3672853162801599E-12</v>
          </cell>
          <cell r="M266">
            <v>8.4226155712933208E-9</v>
          </cell>
          <cell r="N266">
            <v>3.9398065455373304E-9</v>
          </cell>
          <cell r="O266">
            <v>4.3615331503622196E-9</v>
          </cell>
          <cell r="P266">
            <v>3.82187826233829E-9</v>
          </cell>
          <cell r="Q266">
            <v>5.59714834946321E-9</v>
          </cell>
          <cell r="R266">
            <v>3.3130190550267E-9</v>
          </cell>
          <cell r="S266">
            <v>9.7094447909561604E-9</v>
          </cell>
          <cell r="T266">
            <v>3.2578663933811498E-8</v>
          </cell>
        </row>
        <row r="267">
          <cell r="A267">
            <v>326160</v>
          </cell>
          <cell r="B267" t="str">
            <v>Plastics bottle manufacturing</v>
          </cell>
          <cell r="C267">
            <v>4.8224721614191098E-8</v>
          </cell>
          <cell r="D267">
            <v>7.4187653395301903E-9</v>
          </cell>
          <cell r="E267">
            <v>4.0805956274660903E-8</v>
          </cell>
          <cell r="F267">
            <v>5.7509234515186601E-11</v>
          </cell>
          <cell r="G267">
            <v>4.0748447040145698E-8</v>
          </cell>
          <cell r="H267">
            <v>2.3508967910504299E-11</v>
          </cell>
          <cell r="I267">
            <v>9.6368896108594704E-10</v>
          </cell>
          <cell r="J267">
            <v>3.7846173388969002E-12</v>
          </cell>
          <cell r="K267">
            <v>3.56586886202404E-13</v>
          </cell>
          <cell r="L267">
            <v>1.9486968632560101E-12</v>
          </cell>
          <cell r="M267">
            <v>5.7068242894972601E-9</v>
          </cell>
          <cell r="N267">
            <v>3.8138260005556596E-9</v>
          </cell>
          <cell r="O267">
            <v>3.7606649064437697E-9</v>
          </cell>
          <cell r="P267">
            <v>1.9669138282610199E-9</v>
          </cell>
          <cell r="Q267">
            <v>3.0370138178570502E-9</v>
          </cell>
          <cell r="R267">
            <v>2.6989481901111901E-9</v>
          </cell>
          <cell r="S267">
            <v>1.1825587234887501E-8</v>
          </cell>
          <cell r="T267">
            <v>1.44216555164928E-8</v>
          </cell>
        </row>
        <row r="268">
          <cell r="A268">
            <v>326190</v>
          </cell>
          <cell r="B268" t="str">
            <v>Other plastics product manufacturing</v>
          </cell>
          <cell r="C268">
            <v>1.02255063131607E-7</v>
          </cell>
          <cell r="D268">
            <v>5.8704345909331699E-8</v>
          </cell>
          <cell r="E268">
            <v>4.3550717222275901E-8</v>
          </cell>
          <cell r="F268">
            <v>1.53384394194519E-9</v>
          </cell>
          <cell r="G268">
            <v>4.2016873280330703E-8</v>
          </cell>
          <cell r="H268">
            <v>4.0222542580722102E-11</v>
          </cell>
          <cell r="I268">
            <v>1.85188687330698E-9</v>
          </cell>
          <cell r="J268">
            <v>8.9389830488604001E-12</v>
          </cell>
          <cell r="K268">
            <v>1.4323468533984401E-12</v>
          </cell>
          <cell r="L268">
            <v>4.8393653188745797E-12</v>
          </cell>
          <cell r="M268">
            <v>1.88395574548377E-8</v>
          </cell>
          <cell r="N268">
            <v>3.3365806438019401E-9</v>
          </cell>
          <cell r="O268">
            <v>8.27876891090791E-9</v>
          </cell>
          <cell r="P268">
            <v>4.76225149569606E-9</v>
          </cell>
          <cell r="Q268">
            <v>8.8620867390962993E-9</v>
          </cell>
          <cell r="R268">
            <v>6.5364539501785301E-9</v>
          </cell>
          <cell r="S268">
            <v>2.0212281321516299E-8</v>
          </cell>
          <cell r="T268">
            <v>2.9519762504463901E-8</v>
          </cell>
        </row>
        <row r="269">
          <cell r="A269">
            <v>326210</v>
          </cell>
          <cell r="B269" t="str">
            <v>Tire manufacturing</v>
          </cell>
          <cell r="C269">
            <v>8.0900847311613394E-8</v>
          </cell>
          <cell r="D269">
            <v>3.21185553148007E-8</v>
          </cell>
          <cell r="E269">
            <v>4.8782291996812701E-8</v>
          </cell>
          <cell r="F269">
            <v>1.82982677158839E-9</v>
          </cell>
          <cell r="G269">
            <v>4.6952465225224302E-8</v>
          </cell>
          <cell r="H269">
            <v>5.3472657046641199E-11</v>
          </cell>
          <cell r="I269">
            <v>1.9820891385143601E-9</v>
          </cell>
          <cell r="J269">
            <v>4.2162004614093402E-12</v>
          </cell>
          <cell r="K269">
            <v>6.2009466037830304E-13</v>
          </cell>
          <cell r="L269">
            <v>4.5334966079769397E-12</v>
          </cell>
          <cell r="M269">
            <v>9.73566960552925E-9</v>
          </cell>
          <cell r="N269">
            <v>4.4298169418356498E-9</v>
          </cell>
          <cell r="O269">
            <v>4.7710591521526796E-9</v>
          </cell>
          <cell r="P269">
            <v>5.0495968477073401E-9</v>
          </cell>
          <cell r="Q269">
            <v>7.3639524678775199E-9</v>
          </cell>
          <cell r="R269">
            <v>4.4402721901153599E-9</v>
          </cell>
          <cell r="S269">
            <v>1.39666474145354E-8</v>
          </cell>
          <cell r="T269">
            <v>2.90989011045694E-8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8.2368381487198997E-8</v>
          </cell>
          <cell r="D270">
            <v>3.9338429124063598E-8</v>
          </cell>
          <cell r="E270">
            <v>4.3029952363135399E-8</v>
          </cell>
          <cell r="F270">
            <v>1.13707983669815E-10</v>
          </cell>
          <cell r="G270">
            <v>4.2916244379465602E-8</v>
          </cell>
          <cell r="H270">
            <v>3.7092588148055603E-11</v>
          </cell>
          <cell r="I270">
            <v>2.3327486812573201E-9</v>
          </cell>
          <cell r="J270">
            <v>7.6068302618269597E-12</v>
          </cell>
          <cell r="K270">
            <v>3.3486797078162198E-13</v>
          </cell>
          <cell r="L270">
            <v>2.2080130201643099E-12</v>
          </cell>
          <cell r="M270">
            <v>9.1438763681437205E-9</v>
          </cell>
          <cell r="N270">
            <v>4.17334444973416E-9</v>
          </cell>
          <cell r="O270">
            <v>3.8740658084293997E-9</v>
          </cell>
          <cell r="P270">
            <v>4.8661439043877596E-9</v>
          </cell>
          <cell r="Q270">
            <v>6.3713455432539597E-9</v>
          </cell>
          <cell r="R270">
            <v>3.3031754533863599E-9</v>
          </cell>
          <cell r="S270">
            <v>2.31523991643187E-8</v>
          </cell>
          <cell r="T270">
            <v>2.51040398148868E-8</v>
          </cell>
        </row>
        <row r="271">
          <cell r="A271">
            <v>326290</v>
          </cell>
          <cell r="B271" t="str">
            <v>Other rubber product manufacturing</v>
          </cell>
          <cell r="C271">
            <v>8.2812963744395397E-8</v>
          </cell>
          <cell r="D271">
            <v>3.8038187157309003E-8</v>
          </cell>
          <cell r="E271">
            <v>4.4774776587086401E-8</v>
          </cell>
          <cell r="F271">
            <v>5.09402023765287E-9</v>
          </cell>
          <cell r="G271">
            <v>3.9680756349433501E-8</v>
          </cell>
          <cell r="H271">
            <v>3.5973189367341797E-11</v>
          </cell>
          <cell r="I271">
            <v>2.2515928351376598E-9</v>
          </cell>
          <cell r="J271">
            <v>5.3740799181316096E-12</v>
          </cell>
          <cell r="K271">
            <v>4.3383312366671497E-13</v>
          </cell>
          <cell r="L271">
            <v>3.6354932919418001E-12</v>
          </cell>
          <cell r="M271">
            <v>8.6168371348904002E-9</v>
          </cell>
          <cell r="N271">
            <v>3.6810862080528698E-9</v>
          </cell>
          <cell r="O271">
            <v>3.71983716295962E-9</v>
          </cell>
          <cell r="P271">
            <v>9.2573284806332404E-9</v>
          </cell>
          <cell r="Q271">
            <v>5.2242784790212798E-9</v>
          </cell>
          <cell r="R271">
            <v>3.5147785465429699E-9</v>
          </cell>
          <cell r="S271">
            <v>1.8015321271831001E-8</v>
          </cell>
          <cell r="T271">
            <v>2.84864870296252E-8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5.3117809191476901E-8</v>
          </cell>
          <cell r="D272">
            <v>2.74495901787205E-8</v>
          </cell>
          <cell r="E272">
            <v>2.5668219012756299E-8</v>
          </cell>
          <cell r="F272">
            <v>8.18527010145348E-11</v>
          </cell>
          <cell r="G272">
            <v>2.55863663117418E-8</v>
          </cell>
          <cell r="H272">
            <v>3.1523095987747202E-11</v>
          </cell>
          <cell r="I272">
            <v>1.14806025797685E-9</v>
          </cell>
          <cell r="J272">
            <v>3.97841562913374E-12</v>
          </cell>
          <cell r="K272">
            <v>5.6666647863796299E-13</v>
          </cell>
          <cell r="L272">
            <v>3.0085249524306599E-12</v>
          </cell>
          <cell r="M272">
            <v>5.2444230096545697E-9</v>
          </cell>
          <cell r="N272">
            <v>2.7047483226670401E-9</v>
          </cell>
          <cell r="O272">
            <v>1.4343412951387601E-9</v>
          </cell>
          <cell r="P272">
            <v>1.7949549765199101E-9</v>
          </cell>
          <cell r="Q272">
            <v>3.41370415799708E-9</v>
          </cell>
          <cell r="R272">
            <v>4.0321892843674396E-9</v>
          </cell>
          <cell r="S272">
            <v>1.3258601875377199E-8</v>
          </cell>
          <cell r="T272">
            <v>2.0047709308730002E-8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5.1250364343412001E-8</v>
          </cell>
          <cell r="D273">
            <v>3.2850041512979898E-8</v>
          </cell>
          <cell r="E273">
            <v>1.8400322830432001E-8</v>
          </cell>
          <cell r="F273">
            <v>1.05878046560852E-10</v>
          </cell>
          <cell r="G273">
            <v>1.8294444783871101E-8</v>
          </cell>
          <cell r="H273">
            <v>2.8638814435266301E-11</v>
          </cell>
          <cell r="I273">
            <v>1.0295416967638199E-9</v>
          </cell>
          <cell r="J273">
            <v>3.6446184136034999E-12</v>
          </cell>
          <cell r="K273">
            <v>6.5280758609478598E-13</v>
          </cell>
          <cell r="L273">
            <v>2.7757455298229901E-12</v>
          </cell>
          <cell r="M273">
            <v>4.0345445187228996E-9</v>
          </cell>
          <cell r="N273">
            <v>2.4157274603197601E-9</v>
          </cell>
          <cell r="O273">
            <v>1.18350244735894E-9</v>
          </cell>
          <cell r="P273">
            <v>1.57586458989009E-9</v>
          </cell>
          <cell r="Q273">
            <v>4.9285438733153197E-9</v>
          </cell>
          <cell r="R273">
            <v>4.2263650010654299E-9</v>
          </cell>
          <cell r="S273">
            <v>1.2783707169081899E-8</v>
          </cell>
          <cell r="T273">
            <v>1.9036855600928901E-8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3.7601251812422398E-8</v>
          </cell>
          <cell r="D274">
            <v>1.50149098146649E-8</v>
          </cell>
          <cell r="E274">
            <v>2.2586341997757399E-8</v>
          </cell>
          <cell r="F274">
            <v>1.3513004792041101E-10</v>
          </cell>
          <cell r="G274">
            <v>2.2451211949837E-8</v>
          </cell>
          <cell r="H274">
            <v>2.24261858073854E-11</v>
          </cell>
          <cell r="I274">
            <v>8.2968005834380298E-10</v>
          </cell>
          <cell r="J274">
            <v>2.8222575019276199E-12</v>
          </cell>
          <cell r="K274">
            <v>3.9814528504333298E-13</v>
          </cell>
          <cell r="L274">
            <v>2.2222080010383101E-12</v>
          </cell>
          <cell r="M274">
            <v>4.0180490369338103E-9</v>
          </cell>
          <cell r="N274">
            <v>1.8418623428927701E-9</v>
          </cell>
          <cell r="O274">
            <v>1.00943169964298E-9</v>
          </cell>
          <cell r="P274">
            <v>1.2395487237585999E-9</v>
          </cell>
          <cell r="Q274">
            <v>2.2319661100820902E-9</v>
          </cell>
          <cell r="R274">
            <v>2.76997565673611E-9</v>
          </cell>
          <cell r="S274">
            <v>9.5453986915605808E-9</v>
          </cell>
          <cell r="T274">
            <v>1.40874706958762E-8</v>
          </cell>
        </row>
        <row r="275">
          <cell r="A275">
            <v>423800</v>
          </cell>
          <cell r="B275" t="str">
            <v>Machinery, equipment, and supplies</v>
          </cell>
          <cell r="C275">
            <v>4.9550835247758601E-8</v>
          </cell>
          <cell r="D275">
            <v>2.71256028555494E-8</v>
          </cell>
          <cell r="E275">
            <v>2.2425232392209099E-8</v>
          </cell>
          <cell r="F275">
            <v>1.11845519683231E-10</v>
          </cell>
          <cell r="G275">
            <v>2.23133868725258E-8</v>
          </cell>
          <cell r="H275">
            <v>2.9207845590737502E-11</v>
          </cell>
          <cell r="I275">
            <v>1.08802595385614E-9</v>
          </cell>
          <cell r="J275">
            <v>3.8409245727580097E-12</v>
          </cell>
          <cell r="K275">
            <v>5.3436417737176597E-13</v>
          </cell>
          <cell r="L275">
            <v>2.8042127091487401E-12</v>
          </cell>
          <cell r="M275">
            <v>4.6187966989410901E-9</v>
          </cell>
          <cell r="N275">
            <v>2.5012874675016001E-9</v>
          </cell>
          <cell r="O275">
            <v>1.39465895291425E-9</v>
          </cell>
          <cell r="P275">
            <v>1.51162802673385E-9</v>
          </cell>
          <cell r="Q275">
            <v>2.6529635765264801E-9</v>
          </cell>
          <cell r="R275">
            <v>3.71399492499729E-9</v>
          </cell>
          <cell r="S275">
            <v>1.30279453100416E-8</v>
          </cell>
          <cell r="T275">
            <v>1.9005146989196202E-8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7.9416399972918394E-8</v>
          </cell>
          <cell r="D276">
            <v>5.4303303851039202E-8</v>
          </cell>
          <cell r="E276">
            <v>2.51130961218791E-8</v>
          </cell>
          <cell r="F276">
            <v>2.33355994723701E-10</v>
          </cell>
          <cell r="G276">
            <v>2.48797401271554E-8</v>
          </cell>
          <cell r="H276">
            <v>4.9904926412899498E-11</v>
          </cell>
          <cell r="I276">
            <v>1.92485093164985E-9</v>
          </cell>
          <cell r="J276">
            <v>6.22400810207965E-12</v>
          </cell>
          <cell r="K276">
            <v>8.4779916727215904E-13</v>
          </cell>
          <cell r="L276">
            <v>4.5141947210783299E-12</v>
          </cell>
          <cell r="M276">
            <v>7.1180817105671703E-9</v>
          </cell>
          <cell r="N276">
            <v>4.5020309041189296E-9</v>
          </cell>
          <cell r="O276">
            <v>2.6962212496198299E-9</v>
          </cell>
          <cell r="P276">
            <v>2.3273876120923799E-9</v>
          </cell>
          <cell r="Q276">
            <v>3.7574082472314402E-9</v>
          </cell>
          <cell r="R276">
            <v>5.7471047425161599E-9</v>
          </cell>
          <cell r="S276">
            <v>2.1460237431245399E-8</v>
          </cell>
          <cell r="T276">
            <v>2.9821586215473801E-8</v>
          </cell>
        </row>
        <row r="277">
          <cell r="A277">
            <v>424200</v>
          </cell>
          <cell r="B277" t="str">
            <v>Drugs and druggists’ sundries</v>
          </cell>
          <cell r="C277">
            <v>2.6904536821951199E-8</v>
          </cell>
          <cell r="D277">
            <v>5.0712124405808103E-9</v>
          </cell>
          <cell r="E277">
            <v>2.1833324381370399E-8</v>
          </cell>
          <cell r="F277">
            <v>4.0112168925983402E-10</v>
          </cell>
          <cell r="G277">
            <v>2.1432202692110599E-8</v>
          </cell>
          <cell r="H277">
            <v>1.53908515833345E-11</v>
          </cell>
          <cell r="I277">
            <v>6.04994321970535E-10</v>
          </cell>
          <cell r="J277">
            <v>1.9023971567434999E-12</v>
          </cell>
          <cell r="K277">
            <v>2.8129344492910398E-13</v>
          </cell>
          <cell r="L277">
            <v>1.58510544714459E-12</v>
          </cell>
          <cell r="M277">
            <v>3.0097715277475599E-9</v>
          </cell>
          <cell r="N277">
            <v>1.1491440623957E-9</v>
          </cell>
          <cell r="O277">
            <v>8.1453448133852896E-10</v>
          </cell>
          <cell r="P277">
            <v>9.8901515724479508E-10</v>
          </cell>
          <cell r="Q277">
            <v>1.53322612200132E-9</v>
          </cell>
          <cell r="R277">
            <v>1.9081259154989398E-9</v>
          </cell>
          <cell r="S277">
            <v>6.8309049830891398E-9</v>
          </cell>
          <cell r="T277">
            <v>1.0045660603032501E-8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7.25435995243008E-8</v>
          </cell>
          <cell r="D278">
            <v>4.52839087934269E-8</v>
          </cell>
          <cell r="E278">
            <v>2.7259690730873901E-8</v>
          </cell>
          <cell r="F278">
            <v>1.12808674485738E-10</v>
          </cell>
          <cell r="G278">
            <v>2.7146882056388201E-8</v>
          </cell>
          <cell r="H278">
            <v>4.5618223490689099E-11</v>
          </cell>
          <cell r="I278">
            <v>1.6792822780107899E-9</v>
          </cell>
          <cell r="J278">
            <v>5.8122473345360698E-12</v>
          </cell>
          <cell r="K278">
            <v>7.4797186283841003E-13</v>
          </cell>
          <cell r="L278">
            <v>4.3298308256318897E-12</v>
          </cell>
          <cell r="M278">
            <v>5.4795950063926603E-9</v>
          </cell>
          <cell r="N278">
            <v>4.22300502392295E-9</v>
          </cell>
          <cell r="O278">
            <v>2.2883273063450201E-9</v>
          </cell>
          <cell r="P278">
            <v>2.0519338325360198E-9</v>
          </cell>
          <cell r="Q278">
            <v>3.5434916910924E-9</v>
          </cell>
          <cell r="R278">
            <v>5.6311907062785603E-9</v>
          </cell>
          <cell r="S278">
            <v>1.9030150192261699E-8</v>
          </cell>
          <cell r="T278">
            <v>2.85601152139469E-8</v>
          </cell>
        </row>
        <row r="279">
          <cell r="A279">
            <v>424700</v>
          </cell>
          <cell r="B279" t="str">
            <v>Petroleum and petroleum products</v>
          </cell>
          <cell r="C279">
            <v>2.0326377806178001E-8</v>
          </cell>
          <cell r="D279">
            <v>8.9350500722301602E-9</v>
          </cell>
          <cell r="E279">
            <v>1.13913277339479E-8</v>
          </cell>
          <cell r="F279">
            <v>2.8295083146747599E-11</v>
          </cell>
          <cell r="G279">
            <v>1.13630326508011E-8</v>
          </cell>
          <cell r="H279">
            <v>1.19250698461011E-11</v>
          </cell>
          <cell r="I279">
            <v>4.6329587871674198E-10</v>
          </cell>
          <cell r="J279">
            <v>1.4938281787052199E-12</v>
          </cell>
          <cell r="K279">
            <v>2.21417922478649E-13</v>
          </cell>
          <cell r="L279">
            <v>1.1635661774768599E-12</v>
          </cell>
          <cell r="M279">
            <v>1.84181860363766E-9</v>
          </cell>
          <cell r="N279">
            <v>9.9257264501635306E-10</v>
          </cell>
          <cell r="O279">
            <v>6.2190349179033E-10</v>
          </cell>
          <cell r="P279">
            <v>6.4321980534441799E-10</v>
          </cell>
          <cell r="Q279">
            <v>1.03483623675219E-9</v>
          </cell>
          <cell r="R279">
            <v>1.5665917013181499E-9</v>
          </cell>
          <cell r="S279">
            <v>5.3039042542842901E-9</v>
          </cell>
          <cell r="T279">
            <v>7.8434313071931705E-9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5.9242396148860299E-8</v>
          </cell>
          <cell r="D280">
            <v>3.5560671021828E-8</v>
          </cell>
          <cell r="E280">
            <v>2.36817251270322E-8</v>
          </cell>
          <cell r="F280">
            <v>2.58978231579233E-10</v>
          </cell>
          <cell r="G280">
            <v>2.3422746895452999E-8</v>
          </cell>
          <cell r="H280">
            <v>3.6769651689368702E-11</v>
          </cell>
          <cell r="I280">
            <v>1.38440431872114E-9</v>
          </cell>
          <cell r="J280">
            <v>4.72849854487102E-12</v>
          </cell>
          <cell r="K280">
            <v>7.2043286467684597E-13</v>
          </cell>
          <cell r="L280">
            <v>3.6946957293899698E-12</v>
          </cell>
          <cell r="M280">
            <v>5.7643663460665698E-9</v>
          </cell>
          <cell r="N280">
            <v>3.3368709557476601E-9</v>
          </cell>
          <cell r="O280">
            <v>1.6470157334408699E-9</v>
          </cell>
          <cell r="P280">
            <v>1.82867980087153E-9</v>
          </cell>
          <cell r="Q280">
            <v>3.1873715003936499E-9</v>
          </cell>
          <cell r="R280">
            <v>4.6405421219139902E-9</v>
          </cell>
          <cell r="S280">
            <v>1.5471889165478999E-8</v>
          </cell>
          <cell r="T280">
            <v>2.1935342927397498E-8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1.8982607878214201E-8</v>
          </cell>
          <cell r="D281">
            <v>1.05841305954881E-8</v>
          </cell>
          <cell r="E281">
            <v>8.3984772827261396E-9</v>
          </cell>
          <cell r="F281">
            <v>3.5715070207835501E-12</v>
          </cell>
          <cell r="G281">
            <v>8.3949057757053495E-9</v>
          </cell>
          <cell r="H281">
            <v>1.13731818321891E-11</v>
          </cell>
          <cell r="I281">
            <v>4.74330813694205E-10</v>
          </cell>
          <cell r="J281">
            <v>1.49259238055692E-12</v>
          </cell>
          <cell r="K281">
            <v>3.4513487962459101E-13</v>
          </cell>
          <cell r="L281">
            <v>1.3343503813321301E-12</v>
          </cell>
          <cell r="M281">
            <v>2.63244396226118E-9</v>
          </cell>
          <cell r="N281">
            <v>1.0518787541360599E-9</v>
          </cell>
          <cell r="O281">
            <v>4.8042679942532204E-10</v>
          </cell>
          <cell r="P281">
            <v>8.4722167983912799E-10</v>
          </cell>
          <cell r="Q281">
            <v>1.4540788940833899E-9</v>
          </cell>
          <cell r="R281">
            <v>1.49732201718327E-9</v>
          </cell>
          <cell r="S281">
            <v>4.7789271892760303E-9</v>
          </cell>
          <cell r="T281">
            <v>5.7514325088419902E-9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1.28852867543889E-7</v>
          </cell>
          <cell r="D283">
            <v>1.10220878115204E-7</v>
          </cell>
          <cell r="E283">
            <v>1.8631989428685199E-8</v>
          </cell>
          <cell r="F283">
            <v>1.09668813014222E-10</v>
          </cell>
          <cell r="G283">
            <v>1.8522320615671001E-8</v>
          </cell>
          <cell r="H283">
            <v>8.6022129849254598E-11</v>
          </cell>
          <cell r="I283">
            <v>3.1453722967986499E-9</v>
          </cell>
          <cell r="J283">
            <v>1.3046871671894E-11</v>
          </cell>
          <cell r="K283">
            <v>1.54961811486092E-12</v>
          </cell>
          <cell r="L283">
            <v>8.0977077286888997E-12</v>
          </cell>
          <cell r="M283">
            <v>9.1790540400818701E-9</v>
          </cell>
          <cell r="N283">
            <v>4.7694574174430096E-9</v>
          </cell>
          <cell r="O283">
            <v>2.06802937233226E-9</v>
          </cell>
          <cell r="P283">
            <v>2.9100833632772102E-9</v>
          </cell>
          <cell r="Q283">
            <v>1.38039789069588E-8</v>
          </cell>
          <cell r="R283">
            <v>8.9677428902003602E-9</v>
          </cell>
          <cell r="S283">
            <v>3.35025513539859E-8</v>
          </cell>
          <cell r="T283">
            <v>5.03978815754467E-8</v>
          </cell>
        </row>
        <row r="284">
          <cell r="A284">
            <v>445000</v>
          </cell>
          <cell r="B284" t="str">
            <v>Food and beverage stores</v>
          </cell>
          <cell r="C284">
            <v>1.5805524723603199E-7</v>
          </cell>
          <cell r="D284">
            <v>1.32130103593593E-7</v>
          </cell>
          <cell r="E284">
            <v>2.5925143642438999E-8</v>
          </cell>
          <cell r="F284">
            <v>5.9577720020497999E-12</v>
          </cell>
          <cell r="G284">
            <v>2.5919185870436998E-8</v>
          </cell>
          <cell r="H284">
            <v>1.10469831613684E-10</v>
          </cell>
          <cell r="I284">
            <v>3.0979732765962601E-9</v>
          </cell>
          <cell r="J284">
            <v>1.8721510173150199E-11</v>
          </cell>
          <cell r="K284">
            <v>1.48391994261694E-12</v>
          </cell>
          <cell r="L284">
            <v>1.20992654455193E-11</v>
          </cell>
          <cell r="M284">
            <v>3.6977488229033399E-8</v>
          </cell>
          <cell r="N284">
            <v>6.2233561480672403E-9</v>
          </cell>
          <cell r="O284">
            <v>5.2880286919557E-9</v>
          </cell>
          <cell r="P284">
            <v>7.7186928148812994E-9</v>
          </cell>
          <cell r="Q284">
            <v>8.7698150105617505E-9</v>
          </cell>
          <cell r="R284">
            <v>9.1215625288787496E-9</v>
          </cell>
          <cell r="S284">
            <v>3.6832471809016497E-8</v>
          </cell>
          <cell r="T284">
            <v>4.3883084199866401E-8</v>
          </cell>
        </row>
        <row r="285">
          <cell r="A285">
            <v>452000</v>
          </cell>
          <cell r="B285" t="str">
            <v>General merchandise stores</v>
          </cell>
          <cell r="C285">
            <v>8.82046599571175E-8</v>
          </cell>
          <cell r="D285">
            <v>6.41465096444662E-8</v>
          </cell>
          <cell r="E285">
            <v>2.40581503126513E-8</v>
          </cell>
          <cell r="F285">
            <v>9.1822397497018997E-12</v>
          </cell>
          <cell r="G285">
            <v>2.40489680729016E-8</v>
          </cell>
          <cell r="H285">
            <v>7.2990284836418301E-11</v>
          </cell>
          <cell r="I285">
            <v>2.1029103570338499E-9</v>
          </cell>
          <cell r="J285">
            <v>8.2460935141477798E-12</v>
          </cell>
          <cell r="K285">
            <v>8.1103409813185002E-13</v>
          </cell>
          <cell r="L285">
            <v>7.20438764676122E-12</v>
          </cell>
          <cell r="M285">
            <v>1.31298779940933E-8</v>
          </cell>
          <cell r="N285">
            <v>3.06103080933225E-9</v>
          </cell>
          <cell r="O285">
            <v>1.7892410061673199E-9</v>
          </cell>
          <cell r="P285">
            <v>1.9649413638676702E-9</v>
          </cell>
          <cell r="Q285">
            <v>2.3801508609856002E-9</v>
          </cell>
          <cell r="R285">
            <v>3.5615091229656901E-9</v>
          </cell>
          <cell r="S285">
            <v>2.1958366580129201E-8</v>
          </cell>
          <cell r="T285">
            <v>3.8167380062447103E-8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1.14010328103632E-7</v>
          </cell>
          <cell r="D286">
            <v>9.6825297828998994E-8</v>
          </cell>
          <cell r="E286">
            <v>1.7185030274633599E-8</v>
          </cell>
          <cell r="F286">
            <v>3.6986711780061698E-11</v>
          </cell>
          <cell r="G286">
            <v>1.7148043562853601E-8</v>
          </cell>
          <cell r="H286">
            <v>1.2224561406779999E-10</v>
          </cell>
          <cell r="I286">
            <v>3.3888722868646002E-9</v>
          </cell>
          <cell r="J286">
            <v>1.6408215510352801E-11</v>
          </cell>
          <cell r="K286">
            <v>2.9730223754299501E-12</v>
          </cell>
          <cell r="L286">
            <v>1.4042756293727399E-11</v>
          </cell>
          <cell r="M286">
            <v>5.1909849493375401E-9</v>
          </cell>
          <cell r="N286">
            <v>5.3097747197203003E-9</v>
          </cell>
          <cell r="O286">
            <v>2.1489149640245E-9</v>
          </cell>
          <cell r="P286">
            <v>1.43574976684711E-9</v>
          </cell>
          <cell r="Q286">
            <v>2.3449413137023601E-9</v>
          </cell>
          <cell r="R286">
            <v>5.29410874218044E-9</v>
          </cell>
          <cell r="S286">
            <v>2.86304197909355E-8</v>
          </cell>
          <cell r="T286">
            <v>6.0110891961772894E-8</v>
          </cell>
        </row>
        <row r="287">
          <cell r="A287">
            <v>446000</v>
          </cell>
          <cell r="B287" t="str">
            <v>Health and personal care stores</v>
          </cell>
          <cell r="C287">
            <v>6.8502108124031294E-8</v>
          </cell>
          <cell r="D287">
            <v>4.9691260721222603E-8</v>
          </cell>
          <cell r="E287">
            <v>1.8810847402808702E-8</v>
          </cell>
          <cell r="F287">
            <v>3.2611989543204801E-13</v>
          </cell>
          <cell r="G287">
            <v>1.8810521282913301E-8</v>
          </cell>
          <cell r="H287">
            <v>4.6443559181328798E-11</v>
          </cell>
          <cell r="I287">
            <v>1.9555310642127299E-9</v>
          </cell>
          <cell r="J287">
            <v>3.4084359359069398E-12</v>
          </cell>
          <cell r="K287">
            <v>1.13462627597048E-12</v>
          </cell>
          <cell r="L287">
            <v>7.1268437436345197E-12</v>
          </cell>
          <cell r="M287">
            <v>5.8141703117866203E-9</v>
          </cell>
          <cell r="N287">
            <v>2.08077091212184E-9</v>
          </cell>
          <cell r="O287">
            <v>8.65729082945512E-10</v>
          </cell>
          <cell r="P287">
            <v>1.4537003657113599E-9</v>
          </cell>
          <cell r="Q287">
            <v>1.55845241945378E-8</v>
          </cell>
          <cell r="R287">
            <v>2.8420718427326799E-9</v>
          </cell>
          <cell r="S287">
            <v>1.3581492577215E-8</v>
          </cell>
          <cell r="T287">
            <v>2.4266004307630801E-8</v>
          </cell>
        </row>
        <row r="288">
          <cell r="A288">
            <v>447000</v>
          </cell>
          <cell r="B288" t="str">
            <v>Gasoline stations</v>
          </cell>
          <cell r="C288">
            <v>1.66431209743675E-7</v>
          </cell>
          <cell r="D288">
            <v>1.3443121185133301E-7</v>
          </cell>
          <cell r="E288">
            <v>3.1999997892342299E-8</v>
          </cell>
          <cell r="F288">
            <v>1.9258961264203599E-11</v>
          </cell>
          <cell r="G288">
            <v>3.19807389310781E-8</v>
          </cell>
          <cell r="H288">
            <v>8.8850308980875997E-11</v>
          </cell>
          <cell r="I288">
            <v>4.5545712964769699E-9</v>
          </cell>
          <cell r="J288">
            <v>1.2206525496443299E-11</v>
          </cell>
          <cell r="K288">
            <v>8.3600301320693498E-13</v>
          </cell>
          <cell r="L288">
            <v>1.0915940906297201E-11</v>
          </cell>
          <cell r="M288">
            <v>6.3060294321769094E-8</v>
          </cell>
          <cell r="N288">
            <v>3.4486206374170301E-9</v>
          </cell>
          <cell r="O288">
            <v>1.8221933308875799E-9</v>
          </cell>
          <cell r="P288">
            <v>1.6443361363838901E-9</v>
          </cell>
          <cell r="Q288">
            <v>3.0832826960000302E-9</v>
          </cell>
          <cell r="R288">
            <v>7.3843371062017602E-9</v>
          </cell>
          <cell r="S288">
            <v>3.5186530665268298E-8</v>
          </cell>
          <cell r="T288">
            <v>4.6134234774874101E-8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8.1049540493650206E-8</v>
          </cell>
          <cell r="D289">
            <v>5.4950234591253999E-8</v>
          </cell>
          <cell r="E289">
            <v>2.6099305902396102E-8</v>
          </cell>
          <cell r="F289">
            <v>8.0648257378846697E-12</v>
          </cell>
          <cell r="G289">
            <v>2.6091241076658201E-8</v>
          </cell>
          <cell r="H289">
            <v>4.43065557357469E-11</v>
          </cell>
          <cell r="I289">
            <v>1.48647498405175E-9</v>
          </cell>
          <cell r="J289">
            <v>5.2778672031958503E-12</v>
          </cell>
          <cell r="K289">
            <v>9.6550560787731597E-13</v>
          </cell>
          <cell r="L289">
            <v>6.3987667278437798E-12</v>
          </cell>
          <cell r="M289">
            <v>7.34782697083116E-9</v>
          </cell>
          <cell r="N289">
            <v>3.0777397915000299E-9</v>
          </cell>
          <cell r="O289">
            <v>1.30521739936392E-9</v>
          </cell>
          <cell r="P289">
            <v>2.7344538695867098E-9</v>
          </cell>
          <cell r="Q289">
            <v>3.5867181977488599E-9</v>
          </cell>
          <cell r="R289">
            <v>4.6140467578797597E-9</v>
          </cell>
          <cell r="S289">
            <v>2.3083542264599001E-8</v>
          </cell>
          <cell r="T289">
            <v>3.3756571562814299E-8</v>
          </cell>
        </row>
        <row r="290">
          <cell r="A290">
            <v>454000</v>
          </cell>
          <cell r="B290" t="str">
            <v>Nonstore retailers</v>
          </cell>
          <cell r="C290">
            <v>7.4584540465797197E-8</v>
          </cell>
          <cell r="D290">
            <v>5.7077047889012801E-8</v>
          </cell>
          <cell r="E290">
            <v>1.7507492576784399E-8</v>
          </cell>
          <cell r="F290">
            <v>2.27981736123689E-11</v>
          </cell>
          <cell r="G290">
            <v>1.7484694403171999E-8</v>
          </cell>
          <cell r="H290">
            <v>3.6291069079327501E-11</v>
          </cell>
          <cell r="I290">
            <v>1.09909091359999E-9</v>
          </cell>
          <cell r="J290">
            <v>3.34474468715058E-12</v>
          </cell>
          <cell r="K290">
            <v>4.9897407646595304E-13</v>
          </cell>
          <cell r="L290">
            <v>3.2945084838281802E-12</v>
          </cell>
          <cell r="M290">
            <v>1.27816056165128E-8</v>
          </cell>
          <cell r="N290">
            <v>1.9039085664950099E-8</v>
          </cell>
          <cell r="O290">
            <v>9.1493327001559396E-10</v>
          </cell>
          <cell r="P290">
            <v>1.3342562294155401E-9</v>
          </cell>
          <cell r="Q290">
            <v>3.19794935098796E-9</v>
          </cell>
          <cell r="R290">
            <v>3.4289967442331501E-9</v>
          </cell>
          <cell r="S290">
            <v>1.4619804072842301E-8</v>
          </cell>
          <cell r="T290">
            <v>1.8125389306912899E-8</v>
          </cell>
        </row>
        <row r="291">
          <cell r="A291" t="str">
            <v>4B0000</v>
          </cell>
          <cell r="B291" t="str">
            <v>All other retail</v>
          </cell>
          <cell r="C291">
            <v>1.1657519267833199E-7</v>
          </cell>
          <cell r="D291">
            <v>9.4839329748915995E-8</v>
          </cell>
          <cell r="E291">
            <v>2.1735862929416701E-8</v>
          </cell>
          <cell r="F291">
            <v>7.3241945506606603E-12</v>
          </cell>
          <cell r="G291">
            <v>2.1728538734866099E-8</v>
          </cell>
          <cell r="H291">
            <v>7.4804926475310106E-11</v>
          </cell>
          <cell r="I291">
            <v>2.22673801725537E-9</v>
          </cell>
          <cell r="J291">
            <v>7.5936079168424102E-12</v>
          </cell>
          <cell r="K291">
            <v>6.8085976113052003E-12</v>
          </cell>
          <cell r="L291">
            <v>7.1970946340136601E-12</v>
          </cell>
          <cell r="M291">
            <v>8.9918765108667005E-9</v>
          </cell>
          <cell r="N291">
            <v>3.3675957446536101E-9</v>
          </cell>
          <cell r="O291">
            <v>1.56976467596806E-9</v>
          </cell>
          <cell r="P291">
            <v>2.5596036710286799E-9</v>
          </cell>
          <cell r="Q291">
            <v>5.44071199535983E-9</v>
          </cell>
          <cell r="R291">
            <v>6.9355716749477499E-9</v>
          </cell>
          <cell r="S291">
            <v>2.9960031288024102E-8</v>
          </cell>
          <cell r="T291">
            <v>5.5426894873591199E-8</v>
          </cell>
        </row>
        <row r="292">
          <cell r="A292">
            <v>481000</v>
          </cell>
          <cell r="B292" t="str">
            <v>Air transportation</v>
          </cell>
          <cell r="C292">
            <v>8.8384625870132498E-8</v>
          </cell>
          <cell r="D292">
            <v>5.6980845554382203E-8</v>
          </cell>
          <cell r="E292">
            <v>3.1403780315750302E-8</v>
          </cell>
          <cell r="F292">
            <v>1.0457308324450301E-10</v>
          </cell>
          <cell r="G292">
            <v>3.1299207232505797E-8</v>
          </cell>
          <cell r="H292">
            <v>8.4785961299022599E-11</v>
          </cell>
          <cell r="I292">
            <v>1.51451335632158E-9</v>
          </cell>
          <cell r="J292">
            <v>2.9703036923699201E-12</v>
          </cell>
          <cell r="K292">
            <v>5.0800576689416502E-13</v>
          </cell>
          <cell r="L292">
            <v>7.43080919326513E-12</v>
          </cell>
          <cell r="M292">
            <v>1.4487814270000699E-8</v>
          </cell>
          <cell r="N292">
            <v>2.9412372914133698E-9</v>
          </cell>
          <cell r="O292">
            <v>2.0903933647005501E-9</v>
          </cell>
          <cell r="P292">
            <v>3.6877824598283502E-9</v>
          </cell>
          <cell r="Q292">
            <v>2.11832169474887E-9</v>
          </cell>
          <cell r="R292">
            <v>6.2419032514749701E-9</v>
          </cell>
          <cell r="S292">
            <v>1.56381183991412E-8</v>
          </cell>
          <cell r="T292">
            <v>3.9568846702551301E-8</v>
          </cell>
        </row>
        <row r="293">
          <cell r="A293">
            <v>482000</v>
          </cell>
          <cell r="B293" t="str">
            <v>Rail transportation</v>
          </cell>
          <cell r="C293">
            <v>4.2868235507897402E-8</v>
          </cell>
          <cell r="D293">
            <v>1.6421891918961799E-8</v>
          </cell>
          <cell r="E293">
            <v>2.64463435889356E-8</v>
          </cell>
          <cell r="F293">
            <v>1.19119006457242E-10</v>
          </cell>
          <cell r="G293">
            <v>2.63272245824783E-8</v>
          </cell>
          <cell r="H293">
            <v>2.5684615207792401E-11</v>
          </cell>
          <cell r="I293">
            <v>1.0456284641527E-9</v>
          </cell>
          <cell r="J293">
            <v>2.4011550759152101E-12</v>
          </cell>
          <cell r="K293">
            <v>4.3104549804758299E-13</v>
          </cell>
          <cell r="L293">
            <v>2.4674039803627501E-12</v>
          </cell>
          <cell r="M293">
            <v>4.8161777944176504E-9</v>
          </cell>
          <cell r="N293">
            <v>1.1140595569969701E-9</v>
          </cell>
          <cell r="O293">
            <v>1.2706172568986901E-9</v>
          </cell>
          <cell r="P293">
            <v>1.33416102074661E-9</v>
          </cell>
          <cell r="Q293">
            <v>2.1826309485079099E-9</v>
          </cell>
          <cell r="R293">
            <v>3.31418410629027E-9</v>
          </cell>
          <cell r="S293">
            <v>1.14736270697775E-8</v>
          </cell>
          <cell r="T293">
            <v>1.6286165070347E-8</v>
          </cell>
        </row>
        <row r="294">
          <cell r="A294">
            <v>483000</v>
          </cell>
          <cell r="B294" t="str">
            <v>Water transportation</v>
          </cell>
          <cell r="C294">
            <v>1.19758306419373E-7</v>
          </cell>
          <cell r="D294">
            <v>7.9166546860840197E-8</v>
          </cell>
          <cell r="E294">
            <v>4.0591759558533403E-8</v>
          </cell>
          <cell r="F294">
            <v>4.0355839158597199E-11</v>
          </cell>
          <cell r="G294">
            <v>4.0551403719374802E-8</v>
          </cell>
          <cell r="H294">
            <v>8.3380772199125502E-11</v>
          </cell>
          <cell r="I294">
            <v>2.7420469405236401E-9</v>
          </cell>
          <cell r="J294">
            <v>5.5845437518347901E-12</v>
          </cell>
          <cell r="K294">
            <v>8.9238787822058297E-13</v>
          </cell>
          <cell r="L294">
            <v>8.3163567146908493E-12</v>
          </cell>
          <cell r="M294">
            <v>1.17758026483762E-8</v>
          </cell>
          <cell r="N294">
            <v>2.4074518910789702E-9</v>
          </cell>
          <cell r="O294">
            <v>2.4209836526812699E-9</v>
          </cell>
          <cell r="P294">
            <v>3.31809284103149E-9</v>
          </cell>
          <cell r="Q294">
            <v>6.7541792528913996E-9</v>
          </cell>
          <cell r="R294">
            <v>9.7259318599996403E-9</v>
          </cell>
          <cell r="S294">
            <v>3.3222121950187598E-8</v>
          </cell>
          <cell r="T294">
            <v>4.7293521322059399E-8</v>
          </cell>
        </row>
        <row r="295">
          <cell r="A295">
            <v>484000</v>
          </cell>
          <cell r="B295" t="str">
            <v>Truck transportation</v>
          </cell>
          <cell r="C295">
            <v>9.4634283927834603E-8</v>
          </cell>
          <cell r="D295">
            <v>6.5040248565477705E-8</v>
          </cell>
          <cell r="E295">
            <v>2.9594035362356799E-8</v>
          </cell>
          <cell r="F295">
            <v>6.8600498253802697E-10</v>
          </cell>
          <cell r="G295">
            <v>2.8908030379818801E-8</v>
          </cell>
          <cell r="H295">
            <v>5.9895834021585905E-11</v>
          </cell>
          <cell r="I295">
            <v>2.34019318445517E-9</v>
          </cell>
          <cell r="J295">
            <v>4.3509169930991101E-12</v>
          </cell>
          <cell r="K295">
            <v>6.9466623319193599E-13</v>
          </cell>
          <cell r="L295">
            <v>5.0978507353235797E-12</v>
          </cell>
          <cell r="M295">
            <v>7.7511097113554904E-9</v>
          </cell>
          <cell r="N295">
            <v>4.3359531940433598E-9</v>
          </cell>
          <cell r="O295">
            <v>1.82826067692479E-9</v>
          </cell>
          <cell r="P295">
            <v>1.2392748921935201E-9</v>
          </cell>
          <cell r="Q295">
            <v>2.6949709801614901E-9</v>
          </cell>
          <cell r="R295">
            <v>7.6598329949999795E-9</v>
          </cell>
          <cell r="S295">
            <v>3.6052429121041397E-8</v>
          </cell>
          <cell r="T295">
            <v>3.0662219904676101E-8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1.2922357487386799E-7</v>
          </cell>
          <cell r="D296">
            <v>1.05758461341573E-7</v>
          </cell>
          <cell r="E296">
            <v>2.3465113532294299E-8</v>
          </cell>
          <cell r="F296">
            <v>1.33905017568045E-10</v>
          </cell>
          <cell r="G296">
            <v>2.3331208514726301E-8</v>
          </cell>
          <cell r="H296">
            <v>9.0937444625100101E-11</v>
          </cell>
          <cell r="I296">
            <v>3.05886348281203E-9</v>
          </cell>
          <cell r="J296">
            <v>4.1404891473706701E-12</v>
          </cell>
          <cell r="K296">
            <v>9.1432131989828102E-13</v>
          </cell>
          <cell r="L296">
            <v>8.7077506084317108E-12</v>
          </cell>
          <cell r="M296">
            <v>9.96272081252232E-9</v>
          </cell>
          <cell r="N296">
            <v>2.3940862184370398E-9</v>
          </cell>
          <cell r="O296">
            <v>2.5931014125197402E-9</v>
          </cell>
          <cell r="P296">
            <v>2.82370089761467E-9</v>
          </cell>
          <cell r="Q296">
            <v>7.7093982336725401E-9</v>
          </cell>
          <cell r="R296">
            <v>1.22904641254465E-8</v>
          </cell>
          <cell r="S296">
            <v>3.7555419212792999E-8</v>
          </cell>
          <cell r="T296">
            <v>5.0731120472349397E-8</v>
          </cell>
        </row>
        <row r="297">
          <cell r="A297">
            <v>486000</v>
          </cell>
          <cell r="B297" t="str">
            <v>Pipeline transportation</v>
          </cell>
          <cell r="C297">
            <v>7.98474691527543E-8</v>
          </cell>
          <cell r="D297">
            <v>6.0411724481771697E-8</v>
          </cell>
          <cell r="E297">
            <v>1.9435744670982599E-8</v>
          </cell>
          <cell r="F297">
            <v>7.1495369164795E-11</v>
          </cell>
          <cell r="G297">
            <v>1.9364249301817801E-8</v>
          </cell>
          <cell r="H297">
            <v>5.3462630146888899E-11</v>
          </cell>
          <cell r="I297">
            <v>1.9580783786345599E-9</v>
          </cell>
          <cell r="J297">
            <v>2.9496256284034699E-12</v>
          </cell>
          <cell r="K297">
            <v>6.9084720477132603E-13</v>
          </cell>
          <cell r="L297">
            <v>5.3584372937787996E-12</v>
          </cell>
          <cell r="M297">
            <v>6.5397198971088997E-9</v>
          </cell>
          <cell r="N297">
            <v>1.5379605518521499E-9</v>
          </cell>
          <cell r="O297">
            <v>1.6428879146960099E-9</v>
          </cell>
          <cell r="P297">
            <v>1.8811823149905701E-9</v>
          </cell>
          <cell r="Q297">
            <v>4.91123082269608E-9</v>
          </cell>
          <cell r="R297">
            <v>6.9498635696013198E-9</v>
          </cell>
          <cell r="S297">
            <v>2.2288346221358599E-8</v>
          </cell>
          <cell r="T297">
            <v>3.2075737941542198E-8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1.03937673879762E-7</v>
          </cell>
          <cell r="D298">
            <v>6.4765724433930999E-8</v>
          </cell>
          <cell r="E298">
            <v>3.9171949445830897E-8</v>
          </cell>
          <cell r="F298">
            <v>6.5214394062058502E-9</v>
          </cell>
          <cell r="G298">
            <v>3.2650510039624997E-8</v>
          </cell>
          <cell r="H298">
            <v>7.9149904141544396E-11</v>
          </cell>
          <cell r="I298">
            <v>2.4408477428952502E-9</v>
          </cell>
          <cell r="J298">
            <v>4.4826959252140297E-12</v>
          </cell>
          <cell r="K298">
            <v>7.5016378799512795E-13</v>
          </cell>
          <cell r="L298">
            <v>6.1443951316333398E-12</v>
          </cell>
          <cell r="M298">
            <v>8.6757233093614202E-9</v>
          </cell>
          <cell r="N298">
            <v>1.85025159222572E-9</v>
          </cell>
          <cell r="O298">
            <v>1.7314177340490301E-9</v>
          </cell>
          <cell r="P298">
            <v>2.3525205281786899E-9</v>
          </cell>
          <cell r="Q298">
            <v>5.0372198693073902E-9</v>
          </cell>
          <cell r="R298">
            <v>8.0275336793012604E-9</v>
          </cell>
          <cell r="S298">
            <v>3.4638564373810797E-8</v>
          </cell>
          <cell r="T298">
            <v>3.9093067891645898E-8</v>
          </cell>
        </row>
        <row r="299">
          <cell r="A299">
            <v>492000</v>
          </cell>
          <cell r="B299" t="str">
            <v>Couriers and messengers</v>
          </cell>
          <cell r="C299">
            <v>3.3317412342480301E-8</v>
          </cell>
          <cell r="D299">
            <v>4.2563395929693197E-9</v>
          </cell>
          <cell r="E299">
            <v>2.9061072749510899E-8</v>
          </cell>
          <cell r="F299">
            <v>3.8971908205122099E-10</v>
          </cell>
          <cell r="G299">
            <v>2.8671353667459698E-8</v>
          </cell>
          <cell r="H299">
            <v>1.9023607300182901E-11</v>
          </cell>
          <cell r="I299">
            <v>7.5256437503496801E-10</v>
          </cell>
          <cell r="J299">
            <v>1.98897074794993E-12</v>
          </cell>
          <cell r="K299">
            <v>2.9829431815425598E-13</v>
          </cell>
          <cell r="L299">
            <v>1.65349371040899E-12</v>
          </cell>
          <cell r="M299">
            <v>5.3468704541609103E-9</v>
          </cell>
          <cell r="N299">
            <v>8.5791888754209504E-10</v>
          </cell>
          <cell r="O299">
            <v>1.17948711063859E-9</v>
          </cell>
          <cell r="P299">
            <v>1.07663991839541E-9</v>
          </cell>
          <cell r="Q299">
            <v>1.5022506272028099E-9</v>
          </cell>
          <cell r="R299">
            <v>2.3382682377471E-9</v>
          </cell>
          <cell r="S299">
            <v>8.5458481480057896E-9</v>
          </cell>
          <cell r="T299">
            <v>1.16946002176759E-8</v>
          </cell>
        </row>
        <row r="300">
          <cell r="A300">
            <v>493000</v>
          </cell>
          <cell r="B300" t="str">
            <v>Warehousing and storage</v>
          </cell>
          <cell r="C300">
            <v>1.5492171828469399E-7</v>
          </cell>
          <cell r="D300">
            <v>1.14269878138138E-7</v>
          </cell>
          <cell r="E300">
            <v>4.0651840146556202E-8</v>
          </cell>
          <cell r="F300">
            <v>4.18612274774503E-9</v>
          </cell>
          <cell r="G300">
            <v>3.6465717398811199E-8</v>
          </cell>
          <cell r="H300">
            <v>1.5453384531571801E-10</v>
          </cell>
          <cell r="I300">
            <v>4.31536395020921E-9</v>
          </cell>
          <cell r="J300">
            <v>9.92243958528871E-12</v>
          </cell>
          <cell r="K300">
            <v>1.51173316636137E-12</v>
          </cell>
          <cell r="L300">
            <v>1.7802449892881201E-11</v>
          </cell>
          <cell r="M300">
            <v>6.46361119993302E-9</v>
          </cell>
          <cell r="N300">
            <v>7.8519252760646596E-9</v>
          </cell>
          <cell r="O300">
            <v>5.0856250122763996E-9</v>
          </cell>
          <cell r="P300">
            <v>6.3669653426359499E-9</v>
          </cell>
          <cell r="Q300">
            <v>1.0899951188587301E-8</v>
          </cell>
          <cell r="R300">
            <v>1.0997103690413399E-8</v>
          </cell>
          <cell r="S300">
            <v>4.1788202091627301E-8</v>
          </cell>
          <cell r="T300">
            <v>6.0969200064987206E-8</v>
          </cell>
        </row>
        <row r="301">
          <cell r="A301">
            <v>511110</v>
          </cell>
          <cell r="B301" t="str">
            <v>Newspaper publishers</v>
          </cell>
          <cell r="C301">
            <v>9.2985644166524999E-8</v>
          </cell>
          <cell r="D301">
            <v>7.3374558112111605E-8</v>
          </cell>
          <cell r="E301">
            <v>1.96110860544134E-8</v>
          </cell>
          <cell r="F301">
            <v>4.0996803106187001E-11</v>
          </cell>
          <cell r="G301">
            <v>1.9570089251307199E-8</v>
          </cell>
          <cell r="H301">
            <v>4.8968259728494498E-11</v>
          </cell>
          <cell r="I301">
            <v>2.1574399240982601E-9</v>
          </cell>
          <cell r="J301">
            <v>4.1601221161785003E-12</v>
          </cell>
          <cell r="K301">
            <v>4.7286286939682697E-13</v>
          </cell>
          <cell r="L301">
            <v>4.3289756549920297E-12</v>
          </cell>
          <cell r="M301">
            <v>4.4060516232716899E-9</v>
          </cell>
          <cell r="N301">
            <v>6.0632787307246296E-10</v>
          </cell>
          <cell r="O301">
            <v>1.69894924669137E-9</v>
          </cell>
          <cell r="P301">
            <v>6.1303624800434603E-9</v>
          </cell>
          <cell r="Q301">
            <v>1.4620137152044901E-8</v>
          </cell>
          <cell r="R301">
            <v>7.8122733104538492E-9</v>
          </cell>
          <cell r="S301">
            <v>2.31380371715464E-8</v>
          </cell>
          <cell r="T301">
            <v>3.23581351649334E-8</v>
          </cell>
        </row>
        <row r="302">
          <cell r="A302">
            <v>511120</v>
          </cell>
          <cell r="B302" t="str">
            <v>Periodical Publishers</v>
          </cell>
          <cell r="C302">
            <v>5.8967096718156797E-8</v>
          </cell>
          <cell r="D302">
            <v>3.8192360604328399E-8</v>
          </cell>
          <cell r="E302">
            <v>2.0774736113828401E-8</v>
          </cell>
          <cell r="F302">
            <v>3.4144658417619701E-10</v>
          </cell>
          <cell r="G302">
            <v>2.0433289529652201E-8</v>
          </cell>
          <cell r="H302">
            <v>3.4348052956343298E-11</v>
          </cell>
          <cell r="I302">
            <v>1.2149509450631E-9</v>
          </cell>
          <cell r="J302">
            <v>2.8430987080523399E-12</v>
          </cell>
          <cell r="K302">
            <v>6.1898779922351097E-13</v>
          </cell>
          <cell r="L302">
            <v>3.6826803723914197E-12</v>
          </cell>
          <cell r="M302">
            <v>5.4812117065843999E-9</v>
          </cell>
          <cell r="N302">
            <v>7.68907093716719E-10</v>
          </cell>
          <cell r="O302">
            <v>1.2428970493526001E-9</v>
          </cell>
          <cell r="P302">
            <v>4.4282434942673297E-9</v>
          </cell>
          <cell r="Q302">
            <v>9.3902166832931201E-9</v>
          </cell>
          <cell r="R302">
            <v>4.20689908177133E-9</v>
          </cell>
          <cell r="S302">
            <v>1.1789595948841401E-8</v>
          </cell>
          <cell r="T302">
            <v>2.0402681895430701E-8</v>
          </cell>
        </row>
        <row r="303">
          <cell r="A303">
            <v>511130</v>
          </cell>
          <cell r="B303" t="str">
            <v>Book publishers</v>
          </cell>
          <cell r="C303">
            <v>3.92462309989752E-8</v>
          </cell>
          <cell r="D303">
            <v>1.5769498015493901E-8</v>
          </cell>
          <cell r="E303">
            <v>2.3476732983481299E-8</v>
          </cell>
          <cell r="F303">
            <v>9.7922513674885408E-10</v>
          </cell>
          <cell r="G303">
            <v>2.2497507846732398E-8</v>
          </cell>
          <cell r="H303">
            <v>2.0767254519975899E-11</v>
          </cell>
          <cell r="I303">
            <v>7.4218478814923296E-10</v>
          </cell>
          <cell r="J303">
            <v>1.9253881887530901E-12</v>
          </cell>
          <cell r="K303">
            <v>4.2516434659139601E-13</v>
          </cell>
          <cell r="L303">
            <v>2.0439067752411099E-12</v>
          </cell>
          <cell r="M303">
            <v>4.7769485985855696E-9</v>
          </cell>
          <cell r="N303">
            <v>7.8017883509481999E-10</v>
          </cell>
          <cell r="O303">
            <v>7.38451246680066E-10</v>
          </cell>
          <cell r="P303">
            <v>1.7902634706131099E-9</v>
          </cell>
          <cell r="Q303">
            <v>2.3031446841720998E-9</v>
          </cell>
          <cell r="R303">
            <v>2.70923456030404E-9</v>
          </cell>
          <cell r="S303">
            <v>1.12901911801916E-8</v>
          </cell>
          <cell r="T303">
            <v>1.40904719213541E-8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8.4037307008584496E-8</v>
          </cell>
          <cell r="D304">
            <v>5.9357314727476597E-8</v>
          </cell>
          <cell r="E304">
            <v>2.4679992281107799E-8</v>
          </cell>
          <cell r="F304">
            <v>2.91132647581013E-10</v>
          </cell>
          <cell r="G304">
            <v>2.4388859633526801E-8</v>
          </cell>
          <cell r="H304">
            <v>5.8792441005396596E-11</v>
          </cell>
          <cell r="I304">
            <v>1.7454595726568599E-9</v>
          </cell>
          <cell r="J304">
            <v>3.6224392231040798E-12</v>
          </cell>
          <cell r="K304">
            <v>1.06909913369575E-12</v>
          </cell>
          <cell r="L304">
            <v>5.3898211673087798E-12</v>
          </cell>
          <cell r="M304">
            <v>9.3241278005490501E-9</v>
          </cell>
          <cell r="N304">
            <v>8.5641170602334297E-10</v>
          </cell>
          <cell r="O304">
            <v>1.09415325770752E-9</v>
          </cell>
          <cell r="P304">
            <v>5.8419760334234098E-9</v>
          </cell>
          <cell r="Q304">
            <v>8.9634100256997197E-9</v>
          </cell>
          <cell r="R304">
            <v>7.9141511106222803E-9</v>
          </cell>
          <cell r="S304">
            <v>1.6497161011529102E-8</v>
          </cell>
          <cell r="T304">
            <v>3.1731582689843698E-8</v>
          </cell>
        </row>
        <row r="305">
          <cell r="A305">
            <v>511200</v>
          </cell>
          <cell r="B305" t="str">
            <v>Software publishers</v>
          </cell>
          <cell r="C305">
            <v>2.0920130318089601E-8</v>
          </cell>
          <cell r="D305">
            <v>9.3734321923183999E-9</v>
          </cell>
          <cell r="E305">
            <v>1.15466981257712E-8</v>
          </cell>
          <cell r="F305">
            <v>2.5632486963693898E-10</v>
          </cell>
          <cell r="G305">
            <v>1.12903732561343E-8</v>
          </cell>
          <cell r="H305">
            <v>1.09248711638877E-11</v>
          </cell>
          <cell r="I305">
            <v>4.4309102957727302E-10</v>
          </cell>
          <cell r="J305">
            <v>1.10372319081101E-12</v>
          </cell>
          <cell r="K305">
            <v>2.0779748859855901E-13</v>
          </cell>
          <cell r="L305">
            <v>1.0786113950619999E-12</v>
          </cell>
          <cell r="M305">
            <v>2.5040343692175499E-9</v>
          </cell>
          <cell r="N305">
            <v>5.9756995406283905E-10</v>
          </cell>
          <cell r="O305">
            <v>3.4544840226734299E-10</v>
          </cell>
          <cell r="P305">
            <v>1.13425198126112E-9</v>
          </cell>
          <cell r="Q305">
            <v>1.27737907592813E-9</v>
          </cell>
          <cell r="R305">
            <v>1.43684997638094E-9</v>
          </cell>
          <cell r="S305">
            <v>5.0048170442515799E-9</v>
          </cell>
          <cell r="T305">
            <v>8.1633734819044993E-9</v>
          </cell>
        </row>
        <row r="306">
          <cell r="A306">
            <v>512100</v>
          </cell>
          <cell r="B306" t="str">
            <v>Motion picture and video industries</v>
          </cell>
          <cell r="C306">
            <v>3.8849842567724498E-8</v>
          </cell>
          <cell r="D306">
            <v>2.0203211255406999E-8</v>
          </cell>
          <cell r="E306">
            <v>1.8646631312317399E-8</v>
          </cell>
          <cell r="F306">
            <v>3.2220148607791002E-9</v>
          </cell>
          <cell r="G306">
            <v>1.54246164515383E-8</v>
          </cell>
          <cell r="H306">
            <v>2.8823235314288101E-11</v>
          </cell>
          <cell r="I306">
            <v>7.8260060078179399E-10</v>
          </cell>
          <cell r="J306">
            <v>1.71227844027516E-12</v>
          </cell>
          <cell r="K306">
            <v>5.3778737456389999E-13</v>
          </cell>
          <cell r="L306">
            <v>2.63789729340803E-12</v>
          </cell>
          <cell r="M306">
            <v>5.2434668362424604E-9</v>
          </cell>
          <cell r="N306">
            <v>4.4370501983411198E-10</v>
          </cell>
          <cell r="O306">
            <v>3.3887776128628702E-10</v>
          </cell>
          <cell r="P306">
            <v>2.17780812987751E-9</v>
          </cell>
          <cell r="Q306">
            <v>3.0745895809310298E-9</v>
          </cell>
          <cell r="R306">
            <v>3.89930039908184E-9</v>
          </cell>
          <cell r="S306">
            <v>8.0014010277392293E-9</v>
          </cell>
          <cell r="T306">
            <v>1.48543820135277E-8</v>
          </cell>
        </row>
        <row r="307">
          <cell r="A307">
            <v>512200</v>
          </cell>
          <cell r="B307" t="str">
            <v>Sound recording industries</v>
          </cell>
          <cell r="C307">
            <v>1.3374533013622899E-7</v>
          </cell>
          <cell r="D307">
            <v>1.16902136580588E-7</v>
          </cell>
          <cell r="E307">
            <v>1.6843193555640801E-8</v>
          </cell>
          <cell r="F307">
            <v>6.5389035119665305E-10</v>
          </cell>
          <cell r="G307">
            <v>1.6189303204444102E-8</v>
          </cell>
          <cell r="H307">
            <v>1.13827014642334E-10</v>
          </cell>
          <cell r="I307">
            <v>2.7375285053505E-9</v>
          </cell>
          <cell r="J307">
            <v>4.6345625884007103E-12</v>
          </cell>
          <cell r="K307">
            <v>1.9764015674999502E-12</v>
          </cell>
          <cell r="L307">
            <v>1.00786363547932E-11</v>
          </cell>
          <cell r="M307">
            <v>1.5113604504151699E-8</v>
          </cell>
          <cell r="N307">
            <v>6.7336765601571505E-10</v>
          </cell>
          <cell r="O307">
            <v>4.2012445299430398E-10</v>
          </cell>
          <cell r="P307">
            <v>8.92842155793924E-9</v>
          </cell>
          <cell r="Q307">
            <v>1.01329911937831E-8</v>
          </cell>
          <cell r="R307">
            <v>1.57327526013458E-8</v>
          </cell>
          <cell r="S307">
            <v>2.5782584327502599E-8</v>
          </cell>
          <cell r="T307">
            <v>5.4093438721993203E-8</v>
          </cell>
        </row>
        <row r="308">
          <cell r="A308">
            <v>515100</v>
          </cell>
          <cell r="B308" t="str">
            <v>Radio and television broadcasting</v>
          </cell>
          <cell r="C308">
            <v>4.65657126604753E-8</v>
          </cell>
          <cell r="D308">
            <v>2.2935070209625E-8</v>
          </cell>
          <cell r="E308">
            <v>2.36306424508503E-8</v>
          </cell>
          <cell r="F308">
            <v>4.5519018235175498E-9</v>
          </cell>
          <cell r="G308">
            <v>1.9078740627332699E-8</v>
          </cell>
          <cell r="H308">
            <v>2.3545871410610802E-11</v>
          </cell>
          <cell r="I308">
            <v>1.0510968740846399E-9</v>
          </cell>
          <cell r="J308">
            <v>1.8510148889235401E-12</v>
          </cell>
          <cell r="K308">
            <v>3.4236149143114301E-13</v>
          </cell>
          <cell r="L308">
            <v>2.1426907460349102E-12</v>
          </cell>
          <cell r="M308">
            <v>3.8004243991745496E-9</v>
          </cell>
          <cell r="N308">
            <v>7.3595733032051998E-10</v>
          </cell>
          <cell r="O308">
            <v>1.07072293774728E-9</v>
          </cell>
          <cell r="P308">
            <v>3.75109081163187E-9</v>
          </cell>
          <cell r="Q308">
            <v>8.9930238553831905E-9</v>
          </cell>
          <cell r="R308">
            <v>2.7559513810473899E-9</v>
          </cell>
          <cell r="S308">
            <v>8.8334308759775704E-9</v>
          </cell>
          <cell r="T308">
            <v>1.55461322565713E-8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7.5709527469959805E-8</v>
          </cell>
          <cell r="D309">
            <v>5.1802836086546198E-8</v>
          </cell>
          <cell r="E309">
            <v>2.3906691383413501E-8</v>
          </cell>
          <cell r="F309">
            <v>5.8008315341789602E-10</v>
          </cell>
          <cell r="G309">
            <v>2.3326608229995599E-8</v>
          </cell>
          <cell r="H309">
            <v>4.4091787957225603E-11</v>
          </cell>
          <cell r="I309">
            <v>1.7726199528156099E-9</v>
          </cell>
          <cell r="J309">
            <v>2.7446227070339598E-12</v>
          </cell>
          <cell r="K309">
            <v>6.6669397168454997E-13</v>
          </cell>
          <cell r="L309">
            <v>3.8887222384372999E-12</v>
          </cell>
          <cell r="M309">
            <v>5.9281972248314204E-9</v>
          </cell>
          <cell r="N309">
            <v>1.0064912289704201E-9</v>
          </cell>
          <cell r="O309">
            <v>1.43810977334105E-9</v>
          </cell>
          <cell r="P309">
            <v>5.8535693486828E-9</v>
          </cell>
          <cell r="Q309">
            <v>1.2097961812650299E-8</v>
          </cell>
          <cell r="R309">
            <v>5.2393775117948496E-9</v>
          </cell>
          <cell r="S309">
            <v>1.4685296828447799E-8</v>
          </cell>
          <cell r="T309">
            <v>2.7636511961551101E-8</v>
          </cell>
        </row>
        <row r="310">
          <cell r="A310">
            <v>517110</v>
          </cell>
          <cell r="B310" t="str">
            <v>Wired telecommunications carriers</v>
          </cell>
          <cell r="C310">
            <v>2.1546510382437001E-8</v>
          </cell>
          <cell r="D310">
            <v>3.1738961095634499E-9</v>
          </cell>
          <cell r="E310">
            <v>1.8372614272873501E-8</v>
          </cell>
          <cell r="F310">
            <v>1.7564792968908801E-9</v>
          </cell>
          <cell r="G310">
            <v>1.6616134975982601E-8</v>
          </cell>
          <cell r="H310">
            <v>1.17315034374726E-11</v>
          </cell>
          <cell r="I310">
            <v>4.4487335235632899E-10</v>
          </cell>
          <cell r="J310">
            <v>1.33174691804116E-12</v>
          </cell>
          <cell r="K310">
            <v>2.4751189627410398E-13</v>
          </cell>
          <cell r="L310">
            <v>1.1517912140224099E-12</v>
          </cell>
          <cell r="M310">
            <v>2.9123181113758799E-9</v>
          </cell>
          <cell r="N310">
            <v>6.75827475645422E-10</v>
          </cell>
          <cell r="O310">
            <v>5.2634721874473498E-10</v>
          </cell>
          <cell r="P310">
            <v>1.00241717791601E-9</v>
          </cell>
          <cell r="Q310">
            <v>1.70303776744345E-9</v>
          </cell>
          <cell r="R310">
            <v>1.62859223798054E-9</v>
          </cell>
          <cell r="S310">
            <v>5.00551255745808E-9</v>
          </cell>
          <cell r="T310">
            <v>7.6331219300507292E-9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2.7674152038615401E-8</v>
          </cell>
          <cell r="D311">
            <v>3.26077350360392E-9</v>
          </cell>
          <cell r="E311">
            <v>2.44133785350114E-8</v>
          </cell>
          <cell r="F311">
            <v>1.3249038158362599E-9</v>
          </cell>
          <cell r="G311">
            <v>2.30884747191752E-8</v>
          </cell>
          <cell r="H311">
            <v>1.3433908447082999E-11</v>
          </cell>
          <cell r="I311">
            <v>5.86468365941443E-10</v>
          </cell>
          <cell r="J311">
            <v>1.9613489789138601E-12</v>
          </cell>
          <cell r="K311">
            <v>3.2250467523719001E-13</v>
          </cell>
          <cell r="L311">
            <v>1.35943299551117E-12</v>
          </cell>
          <cell r="M311">
            <v>4.21191623091768E-9</v>
          </cell>
          <cell r="N311">
            <v>1.0278214660529001E-9</v>
          </cell>
          <cell r="O311">
            <v>8.6351342591735799E-10</v>
          </cell>
          <cell r="P311">
            <v>1.25977674699148E-9</v>
          </cell>
          <cell r="Q311">
            <v>1.9521519335618598E-9</v>
          </cell>
          <cell r="R311">
            <v>1.99709909621136E-9</v>
          </cell>
          <cell r="S311">
            <v>6.1826130930505403E-9</v>
          </cell>
          <cell r="T311">
            <v>9.5757144848740008E-9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5.1219330558764199E-8</v>
          </cell>
          <cell r="D312">
            <v>3.0006501013219202E-8</v>
          </cell>
          <cell r="E312">
            <v>2.1212829545545001E-8</v>
          </cell>
          <cell r="F312">
            <v>2.7090573327661699E-10</v>
          </cell>
          <cell r="G312">
            <v>2.0941923812268302E-8</v>
          </cell>
          <cell r="H312">
            <v>3.5925839374706899E-11</v>
          </cell>
          <cell r="I312">
            <v>1.03070479038066E-9</v>
          </cell>
          <cell r="J312">
            <v>2.47933552464738E-12</v>
          </cell>
          <cell r="K312">
            <v>7.25283863027072E-13</v>
          </cell>
          <cell r="L312">
            <v>3.3180793930737901E-12</v>
          </cell>
          <cell r="M312">
            <v>7.1729458019751402E-9</v>
          </cell>
          <cell r="N312">
            <v>7.7514706257833002E-10</v>
          </cell>
          <cell r="O312">
            <v>5.7686698315551597E-10</v>
          </cell>
          <cell r="P312">
            <v>2.8446792178055998E-9</v>
          </cell>
          <cell r="Q312">
            <v>3.6532525211716799E-9</v>
          </cell>
          <cell r="R312">
            <v>4.9491888410457996E-9</v>
          </cell>
          <cell r="S312">
            <v>1.0672527761173101E-8</v>
          </cell>
          <cell r="T312">
            <v>1.9501569041322899E-8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3.4469394674742802E-8</v>
          </cell>
          <cell r="D313">
            <v>4.6615402084067098E-9</v>
          </cell>
          <cell r="E313">
            <v>2.9807854466336098E-8</v>
          </cell>
          <cell r="F313">
            <v>3.1901636438348098E-10</v>
          </cell>
          <cell r="G313">
            <v>2.9488838101952599E-8</v>
          </cell>
          <cell r="H313">
            <v>1.6613176342095499E-11</v>
          </cell>
          <cell r="I313">
            <v>6.69754934569777E-10</v>
          </cell>
          <cell r="J313">
            <v>2.39895851391264E-12</v>
          </cell>
          <cell r="K313">
            <v>3.5030782319459098E-13</v>
          </cell>
          <cell r="L313">
            <v>1.7407985661147601E-12</v>
          </cell>
          <cell r="M313">
            <v>7.1634110257416196E-9</v>
          </cell>
          <cell r="N313">
            <v>9.7541004159373594E-10</v>
          </cell>
          <cell r="O313">
            <v>8.9794461468050096E-10</v>
          </cell>
          <cell r="P313">
            <v>1.5450228175058799E-9</v>
          </cell>
          <cell r="Q313">
            <v>2.04235770390575E-9</v>
          </cell>
          <cell r="R313">
            <v>2.1928062099242802E-9</v>
          </cell>
          <cell r="S313">
            <v>7.4404579946175998E-9</v>
          </cell>
          <cell r="T313">
            <v>1.15211260909583E-8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4.4627014190962497E-8</v>
          </cell>
          <cell r="D314">
            <v>1.9966023866768701E-8</v>
          </cell>
          <cell r="E314">
            <v>2.4660990324193799E-8</v>
          </cell>
          <cell r="F314">
            <v>1.28123140087305E-9</v>
          </cell>
          <cell r="G314">
            <v>2.3379758923320801E-8</v>
          </cell>
          <cell r="H314">
            <v>2.1634505767669701E-11</v>
          </cell>
          <cell r="I314">
            <v>9.1318347568427101E-10</v>
          </cell>
          <cell r="J314">
            <v>2.53166942923601E-12</v>
          </cell>
          <cell r="K314">
            <v>5.8292883982350496E-13</v>
          </cell>
          <cell r="L314">
            <v>2.1012568492017001E-12</v>
          </cell>
          <cell r="M314">
            <v>4.56728614223487E-9</v>
          </cell>
          <cell r="N314">
            <v>8.8546527136103798E-10</v>
          </cell>
          <cell r="O314">
            <v>1.0586985026820099E-9</v>
          </cell>
          <cell r="P314">
            <v>3.19005152856855E-9</v>
          </cell>
          <cell r="Q314">
            <v>7.4509353419025008E-9</v>
          </cell>
          <cell r="R314">
            <v>2.6918453703944698E-9</v>
          </cell>
          <cell r="S314">
            <v>9.0126409239740705E-9</v>
          </cell>
          <cell r="T314">
            <v>1.48300572732748E-8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1.1284202902426999E-7</v>
          </cell>
          <cell r="D315">
            <v>9.8386243586383095E-8</v>
          </cell>
          <cell r="E315">
            <v>1.44557854378876E-8</v>
          </cell>
          <cell r="F315">
            <v>3.5980096115194801E-12</v>
          </cell>
          <cell r="G315">
            <v>1.44521874282761E-8</v>
          </cell>
          <cell r="H315">
            <v>9.3017064320459195E-11</v>
          </cell>
          <cell r="I315">
            <v>2.3264058338706799E-9</v>
          </cell>
          <cell r="J315">
            <v>3.9923978781082299E-12</v>
          </cell>
          <cell r="K315">
            <v>1.6764034723397401E-12</v>
          </cell>
          <cell r="L315">
            <v>8.3466965969872095E-12</v>
          </cell>
          <cell r="M315">
            <v>1.3174215803881501E-8</v>
          </cell>
          <cell r="N315">
            <v>5.0297973349331596E-10</v>
          </cell>
          <cell r="O315">
            <v>5.1114202575572604E-10</v>
          </cell>
          <cell r="P315">
            <v>7.4670666169078692E-9</v>
          </cell>
          <cell r="Q315">
            <v>8.5198446696858403E-9</v>
          </cell>
          <cell r="R315">
            <v>1.29991059860365E-8</v>
          </cell>
          <cell r="S315">
            <v>2.2010326671795302E-8</v>
          </cell>
          <cell r="T315">
            <v>4.5223909120576003E-8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2.5128321130072201E-8</v>
          </cell>
          <cell r="D316">
            <v>9.6291929413985997E-9</v>
          </cell>
          <cell r="E316">
            <v>1.5499128188673601E-8</v>
          </cell>
          <cell r="F316">
            <v>5.4284267532691996E-10</v>
          </cell>
          <cell r="G316">
            <v>1.49562855133467E-8</v>
          </cell>
          <cell r="H316">
            <v>1.3512488634504599E-11</v>
          </cell>
          <cell r="I316">
            <v>4.2977321422442001E-10</v>
          </cell>
          <cell r="J316">
            <v>1.5258370719432401E-12</v>
          </cell>
          <cell r="K316">
            <v>1.5197581467479299E-13</v>
          </cell>
          <cell r="L316">
            <v>1.1396429797668E-12</v>
          </cell>
          <cell r="M316">
            <v>4.0653888806339799E-9</v>
          </cell>
          <cell r="N316">
            <v>4.1950988132592602E-10</v>
          </cell>
          <cell r="O316">
            <v>4.9216252587692401E-10</v>
          </cell>
          <cell r="P316">
            <v>1.67730993108808E-9</v>
          </cell>
          <cell r="Q316">
            <v>8.3341833871915399E-10</v>
          </cell>
          <cell r="R316">
            <v>1.4500492159502201E-9</v>
          </cell>
          <cell r="S316">
            <v>7.0026702246688104E-9</v>
          </cell>
          <cell r="T316">
            <v>8.7417089730838205E-9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2.0690192540015701E-8</v>
          </cell>
          <cell r="D317">
            <v>6.5660297865227499E-9</v>
          </cell>
          <cell r="E317">
            <v>1.4124162753492999E-8</v>
          </cell>
          <cell r="F317">
            <v>5.0791619230309295E-10</v>
          </cell>
          <cell r="G317">
            <v>1.36162465611899E-8</v>
          </cell>
          <cell r="H317">
            <v>8.7491335388573403E-12</v>
          </cell>
          <cell r="I317">
            <v>3.3936385313183499E-10</v>
          </cell>
          <cell r="J317">
            <v>2.3533167285042998E-12</v>
          </cell>
          <cell r="K317">
            <v>1.2124147494683001E-13</v>
          </cell>
          <cell r="L317">
            <v>9.9134256260305806E-13</v>
          </cell>
          <cell r="M317">
            <v>3.6698209324875201E-9</v>
          </cell>
          <cell r="N317">
            <v>4.06297579327628E-10</v>
          </cell>
          <cell r="O317">
            <v>3.40256528689675E-10</v>
          </cell>
          <cell r="P317">
            <v>1.2005242647573399E-9</v>
          </cell>
          <cell r="Q317">
            <v>1.5102892323263901E-9</v>
          </cell>
          <cell r="R317">
            <v>1.26436487696761E-9</v>
          </cell>
          <cell r="S317">
            <v>5.2885164874537198E-9</v>
          </cell>
          <cell r="T317">
            <v>6.6585437505691197E-9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2.4408416887563599E-8</v>
          </cell>
          <cell r="D318">
            <v>2.4105047431546302E-9</v>
          </cell>
          <cell r="E318">
            <v>2.1997912144409001E-8</v>
          </cell>
          <cell r="F318">
            <v>6.6379334611122498E-10</v>
          </cell>
          <cell r="G318">
            <v>2.13341187982978E-8</v>
          </cell>
          <cell r="H318">
            <v>1.04397852330256E-11</v>
          </cell>
          <cell r="I318">
            <v>4.7529998443749396E-10</v>
          </cell>
          <cell r="J318">
            <v>1.7228280417494E-12</v>
          </cell>
          <cell r="K318">
            <v>1.65799431414114E-13</v>
          </cell>
          <cell r="L318">
            <v>1.05529672903962E-12</v>
          </cell>
          <cell r="M318">
            <v>5.2183797315177099E-9</v>
          </cell>
          <cell r="N318">
            <v>6.1678511687773096E-10</v>
          </cell>
          <cell r="O318">
            <v>7.9767349125932203E-10</v>
          </cell>
          <cell r="P318">
            <v>1.2794767382854599E-9</v>
          </cell>
          <cell r="Q318">
            <v>1.05727951360732E-9</v>
          </cell>
          <cell r="R318">
            <v>1.29944180080491E-9</v>
          </cell>
          <cell r="S318">
            <v>5.9198227784712101E-9</v>
          </cell>
          <cell r="T318">
            <v>7.7308740228672503E-9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1.8857348174799201E-8</v>
          </cell>
          <cell r="D319">
            <v>3.8214457508851699E-9</v>
          </cell>
          <cell r="E319">
            <v>1.5035902423914101E-8</v>
          </cell>
          <cell r="F319">
            <v>6.3766875315863399E-10</v>
          </cell>
          <cell r="G319">
            <v>1.4398233670755399E-8</v>
          </cell>
          <cell r="H319">
            <v>8.3430169471986095E-12</v>
          </cell>
          <cell r="I319">
            <v>3.8048018275987202E-10</v>
          </cell>
          <cell r="J319">
            <v>1.1609129939242799E-12</v>
          </cell>
          <cell r="K319">
            <v>1.24142058575488E-13</v>
          </cell>
          <cell r="L319">
            <v>7.9674888234787403E-13</v>
          </cell>
          <cell r="M319">
            <v>3.23975284840824E-9</v>
          </cell>
          <cell r="N319">
            <v>4.2011159178288902E-10</v>
          </cell>
          <cell r="O319">
            <v>4.2401588761730402E-10</v>
          </cell>
          <cell r="P319">
            <v>1.6413085520938201E-9</v>
          </cell>
          <cell r="Q319">
            <v>8.2203003486387301E-10</v>
          </cell>
          <cell r="R319">
            <v>1.1393218212603801E-9</v>
          </cell>
          <cell r="S319">
            <v>4.5522904258085198E-9</v>
          </cell>
          <cell r="T319">
            <v>6.2276120093223197E-9</v>
          </cell>
        </row>
        <row r="320">
          <cell r="A320">
            <v>524113</v>
          </cell>
          <cell r="B320" t="str">
            <v>Direct life insurance carriers</v>
          </cell>
          <cell r="C320">
            <v>8.1036674941100398E-9</v>
          </cell>
          <cell r="D320">
            <v>1.44567896002364E-9</v>
          </cell>
          <cell r="E320">
            <v>6.6579885340863896E-9</v>
          </cell>
          <cell r="F320">
            <v>0</v>
          </cell>
          <cell r="G320">
            <v>6.6579885340863896E-9</v>
          </cell>
          <cell r="H320">
            <v>3.6394105889682303E-12</v>
          </cell>
          <cell r="I320">
            <v>1.5834466686444501E-10</v>
          </cell>
          <cell r="J320">
            <v>5.0340792652671297E-13</v>
          </cell>
          <cell r="K320">
            <v>5.9722339162294801E-14</v>
          </cell>
          <cell r="L320">
            <v>3.6513291848314701E-13</v>
          </cell>
          <cell r="M320">
            <v>1.0310952084747499E-9</v>
          </cell>
          <cell r="N320">
            <v>1.7652567582040301E-10</v>
          </cell>
          <cell r="O320">
            <v>1.3962479723984601E-10</v>
          </cell>
          <cell r="P320">
            <v>7.9600344911914602E-10</v>
          </cell>
          <cell r="Q320">
            <v>4.8372270948591597E-10</v>
          </cell>
          <cell r="R320">
            <v>5.7861166918991703E-10</v>
          </cell>
          <cell r="S320">
            <v>1.90646874922298E-9</v>
          </cell>
          <cell r="T320">
            <v>2.8287028949194799E-9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1.1555941656650501E-8</v>
          </cell>
          <cell r="D321">
            <v>1.3048793929450199E-9</v>
          </cell>
          <cell r="E321">
            <v>1.02510622637055E-8</v>
          </cell>
          <cell r="F321">
            <v>1.48174303525102E-9</v>
          </cell>
          <cell r="G321">
            <v>8.7693192284544703E-9</v>
          </cell>
          <cell r="H321">
            <v>5.13838521165859E-12</v>
          </cell>
          <cell r="I321">
            <v>2.1081200966819299E-10</v>
          </cell>
          <cell r="J321">
            <v>7.3243869869946005E-13</v>
          </cell>
          <cell r="K321">
            <v>7.84873342444269E-14</v>
          </cell>
          <cell r="L321">
            <v>5.2188196126375496E-13</v>
          </cell>
          <cell r="M321">
            <v>2.0153413978524499E-9</v>
          </cell>
          <cell r="N321">
            <v>2.8155050314474101E-10</v>
          </cell>
          <cell r="O321">
            <v>2.4792164317673402E-10</v>
          </cell>
          <cell r="P321">
            <v>9.7926717661531995E-10</v>
          </cell>
          <cell r="Q321">
            <v>4.6621657459015797E-10</v>
          </cell>
          <cell r="R321">
            <v>7.9603620512903803E-10</v>
          </cell>
          <cell r="S321">
            <v>2.66258643309187E-9</v>
          </cell>
          <cell r="T321">
            <v>3.8897385201761401E-9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1.22544928254426E-8</v>
          </cell>
          <cell r="D322">
            <v>2.5688546663509302E-9</v>
          </cell>
          <cell r="E322">
            <v>9.6856381590917401E-9</v>
          </cell>
          <cell r="F322">
            <v>8.7371753139034506E-9</v>
          </cell>
          <cell r="G322">
            <v>9.4846284518829092E-10</v>
          </cell>
          <cell r="H322">
            <v>5.7574507270661702E-12</v>
          </cell>
          <cell r="I322">
            <v>2.01011779939059E-10</v>
          </cell>
          <cell r="J322">
            <v>6.1022221595441495E-13</v>
          </cell>
          <cell r="K322">
            <v>5.9857534762691801E-14</v>
          </cell>
          <cell r="L322">
            <v>6.3965418801032399E-13</v>
          </cell>
          <cell r="M322">
            <v>1.7789906372861499E-9</v>
          </cell>
          <cell r="N322">
            <v>2.1091567704330899E-10</v>
          </cell>
          <cell r="O322">
            <v>1.7873003362434199E-10</v>
          </cell>
          <cell r="P322">
            <v>1.13484237326135E-9</v>
          </cell>
          <cell r="Q322">
            <v>3.3158815076935802E-10</v>
          </cell>
          <cell r="R322">
            <v>1.0271269720924899E-9</v>
          </cell>
          <cell r="S322">
            <v>2.8436278894362102E-9</v>
          </cell>
          <cell r="T322">
            <v>4.5405921273245903E-9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2.9096722191787E-8</v>
          </cell>
          <cell r="D323">
            <v>4.74373584927025E-9</v>
          </cell>
          <cell r="E323">
            <v>2.4352986342516799E-8</v>
          </cell>
          <cell r="F323">
            <v>1.3029763497199599E-9</v>
          </cell>
          <cell r="G323">
            <v>2.30500099927968E-8</v>
          </cell>
          <cell r="H323">
            <v>1.28249684186044E-11</v>
          </cell>
          <cell r="I323">
            <v>5.9187813838758398E-10</v>
          </cell>
          <cell r="J323">
            <v>1.8689686818592198E-12</v>
          </cell>
          <cell r="K323">
            <v>2.01762406113322E-13</v>
          </cell>
          <cell r="L323">
            <v>1.23842771478683E-12</v>
          </cell>
          <cell r="M323">
            <v>5.20502084005819E-9</v>
          </cell>
          <cell r="N323">
            <v>6.6555784026391199E-10</v>
          </cell>
          <cell r="O323">
            <v>7.0453188545610301E-10</v>
          </cell>
          <cell r="P323">
            <v>2.8089439167398199E-9</v>
          </cell>
          <cell r="Q323">
            <v>1.1218771145082901E-9</v>
          </cell>
          <cell r="R323">
            <v>1.78490653338622E-9</v>
          </cell>
          <cell r="S323">
            <v>6.6370278778367401E-9</v>
          </cell>
          <cell r="T323">
            <v>9.5608439179287992E-9</v>
          </cell>
        </row>
        <row r="324">
          <cell r="A324" t="str">
            <v>531HSO</v>
          </cell>
          <cell r="B324" t="str">
            <v>Owner-occupied housing</v>
          </cell>
          <cell r="C324">
            <v>8.8627802275989299E-9</v>
          </cell>
          <cell r="D324">
            <v>4.3434671428065896E-12</v>
          </cell>
          <cell r="E324">
            <v>8.8584367604561205E-9</v>
          </cell>
          <cell r="F324">
            <v>0</v>
          </cell>
          <cell r="G324">
            <v>8.8584367604561205E-9</v>
          </cell>
          <cell r="H324">
            <v>4.9196230182639101E-12</v>
          </cell>
          <cell r="I324">
            <v>2.50712243421127E-10</v>
          </cell>
          <cell r="J324">
            <v>8.2967895368760495E-13</v>
          </cell>
          <cell r="K324">
            <v>1.5638349629158799E-13</v>
          </cell>
          <cell r="L324">
            <v>4.95248806395745E-13</v>
          </cell>
          <cell r="M324">
            <v>1.0573436645973099E-9</v>
          </cell>
          <cell r="N324">
            <v>2.5722777601348E-10</v>
          </cell>
          <cell r="O324">
            <v>3.6866773852885498E-10</v>
          </cell>
          <cell r="P324">
            <v>2.6457002464413202E-10</v>
          </cell>
          <cell r="Q324">
            <v>2.5086113884435198E-10</v>
          </cell>
          <cell r="R324">
            <v>7.0118901625785901E-10</v>
          </cell>
          <cell r="S324">
            <v>2.2093649261479801E-9</v>
          </cell>
          <cell r="T324">
            <v>3.4964427648691799E-9</v>
          </cell>
        </row>
        <row r="325">
          <cell r="A325" t="str">
            <v>531HST</v>
          </cell>
          <cell r="B325" t="str">
            <v>Tenant-occupied housing</v>
          </cell>
          <cell r="C325">
            <v>1.1996644115214899E-8</v>
          </cell>
          <cell r="D325">
            <v>9.7286540643951698E-9</v>
          </cell>
          <cell r="E325">
            <v>2.26799005081972E-9</v>
          </cell>
          <cell r="F325">
            <v>0</v>
          </cell>
          <cell r="G325">
            <v>2.26799005081972E-9</v>
          </cell>
          <cell r="H325">
            <v>5.1215810209941596E-12</v>
          </cell>
          <cell r="I325">
            <v>2.7004319943334299E-10</v>
          </cell>
          <cell r="J325">
            <v>8.4783849523729597E-13</v>
          </cell>
          <cell r="K325">
            <v>1.8349580298151499E-13</v>
          </cell>
          <cell r="L325">
            <v>4.3506573325994301E-13</v>
          </cell>
          <cell r="M325">
            <v>8.5637463091987205E-10</v>
          </cell>
          <cell r="N325">
            <v>1.2596312320467E-9</v>
          </cell>
          <cell r="O325">
            <v>3.5984169376589799E-10</v>
          </cell>
          <cell r="P325">
            <v>1.01012628128543E-10</v>
          </cell>
          <cell r="Q325">
            <v>9.56099240151509E-11</v>
          </cell>
          <cell r="R325">
            <v>8.1706611017462599E-10</v>
          </cell>
          <cell r="S325">
            <v>3.7246743358649399E-9</v>
          </cell>
          <cell r="T325">
            <v>4.5058023798133303E-9</v>
          </cell>
        </row>
        <row r="326">
          <cell r="A326" t="str">
            <v>531ORE</v>
          </cell>
          <cell r="B326" t="str">
            <v>Other real estate</v>
          </cell>
          <cell r="C326">
            <v>4.9007642889789201E-8</v>
          </cell>
          <cell r="D326">
            <v>6.9828819011433497E-9</v>
          </cell>
          <cell r="E326">
            <v>4.2024760988645802E-8</v>
          </cell>
          <cell r="F326">
            <v>6.1867522936506202E-9</v>
          </cell>
          <cell r="G326">
            <v>3.5838008694995201E-8</v>
          </cell>
          <cell r="H326">
            <v>2.3336074027557899E-11</v>
          </cell>
          <cell r="I326">
            <v>1.06168345132275E-9</v>
          </cell>
          <cell r="J326">
            <v>4.1267992356309003E-12</v>
          </cell>
          <cell r="K326">
            <v>5.6517501305674705E-13</v>
          </cell>
          <cell r="L326">
            <v>2.3803065496307499E-12</v>
          </cell>
          <cell r="M326">
            <v>8.1746489081655392E-9</v>
          </cell>
          <cell r="N326">
            <v>2.5773237759642601E-9</v>
          </cell>
          <cell r="O326">
            <v>1.2117503861875901E-9</v>
          </cell>
          <cell r="P326">
            <v>9.3979309424949505E-10</v>
          </cell>
          <cell r="Q326">
            <v>1.3018351841018699E-9</v>
          </cell>
          <cell r="R326">
            <v>3.0218257827833998E-9</v>
          </cell>
          <cell r="S326">
            <v>1.2792542543363799E-8</v>
          </cell>
          <cell r="T326">
            <v>1.7895831408824501E-8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3.9037806704791703E-8</v>
          </cell>
          <cell r="D327">
            <v>1.67167577354066E-8</v>
          </cell>
          <cell r="E327">
            <v>2.23210489693851E-8</v>
          </cell>
          <cell r="F327">
            <v>1.0163879547623899E-10</v>
          </cell>
          <cell r="G327">
            <v>2.2219410173908801E-8</v>
          </cell>
          <cell r="H327">
            <v>2.56401831601482E-11</v>
          </cell>
          <cell r="I327">
            <v>6.5945797059013595E-10</v>
          </cell>
          <cell r="J327">
            <v>2.7445285339098501E-12</v>
          </cell>
          <cell r="K327">
            <v>3.3492981687802001E-13</v>
          </cell>
          <cell r="L327">
            <v>1.75510368402381E-12</v>
          </cell>
          <cell r="M327">
            <v>6.1192309190244899E-9</v>
          </cell>
          <cell r="N327">
            <v>7.2782572826095498E-10</v>
          </cell>
          <cell r="O327">
            <v>8.2294080934589798E-10</v>
          </cell>
          <cell r="P327">
            <v>8.3295872224185103E-10</v>
          </cell>
          <cell r="Q327">
            <v>1.5919939778245801E-9</v>
          </cell>
          <cell r="R327">
            <v>2.4239178627627998E-9</v>
          </cell>
          <cell r="S327">
            <v>1.2676643896826501E-8</v>
          </cell>
          <cell r="T327">
            <v>1.31523620727195E-8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5.0935832588498103E-8</v>
          </cell>
          <cell r="D328">
            <v>2.6490716439024999E-8</v>
          </cell>
          <cell r="E328">
            <v>2.4445116149473001E-8</v>
          </cell>
          <cell r="F328">
            <v>4.1816975780044799E-10</v>
          </cell>
          <cell r="G328">
            <v>2.4026946391672601E-8</v>
          </cell>
          <cell r="H328">
            <v>2.4657432040363599E-11</v>
          </cell>
          <cell r="I328">
            <v>8.5944906288654799E-10</v>
          </cell>
          <cell r="J328">
            <v>3.8771785098159498E-12</v>
          </cell>
          <cell r="K328">
            <v>6.8089378631620701E-13</v>
          </cell>
          <cell r="L328">
            <v>2.4143148493682101E-12</v>
          </cell>
          <cell r="M328">
            <v>6.5330675383862499E-9</v>
          </cell>
          <cell r="N328">
            <v>9.4363750261866594E-10</v>
          </cell>
          <cell r="O328">
            <v>1.05482379625419E-9</v>
          </cell>
          <cell r="P328">
            <v>9.0389566485895503E-10</v>
          </cell>
          <cell r="Q328">
            <v>1.54330894147134E-9</v>
          </cell>
          <cell r="R328">
            <v>3.2054275734918101E-9</v>
          </cell>
          <cell r="S328">
            <v>1.7758186637612501E-8</v>
          </cell>
          <cell r="T328">
            <v>1.8102406051731901E-8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1.1182397053622399E-7</v>
          </cell>
          <cell r="D329">
            <v>9.1631404730202703E-8</v>
          </cell>
          <cell r="E329">
            <v>2.0192565806021598E-8</v>
          </cell>
          <cell r="F329">
            <v>2.4676424575653199E-11</v>
          </cell>
          <cell r="G329">
            <v>2.0167889381446002E-8</v>
          </cell>
          <cell r="H329">
            <v>4.9764073771668402E-11</v>
          </cell>
          <cell r="I329">
            <v>1.7636649632548999E-9</v>
          </cell>
          <cell r="J329">
            <v>8.4020626413026593E-12</v>
          </cell>
          <cell r="K329">
            <v>8.5973926365302001E-13</v>
          </cell>
          <cell r="L329">
            <v>5.6082805259149497E-12</v>
          </cell>
          <cell r="M329">
            <v>1.2586365613299101E-8</v>
          </cell>
          <cell r="N329">
            <v>8.0328977991805202E-10</v>
          </cell>
          <cell r="O329">
            <v>1.6416796017597601E-9</v>
          </cell>
          <cell r="P329">
            <v>7.8667821896699498E-10</v>
          </cell>
          <cell r="Q329">
            <v>1.58073234090421E-9</v>
          </cell>
          <cell r="R329">
            <v>7.35545814497323E-9</v>
          </cell>
          <cell r="S329">
            <v>4.2085701836153998E-8</v>
          </cell>
          <cell r="T329">
            <v>4.3155765880791499E-8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2.1133529294570102E-8</v>
          </cell>
          <cell r="D330">
            <v>3.2529038707229499E-9</v>
          </cell>
          <cell r="E330">
            <v>1.78806254238471E-8</v>
          </cell>
          <cell r="F330">
            <v>2.03597061377626E-10</v>
          </cell>
          <cell r="G330">
            <v>1.7677028362469501E-8</v>
          </cell>
          <cell r="H330">
            <v>9.5775157585307392E-12</v>
          </cell>
          <cell r="I330">
            <v>4.0192721309553402E-10</v>
          </cell>
          <cell r="J330">
            <v>1.4843479736979699E-12</v>
          </cell>
          <cell r="K330">
            <v>1.88539372322909E-13</v>
          </cell>
          <cell r="L330">
            <v>1.0326664811314299E-12</v>
          </cell>
          <cell r="M330">
            <v>3.29027850927263E-9</v>
          </cell>
          <cell r="N330">
            <v>5.0042716952324598E-10</v>
          </cell>
          <cell r="O330">
            <v>4.9200578733274495E-10</v>
          </cell>
          <cell r="P330">
            <v>7.6469472447653098E-10</v>
          </cell>
          <cell r="Q330">
            <v>1.0072601388719301E-9</v>
          </cell>
          <cell r="R330">
            <v>1.4539263769489399E-9</v>
          </cell>
          <cell r="S330">
            <v>5.7563427401085002E-9</v>
          </cell>
          <cell r="T330">
            <v>7.4543835653543904E-9</v>
          </cell>
        </row>
        <row r="331">
          <cell r="A331">
            <v>541100</v>
          </cell>
          <cell r="B331" t="str">
            <v>Legal services</v>
          </cell>
          <cell r="C331">
            <v>1.8538993580367701E-8</v>
          </cell>
          <cell r="D331">
            <v>2.6693725498456302E-9</v>
          </cell>
          <cell r="E331">
            <v>1.5869621030522098E-8</v>
          </cell>
          <cell r="F331">
            <v>2.32159150643617E-10</v>
          </cell>
          <cell r="G331">
            <v>1.5637461879878401E-8</v>
          </cell>
          <cell r="H331">
            <v>7.8160887568129303E-12</v>
          </cell>
          <cell r="I331">
            <v>3.4979748565757502E-10</v>
          </cell>
          <cell r="J331">
            <v>1.2657998056957799E-12</v>
          </cell>
          <cell r="K331">
            <v>1.5600971772898601E-13</v>
          </cell>
          <cell r="L331">
            <v>8.2041027025017998E-13</v>
          </cell>
          <cell r="M331">
            <v>3.9213947484864697E-9</v>
          </cell>
          <cell r="N331">
            <v>5.1865425837873997E-10</v>
          </cell>
          <cell r="O331">
            <v>4.3354120801831001E-10</v>
          </cell>
          <cell r="P331">
            <v>8.0876810804347595E-10</v>
          </cell>
          <cell r="Q331">
            <v>1.73982384222552E-9</v>
          </cell>
          <cell r="R331">
            <v>1.03984292143317E-9</v>
          </cell>
          <cell r="S331">
            <v>3.9697514009513498E-9</v>
          </cell>
          <cell r="T331">
            <v>5.7473612986226098E-9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1.7628388440517201E-8</v>
          </cell>
          <cell r="D332">
            <v>2.8351554129387502E-9</v>
          </cell>
          <cell r="E332">
            <v>1.47932330275785E-8</v>
          </cell>
          <cell r="F332">
            <v>2.2567945159605302E-12</v>
          </cell>
          <cell r="G332">
            <v>1.4790976233062501E-8</v>
          </cell>
          <cell r="H332">
            <v>7.3837762643343196E-12</v>
          </cell>
          <cell r="I332">
            <v>3.2861788231948399E-10</v>
          </cell>
          <cell r="J332">
            <v>1.07237210648188E-12</v>
          </cell>
          <cell r="K332">
            <v>1.4399919256542799E-13</v>
          </cell>
          <cell r="L332">
            <v>7.7824492254027004E-13</v>
          </cell>
          <cell r="M332">
            <v>3.0150271155051701E-9</v>
          </cell>
          <cell r="N332">
            <v>5.2020789959619096E-10</v>
          </cell>
          <cell r="O332">
            <v>4.6359294254068899E-10</v>
          </cell>
          <cell r="P332">
            <v>7.8795001190454096E-10</v>
          </cell>
          <cell r="Q332">
            <v>1.20392858581732E-9</v>
          </cell>
          <cell r="R332">
            <v>1.0040056530179E-9</v>
          </cell>
          <cell r="S332">
            <v>3.7648960866021102E-9</v>
          </cell>
          <cell r="T332">
            <v>6.5307838707279298E-9</v>
          </cell>
        </row>
        <row r="333">
          <cell r="A333">
            <v>541512</v>
          </cell>
          <cell r="B333" t="str">
            <v>Computer systems design services</v>
          </cell>
          <cell r="C333">
            <v>2.3255133335752701E-8</v>
          </cell>
          <cell r="D333">
            <v>7.5157153930075804E-9</v>
          </cell>
          <cell r="E333">
            <v>1.57394179427451E-8</v>
          </cell>
          <cell r="F333">
            <v>1.3049481951956E-10</v>
          </cell>
          <cell r="G333">
            <v>1.5608923123225499E-8</v>
          </cell>
          <cell r="H333">
            <v>9.69276356471348E-12</v>
          </cell>
          <cell r="I333">
            <v>4.0637107009825698E-10</v>
          </cell>
          <cell r="J333">
            <v>1.4284691387609401E-12</v>
          </cell>
          <cell r="K333">
            <v>1.85283168485089E-13</v>
          </cell>
          <cell r="L333">
            <v>1.0239187271219E-12</v>
          </cell>
          <cell r="M333">
            <v>4.0066979894799497E-9</v>
          </cell>
          <cell r="N333">
            <v>6.2602839137118196E-10</v>
          </cell>
          <cell r="O333">
            <v>5.2977376447656801E-10</v>
          </cell>
          <cell r="P333">
            <v>1.0906247783827799E-9</v>
          </cell>
          <cell r="Q333">
            <v>2.0097348760748899E-9</v>
          </cell>
          <cell r="R333">
            <v>1.19272798510718E-9</v>
          </cell>
          <cell r="S333">
            <v>5.2327541740055298E-9</v>
          </cell>
          <cell r="T333">
            <v>8.1480898721572794E-9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2.6038859366958099E-8</v>
          </cell>
          <cell r="D334">
            <v>6.0724377706578402E-9</v>
          </cell>
          <cell r="E334">
            <v>1.9966421596300299E-8</v>
          </cell>
          <cell r="F334">
            <v>2.9150995378181102E-10</v>
          </cell>
          <cell r="G334">
            <v>1.96749116425185E-8</v>
          </cell>
          <cell r="H334">
            <v>1.0739212527181001E-11</v>
          </cell>
          <cell r="I334">
            <v>4.8225564048734996E-10</v>
          </cell>
          <cell r="J334">
            <v>1.58582239819882E-12</v>
          </cell>
          <cell r="K334">
            <v>1.89814614587485E-13</v>
          </cell>
          <cell r="L334">
            <v>1.11703729627734E-12</v>
          </cell>
          <cell r="M334">
            <v>5.1592497666353096E-9</v>
          </cell>
          <cell r="N334">
            <v>6.41861026986345E-10</v>
          </cell>
          <cell r="O334">
            <v>5.7107871081420401E-10</v>
          </cell>
          <cell r="P334">
            <v>1.4923511587611601E-9</v>
          </cell>
          <cell r="Q334">
            <v>2.5204077803240001E-9</v>
          </cell>
          <cell r="R334">
            <v>1.3893000791360399E-9</v>
          </cell>
          <cell r="S334">
            <v>5.4971561415506202E-9</v>
          </cell>
          <cell r="T334">
            <v>8.2715671754268799E-9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1.8043306012870599E-8</v>
          </cell>
          <cell r="D335">
            <v>5.43500651285663E-9</v>
          </cell>
          <cell r="E335">
            <v>1.2608299500014E-8</v>
          </cell>
          <cell r="F335">
            <v>2.00225966784687E-10</v>
          </cell>
          <cell r="G335">
            <v>1.2408073533229301E-8</v>
          </cell>
          <cell r="H335">
            <v>7.2919608032629408E-12</v>
          </cell>
          <cell r="I335">
            <v>3.6046469564251899E-10</v>
          </cell>
          <cell r="J335">
            <v>1.04406189052839E-12</v>
          </cell>
          <cell r="K335">
            <v>1.21739350532936E-13</v>
          </cell>
          <cell r="L335">
            <v>7.7604729390496698E-13</v>
          </cell>
          <cell r="M335">
            <v>3.38987203103315E-9</v>
          </cell>
          <cell r="N335">
            <v>3.7077522944906699E-10</v>
          </cell>
          <cell r="O335">
            <v>3.79255930635119E-10</v>
          </cell>
          <cell r="P335">
            <v>9.3190053144404305E-10</v>
          </cell>
          <cell r="Q335">
            <v>2.3781223661833498E-9</v>
          </cell>
          <cell r="R335">
            <v>8.9649903282158697E-10</v>
          </cell>
          <cell r="S335">
            <v>4.0490449432121896E-9</v>
          </cell>
          <cell r="T335">
            <v>5.2781374431114104E-9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3.1412895533828798E-8</v>
          </cell>
          <cell r="D336">
            <v>1.00025508923693E-8</v>
          </cell>
          <cell r="E336">
            <v>2.1410344641459498E-8</v>
          </cell>
          <cell r="F336">
            <v>1.0522155231607101E-9</v>
          </cell>
          <cell r="G336">
            <v>2.0358129118298799E-8</v>
          </cell>
          <cell r="H336">
            <v>1.2979244265702899E-11</v>
          </cell>
          <cell r="I336">
            <v>6.9228431683480499E-10</v>
          </cell>
          <cell r="J336">
            <v>1.8378829019648398E-12</v>
          </cell>
          <cell r="K336">
            <v>2.04647859724295E-13</v>
          </cell>
          <cell r="L336">
            <v>1.4336367506082701E-12</v>
          </cell>
          <cell r="M336">
            <v>4.8746827499010001E-9</v>
          </cell>
          <cell r="N336">
            <v>8.2720364018535296E-10</v>
          </cell>
          <cell r="O336">
            <v>8.1147234556461601E-10</v>
          </cell>
          <cell r="P336">
            <v>1.43055629997254E-9</v>
          </cell>
          <cell r="Q336">
            <v>3.32739142329244E-9</v>
          </cell>
          <cell r="R336">
            <v>1.4239373811483801E-9</v>
          </cell>
          <cell r="S336">
            <v>7.7313995038123992E-9</v>
          </cell>
          <cell r="T336">
            <v>1.0277512461339201E-8</v>
          </cell>
        </row>
        <row r="337">
          <cell r="A337">
            <v>541610</v>
          </cell>
          <cell r="B337" t="str">
            <v>Management consulting services</v>
          </cell>
          <cell r="C337">
            <v>2.54170040736215E-8</v>
          </cell>
          <cell r="D337">
            <v>5.5400779269250502E-9</v>
          </cell>
          <cell r="E337">
            <v>1.9876926146696501E-8</v>
          </cell>
          <cell r="F337">
            <v>4.8556408256474298E-10</v>
          </cell>
          <cell r="G337">
            <v>1.9391362064131701E-8</v>
          </cell>
          <cell r="H337">
            <v>1.04451624371119E-11</v>
          </cell>
          <cell r="I337">
            <v>4.8149478186216497E-10</v>
          </cell>
          <cell r="J337">
            <v>1.5399112543505499E-12</v>
          </cell>
          <cell r="K337">
            <v>1.7843465661527399E-13</v>
          </cell>
          <cell r="L337">
            <v>1.08283493160761E-12</v>
          </cell>
          <cell r="M337">
            <v>5.1235272120127196E-9</v>
          </cell>
          <cell r="N337">
            <v>5.5463019976289595E-10</v>
          </cell>
          <cell r="O337">
            <v>5.6473604725307705E-10</v>
          </cell>
          <cell r="P337">
            <v>1.2747782064908499E-9</v>
          </cell>
          <cell r="Q337">
            <v>2.9727604277678498E-9</v>
          </cell>
          <cell r="R337">
            <v>1.37559735868355E-9</v>
          </cell>
          <cell r="S337">
            <v>5.2601240660923301E-9</v>
          </cell>
          <cell r="T337">
            <v>7.7961094304164296E-9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9.4988350014972501E-8</v>
          </cell>
          <cell r="D338">
            <v>7.8314158065591095E-8</v>
          </cell>
          <cell r="E338">
            <v>1.66741919493813E-8</v>
          </cell>
          <cell r="F338">
            <v>8.6962309905436394E-11</v>
          </cell>
          <cell r="G338">
            <v>1.65872296394759E-8</v>
          </cell>
          <cell r="H338">
            <v>1.2430322340628601E-11</v>
          </cell>
          <cell r="I338">
            <v>2.1703043367416799E-9</v>
          </cell>
          <cell r="J338">
            <v>1.68898682384187E-12</v>
          </cell>
          <cell r="K338">
            <v>2.07837744151425E-13</v>
          </cell>
          <cell r="L338">
            <v>1.24820349713352E-12</v>
          </cell>
          <cell r="M338">
            <v>3.5949526880190899E-9</v>
          </cell>
          <cell r="N338">
            <v>5.0051033571716704E-10</v>
          </cell>
          <cell r="O338">
            <v>7.6227872292364399E-10</v>
          </cell>
          <cell r="P338">
            <v>2.05751785188295E-9</v>
          </cell>
          <cell r="Q338">
            <v>5.9409235857830099E-9</v>
          </cell>
          <cell r="R338">
            <v>1.4802519858291499E-9</v>
          </cell>
          <cell r="S338">
            <v>2.9225092352731302E-8</v>
          </cell>
          <cell r="T338">
            <v>4.9240942804938697E-8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2.36482804805458E-8</v>
          </cell>
          <cell r="D339">
            <v>1.50836018642895E-9</v>
          </cell>
          <cell r="E339">
            <v>2.2139920294116901E-8</v>
          </cell>
          <cell r="F339">
            <v>2.6362947320329002E-10</v>
          </cell>
          <cell r="G339">
            <v>2.1876290820913601E-8</v>
          </cell>
          <cell r="H339">
            <v>1.07116050644329E-11</v>
          </cell>
          <cell r="I339">
            <v>4.9614423391715197E-10</v>
          </cell>
          <cell r="J339">
            <v>1.53094126520852E-12</v>
          </cell>
          <cell r="K339">
            <v>2.24380628042453E-13</v>
          </cell>
          <cell r="L339">
            <v>1.0794735082931501E-12</v>
          </cell>
          <cell r="M339">
            <v>3.52433085001947E-9</v>
          </cell>
          <cell r="N339">
            <v>1.06978977273665E-9</v>
          </cell>
          <cell r="O339">
            <v>8.7236771384757002E-10</v>
          </cell>
          <cell r="P339">
            <v>1.2986680360516899E-9</v>
          </cell>
          <cell r="Q339">
            <v>1.8018185742485001E-9</v>
          </cell>
          <cell r="R339">
            <v>1.40214020306531E-9</v>
          </cell>
          <cell r="S339">
            <v>5.1735748679073302E-9</v>
          </cell>
          <cell r="T339">
            <v>7.9958998282861793E-9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2.8621811234802601E-8</v>
          </cell>
          <cell r="D340">
            <v>5.0952688708559E-9</v>
          </cell>
          <cell r="E340">
            <v>2.35265423639467E-8</v>
          </cell>
          <cell r="F340">
            <v>1.13548496934257E-9</v>
          </cell>
          <cell r="G340">
            <v>2.2391057394604099E-8</v>
          </cell>
          <cell r="H340">
            <v>1.3342628929288401E-11</v>
          </cell>
          <cell r="I340">
            <v>5.9839405284381198E-10</v>
          </cell>
          <cell r="J340">
            <v>1.68454183346897E-12</v>
          </cell>
          <cell r="K340">
            <v>2.2917979617205998E-13</v>
          </cell>
          <cell r="L340">
            <v>1.32621013496134E-12</v>
          </cell>
          <cell r="M340">
            <v>3.7153955380556799E-9</v>
          </cell>
          <cell r="N340">
            <v>7.5091084099941995E-10</v>
          </cell>
          <cell r="O340">
            <v>8.2843532777494398E-10</v>
          </cell>
          <cell r="P340">
            <v>1.7798560447276499E-9</v>
          </cell>
          <cell r="Q340">
            <v>4.0017209401542102E-9</v>
          </cell>
          <cell r="R340">
            <v>1.6422987099415099E-9</v>
          </cell>
          <cell r="S340">
            <v>5.9385482651504699E-9</v>
          </cell>
          <cell r="T340">
            <v>9.3496689544609905E-9</v>
          </cell>
        </row>
        <row r="341">
          <cell r="A341">
            <v>541400</v>
          </cell>
          <cell r="B341" t="str">
            <v>Specialized design services</v>
          </cell>
          <cell r="C341">
            <v>4.7098453042832198E-8</v>
          </cell>
          <cell r="D341">
            <v>3.2331768171357498E-8</v>
          </cell>
          <cell r="E341">
            <v>1.4766684871474699E-8</v>
          </cell>
          <cell r="F341">
            <v>5.7857296243532103E-11</v>
          </cell>
          <cell r="G341">
            <v>1.47088275752311E-8</v>
          </cell>
          <cell r="H341">
            <v>1.7109096584248499E-11</v>
          </cell>
          <cell r="I341">
            <v>9.2822542156720201E-10</v>
          </cell>
          <cell r="J341">
            <v>2.29091893504627E-12</v>
          </cell>
          <cell r="K341">
            <v>3.7131135970314901E-13</v>
          </cell>
          <cell r="L341">
            <v>1.66896343605916E-12</v>
          </cell>
          <cell r="M341">
            <v>3.3021339174808402E-9</v>
          </cell>
          <cell r="N341">
            <v>6.3896648630444198E-10</v>
          </cell>
          <cell r="O341">
            <v>1.3609016814064101E-9</v>
          </cell>
          <cell r="P341">
            <v>4.0720215481921697E-9</v>
          </cell>
          <cell r="Q341">
            <v>1.2106041301783201E-8</v>
          </cell>
          <cell r="R341">
            <v>2.0525962375941199E-9</v>
          </cell>
          <cell r="S341">
            <v>8.3331647668705799E-9</v>
          </cell>
          <cell r="T341">
            <v>1.42829613913181E-8</v>
          </cell>
        </row>
        <row r="342">
          <cell r="A342">
            <v>541920</v>
          </cell>
          <cell r="B342" t="str">
            <v>Photographic services</v>
          </cell>
          <cell r="C342">
            <v>5.8344385082007999E-8</v>
          </cell>
          <cell r="D342">
            <v>3.6275233508509801E-8</v>
          </cell>
          <cell r="E342">
            <v>2.2069151573498201E-8</v>
          </cell>
          <cell r="F342">
            <v>1.35862181164957E-11</v>
          </cell>
          <cell r="G342">
            <v>2.2055565355381699E-8</v>
          </cell>
          <cell r="H342">
            <v>2.1766867542014902E-11</v>
          </cell>
          <cell r="I342">
            <v>1.1481855561324501E-9</v>
          </cell>
          <cell r="J342">
            <v>2.6577623846367999E-12</v>
          </cell>
          <cell r="K342">
            <v>3.2074222174389402E-13</v>
          </cell>
          <cell r="L342">
            <v>2.1136993384895501E-12</v>
          </cell>
          <cell r="M342">
            <v>4.1308857765099201E-9</v>
          </cell>
          <cell r="N342">
            <v>1.10970890099281E-9</v>
          </cell>
          <cell r="O342">
            <v>1.47847274408209E-9</v>
          </cell>
          <cell r="P342">
            <v>4.9132114030460002E-9</v>
          </cell>
          <cell r="Q342">
            <v>1.5080199158466901E-8</v>
          </cell>
          <cell r="R342">
            <v>2.7364722515105398E-9</v>
          </cell>
          <cell r="S342">
            <v>1.05916665771865E-8</v>
          </cell>
          <cell r="T342">
            <v>1.7128723642593801E-8</v>
          </cell>
        </row>
        <row r="343">
          <cell r="A343">
            <v>541940</v>
          </cell>
          <cell r="B343" t="str">
            <v>Veterinary services</v>
          </cell>
          <cell r="C343">
            <v>1.7643050835025701E-7</v>
          </cell>
          <cell r="D343">
            <v>1.6122688655628E-7</v>
          </cell>
          <cell r="E343">
            <v>1.5203621793977401E-8</v>
          </cell>
          <cell r="F343">
            <v>2.6724107028776E-13</v>
          </cell>
          <cell r="G343">
            <v>1.5203354552907199E-8</v>
          </cell>
          <cell r="H343">
            <v>5.3851768379606999E-11</v>
          </cell>
          <cell r="I343">
            <v>1.6063501898035799E-9</v>
          </cell>
          <cell r="J343">
            <v>8.7554642088976793E-12</v>
          </cell>
          <cell r="K343">
            <v>4.72877856612982E-11</v>
          </cell>
          <cell r="L343">
            <v>5.8185571348352798E-12</v>
          </cell>
          <cell r="M343">
            <v>2.6301285903215499E-9</v>
          </cell>
          <cell r="N343">
            <v>1.1887936526396501E-9</v>
          </cell>
          <cell r="O343">
            <v>9.984960802142701E-10</v>
          </cell>
          <cell r="P343">
            <v>7.3069523623286106E-8</v>
          </cell>
          <cell r="Q343">
            <v>6.1544512510198897E-9</v>
          </cell>
          <cell r="R343">
            <v>2.1922636488767102E-9</v>
          </cell>
          <cell r="S343">
            <v>3.56283389918115E-8</v>
          </cell>
          <cell r="T343">
            <v>5.2846448746899498E-8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2.42722805061049E-8</v>
          </cell>
          <cell r="D344">
            <v>7.5479593156077296E-9</v>
          </cell>
          <cell r="E344">
            <v>1.6724321190497201E-8</v>
          </cell>
          <cell r="F344">
            <v>1.8282181778092801E-10</v>
          </cell>
          <cell r="G344">
            <v>1.6541499372716301E-8</v>
          </cell>
          <cell r="H344">
            <v>9.7367681646443301E-12</v>
          </cell>
          <cell r="I344">
            <v>4.6955825073425901E-10</v>
          </cell>
          <cell r="J344">
            <v>1.2970157129647299E-12</v>
          </cell>
          <cell r="K344">
            <v>2.11141264079732E-13</v>
          </cell>
          <cell r="L344">
            <v>9.9688876010610104E-13</v>
          </cell>
          <cell r="M344">
            <v>3.27115470314471E-9</v>
          </cell>
          <cell r="N344">
            <v>6.2594019841407698E-10</v>
          </cell>
          <cell r="O344">
            <v>6.6471959718404097E-10</v>
          </cell>
          <cell r="P344">
            <v>1.565396721644E-9</v>
          </cell>
          <cell r="Q344">
            <v>3.8859451463780101E-9</v>
          </cell>
          <cell r="R344">
            <v>1.3471819493444799E-9</v>
          </cell>
          <cell r="S344">
            <v>4.9033638442186803E-9</v>
          </cell>
          <cell r="T344">
            <v>7.5267782811409196E-9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2.5147377265980999E-8</v>
          </cell>
          <cell r="D345">
            <v>9.9871504466491306E-9</v>
          </cell>
          <cell r="E345">
            <v>1.51602268193319E-8</v>
          </cell>
          <cell r="F345">
            <v>1.5947073935294999E-10</v>
          </cell>
          <cell r="G345">
            <v>1.50007560799789E-8</v>
          </cell>
          <cell r="H345">
            <v>1.0540015890233E-11</v>
          </cell>
          <cell r="I345">
            <v>5.0990444189038004E-10</v>
          </cell>
          <cell r="J345">
            <v>1.46415100033572E-12</v>
          </cell>
          <cell r="K345">
            <v>2.0728440276171801E-13</v>
          </cell>
          <cell r="L345">
            <v>1.30746181905417E-12</v>
          </cell>
          <cell r="M345">
            <v>4.4135441804607897E-9</v>
          </cell>
          <cell r="N345">
            <v>4.7415005178939203E-10</v>
          </cell>
          <cell r="O345">
            <v>5.3805503867338803E-10</v>
          </cell>
          <cell r="P345">
            <v>1.05862903391823E-9</v>
          </cell>
          <cell r="Q345">
            <v>1.6735319204641099E-9</v>
          </cell>
          <cell r="R345">
            <v>1.40891971515357E-9</v>
          </cell>
          <cell r="S345">
            <v>5.6283612633543696E-9</v>
          </cell>
          <cell r="T345">
            <v>9.4287627071644099E-9</v>
          </cell>
        </row>
        <row r="346">
          <cell r="A346">
            <v>561300</v>
          </cell>
          <cell r="B346" t="str">
            <v>Employment services</v>
          </cell>
          <cell r="C346">
            <v>1.8537410546884699E-8</v>
          </cell>
          <cell r="D346">
            <v>6.8941740881864204E-9</v>
          </cell>
          <cell r="E346">
            <v>1.1643236458698299E-8</v>
          </cell>
          <cell r="F346">
            <v>5.2495592884713902E-10</v>
          </cell>
          <cell r="G346">
            <v>1.11182805298512E-8</v>
          </cell>
          <cell r="H346">
            <v>7.6582541976378093E-12</v>
          </cell>
          <cell r="I346">
            <v>3.7882631849035198E-10</v>
          </cell>
          <cell r="J346">
            <v>1.11807197877453E-12</v>
          </cell>
          <cell r="K346">
            <v>1.7620346640527901E-13</v>
          </cell>
          <cell r="L346">
            <v>9.1583354289916494E-13</v>
          </cell>
          <cell r="M346">
            <v>3.8490548334921198E-9</v>
          </cell>
          <cell r="N346">
            <v>5.1707323470632999E-10</v>
          </cell>
          <cell r="O346">
            <v>5.4321253417008199E-10</v>
          </cell>
          <cell r="P346">
            <v>7.43676769839046E-10</v>
          </cell>
          <cell r="Q346">
            <v>5.4865167768867105E-10</v>
          </cell>
          <cell r="R346">
            <v>1.4899783380344701E-9</v>
          </cell>
          <cell r="S346">
            <v>4.55242746581208E-9</v>
          </cell>
          <cell r="T346">
            <v>5.9046410114658899E-9</v>
          </cell>
        </row>
        <row r="347">
          <cell r="A347">
            <v>561700</v>
          </cell>
          <cell r="B347" t="str">
            <v>Services to buildings and dwellings</v>
          </cell>
          <cell r="C347">
            <v>2.4449702830429899E-7</v>
          </cell>
          <cell r="D347">
            <v>2.20209816337836E-7</v>
          </cell>
          <cell r="E347">
            <v>2.4287211966463E-8</v>
          </cell>
          <cell r="F347">
            <v>2.4131173642888802E-10</v>
          </cell>
          <cell r="G347">
            <v>2.4045900230034101E-8</v>
          </cell>
          <cell r="H347">
            <v>1.5492559213544001E-10</v>
          </cell>
          <cell r="I347">
            <v>5.7466469171160701E-9</v>
          </cell>
          <cell r="J347">
            <v>2.4208494948155799E-11</v>
          </cell>
          <cell r="K347">
            <v>1.9769667062599198E-12</v>
          </cell>
          <cell r="L347">
            <v>1.6368483973017599E-11</v>
          </cell>
          <cell r="M347">
            <v>1.57203397126991E-8</v>
          </cell>
          <cell r="N347">
            <v>9.0342442112308497E-9</v>
          </cell>
          <cell r="O347">
            <v>1.8884091559622102E-9</v>
          </cell>
          <cell r="P347">
            <v>2.44745601033599E-9</v>
          </cell>
          <cell r="Q347">
            <v>1.51972377740549E-9</v>
          </cell>
          <cell r="R347">
            <v>1.22604748436593E-8</v>
          </cell>
          <cell r="S347">
            <v>7.8701465929551298E-8</v>
          </cell>
          <cell r="T347">
            <v>1.16980788208575E-7</v>
          </cell>
        </row>
        <row r="348">
          <cell r="A348">
            <v>561100</v>
          </cell>
          <cell r="B348" t="str">
            <v>Office administrative services</v>
          </cell>
          <cell r="C348">
            <v>3.15396072381191E-8</v>
          </cell>
          <cell r="D348">
            <v>8.8635534478201805E-9</v>
          </cell>
          <cell r="E348">
            <v>2.26760537902989E-8</v>
          </cell>
          <cell r="F348">
            <v>1.3601195861952401E-10</v>
          </cell>
          <cell r="G348">
            <v>2.2540041831679402E-8</v>
          </cell>
          <cell r="H348">
            <v>1.28932343909678E-11</v>
          </cell>
          <cell r="I348">
            <v>6.2520979306002403E-10</v>
          </cell>
          <cell r="J348">
            <v>1.85380590587102E-12</v>
          </cell>
          <cell r="K348">
            <v>3.08795303783644E-13</v>
          </cell>
          <cell r="L348">
            <v>1.4717122060562201E-12</v>
          </cell>
          <cell r="M348">
            <v>6.6311968051092902E-9</v>
          </cell>
          <cell r="N348">
            <v>8.4170050237512604E-10</v>
          </cell>
          <cell r="O348">
            <v>8.9091928523389998E-10</v>
          </cell>
          <cell r="P348">
            <v>1.28399048878235E-9</v>
          </cell>
          <cell r="Q348">
            <v>1.40099667938683E-9</v>
          </cell>
          <cell r="R348">
            <v>2.3686466553399702E-9</v>
          </cell>
          <cell r="S348">
            <v>7.4641678136772002E-9</v>
          </cell>
          <cell r="T348">
            <v>1.00162516673477E-8</v>
          </cell>
        </row>
        <row r="349">
          <cell r="A349">
            <v>561200</v>
          </cell>
          <cell r="B349" t="str">
            <v>Facilities support services</v>
          </cell>
          <cell r="C349">
            <v>4.8010619312101002E-8</v>
          </cell>
          <cell r="D349">
            <v>1.5464416901423202E-8</v>
          </cell>
          <cell r="E349">
            <v>3.2546202410677801E-8</v>
          </cell>
          <cell r="F349">
            <v>2.0472820414667101E-10</v>
          </cell>
          <cell r="G349">
            <v>3.2341474206531101E-8</v>
          </cell>
          <cell r="H349">
            <v>1.8924277115378801E-11</v>
          </cell>
          <cell r="I349">
            <v>1.0197392782779999E-9</v>
          </cell>
          <cell r="J349">
            <v>2.86287613004498E-12</v>
          </cell>
          <cell r="K349">
            <v>6.3845902223491599E-13</v>
          </cell>
          <cell r="L349">
            <v>2.33222332794712E-12</v>
          </cell>
          <cell r="M349">
            <v>6.8872462023618602E-9</v>
          </cell>
          <cell r="N349">
            <v>1.64378915404278E-9</v>
          </cell>
          <cell r="O349">
            <v>1.77732554252661E-9</v>
          </cell>
          <cell r="P349">
            <v>2.0886150704450401E-9</v>
          </cell>
          <cell r="Q349">
            <v>2.05104132949942E-9</v>
          </cell>
          <cell r="R349">
            <v>4.0902309771928402E-9</v>
          </cell>
          <cell r="S349">
            <v>1.18143986894551E-8</v>
          </cell>
          <cell r="T349">
            <v>1.6613475232703701E-8</v>
          </cell>
        </row>
        <row r="350">
          <cell r="A350">
            <v>561400</v>
          </cell>
          <cell r="B350" t="str">
            <v>Business support services</v>
          </cell>
          <cell r="C350">
            <v>8.3682467092024605E-8</v>
          </cell>
          <cell r="D350">
            <v>5.9541323771574902E-8</v>
          </cell>
          <cell r="E350">
            <v>2.4141143320449601E-8</v>
          </cell>
          <cell r="F350">
            <v>1.7489145774852001E-10</v>
          </cell>
          <cell r="G350">
            <v>2.39662518627011E-8</v>
          </cell>
          <cell r="H350">
            <v>3.2519059637024198E-11</v>
          </cell>
          <cell r="I350">
            <v>1.8074723051330601E-9</v>
          </cell>
          <cell r="J350">
            <v>3.8813250958082901E-12</v>
          </cell>
          <cell r="K350">
            <v>8.9203591201095296E-13</v>
          </cell>
          <cell r="L350">
            <v>3.9044393676209297E-12</v>
          </cell>
          <cell r="M350">
            <v>1.0591363278041799E-8</v>
          </cell>
          <cell r="N350">
            <v>2.42850530629635E-9</v>
          </cell>
          <cell r="O350">
            <v>3.11916254910762E-9</v>
          </cell>
          <cell r="P350">
            <v>4.0932517031331797E-9</v>
          </cell>
          <cell r="Q350">
            <v>1.3414596476403599E-9</v>
          </cell>
          <cell r="R350">
            <v>7.7929511539367899E-9</v>
          </cell>
          <cell r="S350">
            <v>2.2198222544599499E-8</v>
          </cell>
          <cell r="T350">
            <v>3.0268881744123397E-8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7.2019649149228004E-8</v>
          </cell>
          <cell r="D351">
            <v>4.4036312899339798E-8</v>
          </cell>
          <cell r="E351">
            <v>2.79833362498882E-8</v>
          </cell>
          <cell r="F351">
            <v>2.1156576024257E-10</v>
          </cell>
          <cell r="G351">
            <v>2.7771770489645601E-8</v>
          </cell>
          <cell r="H351">
            <v>2.7620050317136701E-11</v>
          </cell>
          <cell r="I351">
            <v>1.4769458654557201E-9</v>
          </cell>
          <cell r="J351">
            <v>3.5076053202129402E-12</v>
          </cell>
          <cell r="K351">
            <v>7.2410183325035098E-13</v>
          </cell>
          <cell r="L351">
            <v>3.2805938723257902E-12</v>
          </cell>
          <cell r="M351">
            <v>1.1611680305961E-8</v>
          </cell>
          <cell r="N351">
            <v>1.9326997057285298E-9</v>
          </cell>
          <cell r="O351">
            <v>2.4217122901161899E-9</v>
          </cell>
          <cell r="P351">
            <v>3.32898074564338E-9</v>
          </cell>
          <cell r="Q351">
            <v>1.6420695590127599E-9</v>
          </cell>
          <cell r="R351">
            <v>7.7491816794254395E-9</v>
          </cell>
          <cell r="S351">
            <v>1.8693580557701002E-8</v>
          </cell>
          <cell r="T351">
            <v>2.3127666088841001E-8</v>
          </cell>
        </row>
        <row r="352">
          <cell r="A352">
            <v>561600</v>
          </cell>
          <cell r="B352" t="str">
            <v>Investigation and security services</v>
          </cell>
          <cell r="C352">
            <v>1.2399063627929799E-7</v>
          </cell>
          <cell r="D352">
            <v>1.03933969634301E-7</v>
          </cell>
          <cell r="E352">
            <v>2.00566666449978E-8</v>
          </cell>
          <cell r="F352">
            <v>9.3715572666652802E-11</v>
          </cell>
          <cell r="G352">
            <v>1.99629510723311E-8</v>
          </cell>
          <cell r="H352">
            <v>5.6531270203342398E-11</v>
          </cell>
          <cell r="I352">
            <v>2.7872027034237602E-9</v>
          </cell>
          <cell r="J352">
            <v>4.7199777120190403E-12</v>
          </cell>
          <cell r="K352">
            <v>8.9266227479505697E-13</v>
          </cell>
          <cell r="L352">
            <v>7.8632615644530407E-12</v>
          </cell>
          <cell r="M352">
            <v>1.1744278610787699E-8</v>
          </cell>
          <cell r="N352">
            <v>1.8608367643610201E-9</v>
          </cell>
          <cell r="O352">
            <v>2.1980256864247899E-9</v>
          </cell>
          <cell r="P352">
            <v>2.9751273054035898E-9</v>
          </cell>
          <cell r="Q352">
            <v>1.2227552466830601E-9</v>
          </cell>
          <cell r="R352">
            <v>1.7737563742104699E-8</v>
          </cell>
          <cell r="S352">
            <v>3.8581841860036802E-8</v>
          </cell>
          <cell r="T352">
            <v>4.48129971883186E-8</v>
          </cell>
        </row>
        <row r="353">
          <cell r="A353">
            <v>561900</v>
          </cell>
          <cell r="B353" t="str">
            <v>Other support services</v>
          </cell>
          <cell r="C353">
            <v>7.0658733274211096E-8</v>
          </cell>
          <cell r="D353">
            <v>3.92118786092225E-8</v>
          </cell>
          <cell r="E353">
            <v>3.1446854664988497E-8</v>
          </cell>
          <cell r="F353">
            <v>1.1513895917583401E-10</v>
          </cell>
          <cell r="G353">
            <v>3.13317157058127E-8</v>
          </cell>
          <cell r="H353">
            <v>2.8440915650922101E-11</v>
          </cell>
          <cell r="I353">
            <v>1.49157281812222E-9</v>
          </cell>
          <cell r="J353">
            <v>3.7595228914799502E-12</v>
          </cell>
          <cell r="K353">
            <v>8.0283458355437195E-13</v>
          </cell>
          <cell r="L353">
            <v>3.3511714302132002E-12</v>
          </cell>
          <cell r="M353">
            <v>1.1712830072053199E-8</v>
          </cell>
          <cell r="N353">
            <v>1.9335512647732201E-9</v>
          </cell>
          <cell r="O353">
            <v>2.4448737926438601E-9</v>
          </cell>
          <cell r="P353">
            <v>3.46422146021921E-9</v>
          </cell>
          <cell r="Q353">
            <v>2.7035825780891199E-9</v>
          </cell>
          <cell r="R353">
            <v>5.8775574558052902E-9</v>
          </cell>
          <cell r="S353">
            <v>1.7619659323637401E-8</v>
          </cell>
          <cell r="T353">
            <v>2.3374530064311299E-8</v>
          </cell>
        </row>
        <row r="354">
          <cell r="A354">
            <v>611100</v>
          </cell>
          <cell r="B354" t="str">
            <v>Elementary and secondary schools</v>
          </cell>
          <cell r="C354">
            <v>3.11275291959857E-8</v>
          </cell>
          <cell r="D354">
            <v>1.51364230661124E-8</v>
          </cell>
          <cell r="E354">
            <v>1.5991106129873201E-8</v>
          </cell>
          <cell r="F354">
            <v>0</v>
          </cell>
          <cell r="G354">
            <v>1.5991106129873201E-8</v>
          </cell>
          <cell r="H354">
            <v>1.5501490434303599E-11</v>
          </cell>
          <cell r="I354">
            <v>7.5425787428128901E-10</v>
          </cell>
          <cell r="J354">
            <v>1.62332637786056E-12</v>
          </cell>
          <cell r="K354">
            <v>3.3153595932170699E-13</v>
          </cell>
          <cell r="L354">
            <v>1.68650354565841E-12</v>
          </cell>
          <cell r="M354">
            <v>4.9827082750394002E-9</v>
          </cell>
          <cell r="N354">
            <v>8.5910689236532404E-10</v>
          </cell>
          <cell r="O354">
            <v>6.0719333990975598E-10</v>
          </cell>
          <cell r="P354">
            <v>1.2093332376439801E-9</v>
          </cell>
          <cell r="Q354">
            <v>1.3638080963703799E-9</v>
          </cell>
          <cell r="R354">
            <v>2.1638339097339301E-9</v>
          </cell>
          <cell r="S354">
            <v>7.9228811380741601E-9</v>
          </cell>
          <cell r="T354">
            <v>1.1245263576250399E-8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4.7329518584472202E-8</v>
          </cell>
          <cell r="D355">
            <v>3.1523098796412798E-8</v>
          </cell>
          <cell r="E355">
            <v>1.5806419788059401E-8</v>
          </cell>
          <cell r="F355">
            <v>1.3394257065840801E-10</v>
          </cell>
          <cell r="G355">
            <v>1.5672477217401001E-8</v>
          </cell>
          <cell r="H355">
            <v>1.8219929558888601E-11</v>
          </cell>
          <cell r="I355">
            <v>7.2702050828546897E-10</v>
          </cell>
          <cell r="J355">
            <v>3.2625096355942399E-12</v>
          </cell>
          <cell r="K355">
            <v>3.3503736055285399E-13</v>
          </cell>
          <cell r="L355">
            <v>2.1126897873138899E-12</v>
          </cell>
          <cell r="M355">
            <v>1.77472048398999E-8</v>
          </cell>
          <cell r="N355">
            <v>9.7005440045699592E-10</v>
          </cell>
          <cell r="O355">
            <v>7.2087588833128098E-10</v>
          </cell>
          <cell r="P355">
            <v>1.2631302408037801E-9</v>
          </cell>
          <cell r="Q355">
            <v>1.59456959932996E-9</v>
          </cell>
          <cell r="R355">
            <v>2.4711355270433698E-9</v>
          </cell>
          <cell r="S355">
            <v>9.4932772332354305E-9</v>
          </cell>
          <cell r="T355">
            <v>1.23183201807437E-8</v>
          </cell>
        </row>
        <row r="356">
          <cell r="A356" t="str">
            <v>611B00</v>
          </cell>
          <cell r="B356" t="str">
            <v>Other educational services</v>
          </cell>
          <cell r="C356">
            <v>1.5616249949496201E-7</v>
          </cell>
          <cell r="D356">
            <v>1.3117180650934499E-7</v>
          </cell>
          <cell r="E356">
            <v>2.49906929856165E-8</v>
          </cell>
          <cell r="F356">
            <v>5.1937609097791099E-10</v>
          </cell>
          <cell r="G356">
            <v>2.44713168946386E-8</v>
          </cell>
          <cell r="H356">
            <v>8.3553404839055099E-11</v>
          </cell>
          <cell r="I356">
            <v>3.8017416465937797E-9</v>
          </cell>
          <cell r="J356">
            <v>5.1313279303956298E-12</v>
          </cell>
          <cell r="K356">
            <v>1.63235932086452E-12</v>
          </cell>
          <cell r="L356">
            <v>7.9184611036362298E-12</v>
          </cell>
          <cell r="M356">
            <v>9.8873136522753697E-9</v>
          </cell>
          <cell r="N356">
            <v>2.9362060651370798E-9</v>
          </cell>
          <cell r="O356">
            <v>6.43329906289503E-10</v>
          </cell>
          <cell r="P356">
            <v>6.2843784611685704E-9</v>
          </cell>
          <cell r="Q356">
            <v>5.65499500908556E-9</v>
          </cell>
          <cell r="R356">
            <v>9.4955884676255097E-9</v>
          </cell>
          <cell r="S356">
            <v>4.2289300045564303E-8</v>
          </cell>
          <cell r="T356">
            <v>7.5071410688028799E-8</v>
          </cell>
        </row>
        <row r="357">
          <cell r="A357">
            <v>621100</v>
          </cell>
          <cell r="B357" t="str">
            <v>Offices of physicians</v>
          </cell>
          <cell r="C357">
            <v>4.5093661948217301E-8</v>
          </cell>
          <cell r="D357">
            <v>2.43691974228104E-8</v>
          </cell>
          <cell r="E357">
            <v>2.0724464525406801E-8</v>
          </cell>
          <cell r="F357">
            <v>1.8094042491737299E-16</v>
          </cell>
          <cell r="G357">
            <v>2.0724464344466399E-8</v>
          </cell>
          <cell r="H357">
            <v>2.52734553862186E-11</v>
          </cell>
          <cell r="I357">
            <v>7.8175837073105E-10</v>
          </cell>
          <cell r="J357">
            <v>1.8473366074095601E-12</v>
          </cell>
          <cell r="K357">
            <v>4.8317069031417401E-13</v>
          </cell>
          <cell r="L357">
            <v>2.5034250043870601E-12</v>
          </cell>
          <cell r="M357">
            <v>7.2594593505463502E-9</v>
          </cell>
          <cell r="N357">
            <v>1.09175347229515E-9</v>
          </cell>
          <cell r="O357">
            <v>5.1557491445687702E-10</v>
          </cell>
          <cell r="P357">
            <v>2.8467246328361199E-9</v>
          </cell>
          <cell r="Q357">
            <v>2.7275727635915601E-9</v>
          </cell>
          <cell r="R357">
            <v>3.38553222381314E-9</v>
          </cell>
          <cell r="S357">
            <v>1.2683725022207E-8</v>
          </cell>
          <cell r="T357">
            <v>1.37714538100516E-8</v>
          </cell>
        </row>
        <row r="358">
          <cell r="A358">
            <v>621200</v>
          </cell>
          <cell r="B358" t="str">
            <v>Offices of dentists</v>
          </cell>
          <cell r="C358">
            <v>4.6706840811747399E-8</v>
          </cell>
          <cell r="D358">
            <v>2.62908815593994E-8</v>
          </cell>
          <cell r="E358">
            <v>2.0415959252347999E-8</v>
          </cell>
          <cell r="F358">
            <v>0</v>
          </cell>
          <cell r="G358">
            <v>2.0415959252347999E-8</v>
          </cell>
          <cell r="H358">
            <v>3.0930755182305999E-11</v>
          </cell>
          <cell r="I358">
            <v>8.2123140958683305E-10</v>
          </cell>
          <cell r="J358">
            <v>2.0991249397829301E-12</v>
          </cell>
          <cell r="K358">
            <v>5.1942945002862904E-13</v>
          </cell>
          <cell r="L358">
            <v>3.1230327706070298E-12</v>
          </cell>
          <cell r="M358">
            <v>6.3322352561985199E-9</v>
          </cell>
          <cell r="N358">
            <v>2.05110026895032E-9</v>
          </cell>
          <cell r="O358">
            <v>7.1799316016274803E-10</v>
          </cell>
          <cell r="P358">
            <v>1.1042850791802801E-9</v>
          </cell>
          <cell r="Q358">
            <v>2.6911173466468998E-9</v>
          </cell>
          <cell r="R358">
            <v>3.5773214292703599E-9</v>
          </cell>
          <cell r="S358">
            <v>1.3969267509643201E-8</v>
          </cell>
          <cell r="T358">
            <v>1.5405617009765399E-8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2.07784796546373E-7</v>
          </cell>
          <cell r="D359">
            <v>1.9315779249214499E-7</v>
          </cell>
          <cell r="E359">
            <v>1.46270040542282E-8</v>
          </cell>
          <cell r="F359">
            <v>2.0315369858359899E-16</v>
          </cell>
          <cell r="G359">
            <v>1.4627003851074501E-8</v>
          </cell>
          <cell r="H359">
            <v>1.61303368226688E-10</v>
          </cell>
          <cell r="I359">
            <v>3.4303662085674401E-9</v>
          </cell>
          <cell r="J359">
            <v>5.5659148100954102E-12</v>
          </cell>
          <cell r="K359">
            <v>2.4983177742269599E-12</v>
          </cell>
          <cell r="L359">
            <v>1.64966237104486E-11</v>
          </cell>
          <cell r="M359">
            <v>2.8337633024292201E-8</v>
          </cell>
          <cell r="N359">
            <v>7.00549322299573E-9</v>
          </cell>
          <cell r="O359">
            <v>1.1688237850833601E-9</v>
          </cell>
          <cell r="P359">
            <v>3.2879358763635399E-9</v>
          </cell>
          <cell r="Q359">
            <v>1.22373348352229E-8</v>
          </cell>
          <cell r="R359">
            <v>1.7352466584089901E-8</v>
          </cell>
          <cell r="S359">
            <v>7.1237437529193497E-8</v>
          </cell>
          <cell r="T359">
            <v>6.35414412560435E-8</v>
          </cell>
        </row>
        <row r="360">
          <cell r="A360">
            <v>621400</v>
          </cell>
          <cell r="B360" t="str">
            <v>Outpatient care centers</v>
          </cell>
          <cell r="C360">
            <v>1.9454608944676801E-7</v>
          </cell>
          <cell r="D360">
            <v>1.6207022091850799E-7</v>
          </cell>
          <cell r="E360">
            <v>3.2475868528259598E-8</v>
          </cell>
          <cell r="F360">
            <v>2.58457458426923E-12</v>
          </cell>
          <cell r="G360">
            <v>3.2473283953675298E-8</v>
          </cell>
          <cell r="H360">
            <v>1.4467062871357599E-10</v>
          </cell>
          <cell r="I360">
            <v>3.12806955602911E-9</v>
          </cell>
          <cell r="J360">
            <v>5.7285786296716498E-12</v>
          </cell>
          <cell r="K360">
            <v>2.2268141341380499E-12</v>
          </cell>
          <cell r="L360">
            <v>1.4684374534275899E-11</v>
          </cell>
          <cell r="M360">
            <v>3.1877132281604703E-8</v>
          </cell>
          <cell r="N360">
            <v>6.1832628912798704E-9</v>
          </cell>
          <cell r="O360">
            <v>1.15826134430247E-9</v>
          </cell>
          <cell r="P360">
            <v>3.2310220866144898E-9</v>
          </cell>
          <cell r="Q360">
            <v>1.02510721605446E-8</v>
          </cell>
          <cell r="R360">
            <v>1.5864677853320999E-8</v>
          </cell>
          <cell r="S360">
            <v>6.4430919715106494E-8</v>
          </cell>
          <cell r="T360">
            <v>5.82543611619535E-8</v>
          </cell>
        </row>
        <row r="361">
          <cell r="A361">
            <v>621500</v>
          </cell>
          <cell r="B361" t="str">
            <v>Medical and diagnostic laboratories</v>
          </cell>
          <cell r="C361">
            <v>1.2167180394502601E-7</v>
          </cell>
          <cell r="D361">
            <v>1.0688625872863999E-7</v>
          </cell>
          <cell r="E361">
            <v>1.4785545216385601E-8</v>
          </cell>
          <cell r="F361">
            <v>4.7686811417676899E-14</v>
          </cell>
          <cell r="G361">
            <v>1.47854975295741E-8</v>
          </cell>
          <cell r="H361">
            <v>9.2105717882430999E-11</v>
          </cell>
          <cell r="I361">
            <v>1.9954723508863301E-9</v>
          </cell>
          <cell r="J361">
            <v>3.4246506719673898E-12</v>
          </cell>
          <cell r="K361">
            <v>1.4261560310447201E-12</v>
          </cell>
          <cell r="L361">
            <v>9.3132355975501203E-12</v>
          </cell>
          <cell r="M361">
            <v>1.6279691116809399E-8</v>
          </cell>
          <cell r="N361">
            <v>4.4588188112445002E-9</v>
          </cell>
          <cell r="O361">
            <v>8.47961593115729E-10</v>
          </cell>
          <cell r="P361">
            <v>2.1146962234818202E-9</v>
          </cell>
          <cell r="Q361">
            <v>6.9978949975866001E-9</v>
          </cell>
          <cell r="R361">
            <v>1.0086814439514199E-8</v>
          </cell>
          <cell r="S361">
            <v>4.1348628539229998E-8</v>
          </cell>
          <cell r="T361">
            <v>3.7435556112974498E-8</v>
          </cell>
        </row>
        <row r="362">
          <cell r="A362">
            <v>621600</v>
          </cell>
          <cell r="B362" t="str">
            <v>Home health care services</v>
          </cell>
          <cell r="C362">
            <v>4.9408926887204099E-8</v>
          </cell>
          <cell r="D362">
            <v>3.2006934437427999E-8</v>
          </cell>
          <cell r="E362">
            <v>1.7401992449776E-8</v>
          </cell>
          <cell r="F362">
            <v>0</v>
          </cell>
          <cell r="G362">
            <v>1.7401992449776E-8</v>
          </cell>
          <cell r="H362">
            <v>3.4050444690014097E-11</v>
          </cell>
          <cell r="I362">
            <v>8.6080766611212095E-10</v>
          </cell>
          <cell r="J362">
            <v>2.0136844438273599E-12</v>
          </cell>
          <cell r="K362">
            <v>5.61395523367527E-13</v>
          </cell>
          <cell r="L362">
            <v>3.4653946699980602E-12</v>
          </cell>
          <cell r="M362">
            <v>7.44947455204969E-9</v>
          </cell>
          <cell r="N362">
            <v>1.6966341808337699E-9</v>
          </cell>
          <cell r="O362">
            <v>7.4387206093717797E-10</v>
          </cell>
          <cell r="P362">
            <v>1.07223328387957E-9</v>
          </cell>
          <cell r="Q362">
            <v>2.7433589230009799E-9</v>
          </cell>
          <cell r="R362">
            <v>3.8467691374235696E-9</v>
          </cell>
          <cell r="S362">
            <v>1.5460548474322201E-8</v>
          </cell>
          <cell r="T362">
            <v>1.54951376893177E-8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3.6061011242412399E-7</v>
          </cell>
          <cell r="D363">
            <v>3.3881994378900703E-7</v>
          </cell>
          <cell r="E363">
            <v>2.1790168635116702E-8</v>
          </cell>
          <cell r="F363">
            <v>2.92145727395887E-12</v>
          </cell>
          <cell r="G363">
            <v>2.1787247177842701E-8</v>
          </cell>
          <cell r="H363">
            <v>3.6130276692510498E-10</v>
          </cell>
          <cell r="I363">
            <v>5.9824431835075001E-9</v>
          </cell>
          <cell r="J363">
            <v>9.4641614647832608E-12</v>
          </cell>
          <cell r="K363">
            <v>3.7973572333308198E-12</v>
          </cell>
          <cell r="L363">
            <v>2.7542294996422699E-11</v>
          </cell>
          <cell r="M363">
            <v>3.9844845528415499E-8</v>
          </cell>
          <cell r="N363">
            <v>9.4062999082556708E-9</v>
          </cell>
          <cell r="O363">
            <v>1.8931366371928901E-9</v>
          </cell>
          <cell r="P363">
            <v>4.93669171615907E-9</v>
          </cell>
          <cell r="Q363">
            <v>1.6596318457904698E-8</v>
          </cell>
          <cell r="R363">
            <v>2.9130038546522299E-8</v>
          </cell>
          <cell r="S363">
            <v>1.4079393196083701E-7</v>
          </cell>
          <cell r="T363">
            <v>1.11624299904709E-7</v>
          </cell>
        </row>
        <row r="364">
          <cell r="A364">
            <v>622000</v>
          </cell>
          <cell r="B364" t="str">
            <v>Hospitals</v>
          </cell>
          <cell r="C364">
            <v>3.98505795796019E-8</v>
          </cell>
          <cell r="D364">
            <v>1.0775777297274299E-8</v>
          </cell>
          <cell r="E364">
            <v>2.9074802282327599E-8</v>
          </cell>
          <cell r="F364">
            <v>6.4764013389540297E-12</v>
          </cell>
          <cell r="G364">
            <v>2.9068325880988599E-8</v>
          </cell>
          <cell r="H364">
            <v>2.3937854381092499E-11</v>
          </cell>
          <cell r="I364">
            <v>7.1992462985969102E-10</v>
          </cell>
          <cell r="J364">
            <v>2.2169676981621399E-12</v>
          </cell>
          <cell r="K364">
            <v>4.6892662409215996E-13</v>
          </cell>
          <cell r="L364">
            <v>2.33227107000356E-12</v>
          </cell>
          <cell r="M364">
            <v>7.1907138140826203E-9</v>
          </cell>
          <cell r="N364">
            <v>1.47275639988856E-9</v>
          </cell>
          <cell r="O364">
            <v>8.9504685359352896E-10</v>
          </cell>
          <cell r="P364">
            <v>1.17561179853137E-9</v>
          </cell>
          <cell r="Q364">
            <v>2.24607146843611E-9</v>
          </cell>
          <cell r="R364">
            <v>2.7290843914036401E-9</v>
          </cell>
          <cell r="S364">
            <v>1.09736571159476E-8</v>
          </cell>
          <cell r="T364">
            <v>1.2418757088085299E-8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7.88530311523021E-8</v>
          </cell>
          <cell r="D365">
            <v>5.04611636405355E-8</v>
          </cell>
          <cell r="E365">
            <v>2.8391867511766601E-8</v>
          </cell>
          <cell r="F365">
            <v>2.96137802633851E-15</v>
          </cell>
          <cell r="G365">
            <v>2.83918645503885E-8</v>
          </cell>
          <cell r="H365">
            <v>5.1774695945366597E-11</v>
          </cell>
          <cell r="I365">
            <v>1.3094436762480899E-9</v>
          </cell>
          <cell r="J365">
            <v>3.0630345414044899E-12</v>
          </cell>
          <cell r="K365">
            <v>8.3051091725883295E-13</v>
          </cell>
          <cell r="L365">
            <v>5.3122637934388296E-12</v>
          </cell>
          <cell r="M365">
            <v>1.51082738790946E-8</v>
          </cell>
          <cell r="N365">
            <v>2.58711095991534E-9</v>
          </cell>
          <cell r="O365">
            <v>9.7662035808392693E-10</v>
          </cell>
          <cell r="P365">
            <v>1.56455878532278E-9</v>
          </cell>
          <cell r="Q365">
            <v>4.0692948025710804E-9</v>
          </cell>
          <cell r="R365">
            <v>5.9465352636827396E-9</v>
          </cell>
          <cell r="S365">
            <v>2.3568498504970801E-8</v>
          </cell>
          <cell r="T365">
            <v>2.36617144172151E-8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2.26792449043458E-7</v>
          </cell>
          <cell r="D366">
            <v>2.0287044428372701E-7</v>
          </cell>
          <cell r="E366">
            <v>2.3922004759730501E-8</v>
          </cell>
          <cell r="F366">
            <v>1.02237603201738E-16</v>
          </cell>
          <cell r="G366">
            <v>2.39220046574929E-8</v>
          </cell>
          <cell r="H366">
            <v>1.73544819463808E-10</v>
          </cell>
          <cell r="I366">
            <v>3.7280445431513801E-9</v>
          </cell>
          <cell r="J366">
            <v>6.3600802786600503E-12</v>
          </cell>
          <cell r="K366">
            <v>2.6706965964713101E-12</v>
          </cell>
          <cell r="L366">
            <v>1.7586942852609602E-11</v>
          </cell>
          <cell r="M366">
            <v>3.1808101034516101E-8</v>
          </cell>
          <cell r="N366">
            <v>7.3003787057215504E-9</v>
          </cell>
          <cell r="O366">
            <v>1.6522752039662499E-9</v>
          </cell>
          <cell r="P366">
            <v>3.7722908806398997E-9</v>
          </cell>
          <cell r="Q366">
            <v>1.26644477153011E-8</v>
          </cell>
          <cell r="R366">
            <v>1.8906533651319101E-8</v>
          </cell>
          <cell r="S366">
            <v>7.7355156505290295E-8</v>
          </cell>
          <cell r="T366">
            <v>6.9405058264360694E-8</v>
          </cell>
        </row>
        <row r="367">
          <cell r="A367">
            <v>624100</v>
          </cell>
          <cell r="B367" t="str">
            <v>Individual and family services</v>
          </cell>
          <cell r="C367">
            <v>2.24437182413382E-7</v>
          </cell>
          <cell r="D367">
            <v>1.96504549491228E-7</v>
          </cell>
          <cell r="E367">
            <v>2.79326329221537E-8</v>
          </cell>
          <cell r="F367">
            <v>0</v>
          </cell>
          <cell r="G367">
            <v>2.79326329221537E-8</v>
          </cell>
          <cell r="H367">
            <v>1.6162663995574099E-10</v>
          </cell>
          <cell r="I367">
            <v>4.5178432299694898E-9</v>
          </cell>
          <cell r="J367">
            <v>5.8458018577211303E-12</v>
          </cell>
          <cell r="K367">
            <v>2.5109093337894599E-12</v>
          </cell>
          <cell r="L367">
            <v>1.3811122810698301E-11</v>
          </cell>
          <cell r="M367">
            <v>2.16928061102777E-8</v>
          </cell>
          <cell r="N367">
            <v>4.46022899617291E-9</v>
          </cell>
          <cell r="O367">
            <v>1.5434308083610599E-9</v>
          </cell>
          <cell r="P367">
            <v>5.6899611572988399E-9</v>
          </cell>
          <cell r="Q367">
            <v>7.7629695866711706E-9</v>
          </cell>
          <cell r="R367">
            <v>1.69879976690234E-8</v>
          </cell>
          <cell r="S367">
            <v>8.2485146509235401E-8</v>
          </cell>
          <cell r="T367">
            <v>7.9113003872414607E-8</v>
          </cell>
        </row>
        <row r="368">
          <cell r="A368">
            <v>624400</v>
          </cell>
          <cell r="B368" t="str">
            <v>Child day care services</v>
          </cell>
          <cell r="C368">
            <v>8.7184976713299907E-8</v>
          </cell>
          <cell r="D368">
            <v>6.1007354601029498E-8</v>
          </cell>
          <cell r="E368">
            <v>2.6177622112270399E-8</v>
          </cell>
          <cell r="F368">
            <v>3.3116674714763602E-13</v>
          </cell>
          <cell r="G368">
            <v>2.6177290945523199E-8</v>
          </cell>
          <cell r="H368">
            <v>6.0532077604852197E-11</v>
          </cell>
          <cell r="I368">
            <v>1.5561263101203101E-9</v>
          </cell>
          <cell r="J368">
            <v>3.4171426663753198E-12</v>
          </cell>
          <cell r="K368">
            <v>1.0118756628052099E-12</v>
          </cell>
          <cell r="L368">
            <v>6.2158628711128499E-12</v>
          </cell>
          <cell r="M368">
            <v>1.29209782194451E-8</v>
          </cell>
          <cell r="N368">
            <v>2.9900096068962002E-9</v>
          </cell>
          <cell r="O368">
            <v>1.42315881633039E-9</v>
          </cell>
          <cell r="P368">
            <v>1.6425072807903701E-9</v>
          </cell>
          <cell r="Q368">
            <v>4.4893874581929096E-9</v>
          </cell>
          <cell r="R368">
            <v>6.8361840137565503E-9</v>
          </cell>
          <cell r="S368">
            <v>2.7785835024747098E-8</v>
          </cell>
          <cell r="T368">
            <v>2.7469613024215599E-8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3.7436039018964598E-7</v>
          </cell>
          <cell r="D369">
            <v>3.27859782297578E-7</v>
          </cell>
          <cell r="E369">
            <v>4.65006078920688E-8</v>
          </cell>
          <cell r="F369">
            <v>0</v>
          </cell>
          <cell r="G369">
            <v>4.65006078920688E-8</v>
          </cell>
          <cell r="H369">
            <v>2.8033805796824701E-10</v>
          </cell>
          <cell r="I369">
            <v>6.1777566801117402E-9</v>
          </cell>
          <cell r="J369">
            <v>1.21351900179545E-11</v>
          </cell>
          <cell r="K369">
            <v>4.2613194659418302E-12</v>
          </cell>
          <cell r="L369">
            <v>2.81369031084092E-11</v>
          </cell>
          <cell r="M369">
            <v>5.1768785145107199E-8</v>
          </cell>
          <cell r="N369">
            <v>1.1935449120321999E-8</v>
          </cell>
          <cell r="O369">
            <v>3.3229301297186802E-9</v>
          </cell>
          <cell r="P369">
            <v>6.7641473920099697E-9</v>
          </cell>
          <cell r="Q369">
            <v>2.0735468745651399E-8</v>
          </cell>
          <cell r="R369">
            <v>2.9694641064164999E-8</v>
          </cell>
          <cell r="S369">
            <v>1.27705190166524E-7</v>
          </cell>
          <cell r="T369">
            <v>1.15931150275475E-7</v>
          </cell>
        </row>
        <row r="370">
          <cell r="A370">
            <v>711100</v>
          </cell>
          <cell r="B370" t="str">
            <v>Performing arts companies</v>
          </cell>
          <cell r="C370">
            <v>7.8686657472058802E-8</v>
          </cell>
          <cell r="D370">
            <v>5.7708939059711198E-8</v>
          </cell>
          <cell r="E370">
            <v>2.09777184123476E-8</v>
          </cell>
          <cell r="F370">
            <v>7.7218950078112705E-12</v>
          </cell>
          <cell r="G370">
            <v>2.0969996517339799E-8</v>
          </cell>
          <cell r="H370">
            <v>4.4239334732799399E-11</v>
          </cell>
          <cell r="I370">
            <v>1.42172806651403E-9</v>
          </cell>
          <cell r="J370">
            <v>3.38699950981892E-12</v>
          </cell>
          <cell r="K370">
            <v>6.3554831940202501E-13</v>
          </cell>
          <cell r="L370">
            <v>4.6220497011565697E-12</v>
          </cell>
          <cell r="M370">
            <v>1.5413073005315999E-8</v>
          </cell>
          <cell r="N370">
            <v>6.4464602893478197E-10</v>
          </cell>
          <cell r="O370">
            <v>4.6250347718216101E-10</v>
          </cell>
          <cell r="P370">
            <v>1.7380424206370101E-9</v>
          </cell>
          <cell r="Q370">
            <v>1.6394677582780199E-8</v>
          </cell>
          <cell r="R370">
            <v>5.5741554357504002E-9</v>
          </cell>
          <cell r="S370">
            <v>1.4788010200161001E-8</v>
          </cell>
          <cell r="T370">
            <v>2.2196937322519901E-8</v>
          </cell>
        </row>
        <row r="371">
          <cell r="A371">
            <v>711200</v>
          </cell>
          <cell r="B371" t="str">
            <v>Spectator sports</v>
          </cell>
          <cell r="C371">
            <v>6.7229628972018496E-8</v>
          </cell>
          <cell r="D371">
            <v>4.4842246856313998E-8</v>
          </cell>
          <cell r="E371">
            <v>2.2387382115704499E-8</v>
          </cell>
          <cell r="F371">
            <v>2.3290888560116802E-9</v>
          </cell>
          <cell r="G371">
            <v>2.0058293259692802E-8</v>
          </cell>
          <cell r="H371">
            <v>3.4209442615598499E-11</v>
          </cell>
          <cell r="I371">
            <v>1.4086668855234299E-9</v>
          </cell>
          <cell r="J371">
            <v>3.8092534332566403E-12</v>
          </cell>
          <cell r="K371">
            <v>4.45494272665079E-13</v>
          </cell>
          <cell r="L371">
            <v>3.6031441156305001E-12</v>
          </cell>
          <cell r="M371">
            <v>1.6380243696433698E-8</v>
          </cell>
          <cell r="N371">
            <v>8.1029550094581299E-10</v>
          </cell>
          <cell r="O371">
            <v>5.8540066669096596E-10</v>
          </cell>
          <cell r="P371">
            <v>1.41571925769822E-9</v>
          </cell>
          <cell r="Q371">
            <v>1.0637513077186901E-8</v>
          </cell>
          <cell r="R371">
            <v>3.8984242582588202E-9</v>
          </cell>
          <cell r="S371">
            <v>1.4102715709473001E-8</v>
          </cell>
          <cell r="T371">
            <v>1.7948582585370401E-8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2.3311484392119799E-8</v>
          </cell>
          <cell r="D372">
            <v>1.4395289015192301E-8</v>
          </cell>
          <cell r="E372">
            <v>8.9161953769275699E-9</v>
          </cell>
          <cell r="F372">
            <v>2.15273613393965E-11</v>
          </cell>
          <cell r="G372">
            <v>8.8946680155881703E-9</v>
          </cell>
          <cell r="H372">
            <v>1.3266991302794899E-11</v>
          </cell>
          <cell r="I372">
            <v>4.1952200154351699E-10</v>
          </cell>
          <cell r="J372">
            <v>1.0065339157481599E-12</v>
          </cell>
          <cell r="K372">
            <v>1.79620867710012E-13</v>
          </cell>
          <cell r="L372">
            <v>1.3914038958556001E-12</v>
          </cell>
          <cell r="M372">
            <v>4.5800453808001999E-9</v>
          </cell>
          <cell r="N372">
            <v>1.4384907821984299E-10</v>
          </cell>
          <cell r="O372">
            <v>1.4527292262050501E-10</v>
          </cell>
          <cell r="P372">
            <v>5.2348256313809697E-10</v>
          </cell>
          <cell r="Q372">
            <v>5.09145349068115E-9</v>
          </cell>
          <cell r="R372">
            <v>1.65053184951112E-9</v>
          </cell>
          <cell r="S372">
            <v>4.2545582797529501E-9</v>
          </cell>
          <cell r="T372">
            <v>6.4869242758703701E-9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9.9453348272219994E-8</v>
          </cell>
          <cell r="D373">
            <v>7.4703942629839902E-8</v>
          </cell>
          <cell r="E373">
            <v>2.4749405642379999E-8</v>
          </cell>
          <cell r="F373">
            <v>1.46775822771437E-9</v>
          </cell>
          <cell r="G373">
            <v>2.3281647414665601E-8</v>
          </cell>
          <cell r="H373">
            <v>5.3356882615505999E-11</v>
          </cell>
          <cell r="I373">
            <v>1.7472629215389999E-9</v>
          </cell>
          <cell r="J373">
            <v>4.7196654082829302E-12</v>
          </cell>
          <cell r="K373">
            <v>7.2858667712136398E-13</v>
          </cell>
          <cell r="L373">
            <v>5.6354988264691096E-12</v>
          </cell>
          <cell r="M373">
            <v>2.3146375386299201E-8</v>
          </cell>
          <cell r="N373">
            <v>1.0304991520913099E-9</v>
          </cell>
          <cell r="O373">
            <v>6.1534194271673103E-10</v>
          </cell>
          <cell r="P373">
            <v>2.0647299535879899E-9</v>
          </cell>
          <cell r="Q373">
            <v>1.8451102675070701E-8</v>
          </cell>
          <cell r="R373">
            <v>6.5758021285192596E-9</v>
          </cell>
          <cell r="S373">
            <v>1.8589070784774399E-8</v>
          </cell>
          <cell r="T373">
            <v>2.7168722694093801E-8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1.3725043694181999E-7</v>
          </cell>
          <cell r="D374">
            <v>1.1480382564894101E-7</v>
          </cell>
          <cell r="E374">
            <v>2.2446611292879E-8</v>
          </cell>
          <cell r="F374">
            <v>0</v>
          </cell>
          <cell r="G374">
            <v>2.2446611292879E-8</v>
          </cell>
          <cell r="H374">
            <v>7.70183660920915E-11</v>
          </cell>
          <cell r="I374">
            <v>2.4228547229374202E-9</v>
          </cell>
          <cell r="J374">
            <v>6.2257204389063E-12</v>
          </cell>
          <cell r="K374">
            <v>1.25068962203376E-12</v>
          </cell>
          <cell r="L374">
            <v>8.0855126307084007E-12</v>
          </cell>
          <cell r="M374">
            <v>2.80673089795625E-8</v>
          </cell>
          <cell r="N374">
            <v>1.26264385374821E-9</v>
          </cell>
          <cell r="O374">
            <v>8.4311356594231305E-10</v>
          </cell>
          <cell r="P374">
            <v>2.9262691760195801E-9</v>
          </cell>
          <cell r="Q374">
            <v>2.8525375805614898E-8</v>
          </cell>
          <cell r="R374">
            <v>9.4710807864835993E-9</v>
          </cell>
          <cell r="S374">
            <v>2.5421472957943099E-8</v>
          </cell>
          <cell r="T374">
            <v>3.8217736804784903E-8</v>
          </cell>
        </row>
        <row r="375">
          <cell r="A375">
            <v>713100</v>
          </cell>
          <cell r="B375" t="str">
            <v>Amusement parks and arcades</v>
          </cell>
          <cell r="C375">
            <v>2.4394927605185502E-7</v>
          </cell>
          <cell r="D375">
            <v>2.2024391019290099E-7</v>
          </cell>
          <cell r="E375">
            <v>2.3705365858953801E-8</v>
          </cell>
          <cell r="F375">
            <v>2.0764104983075901E-13</v>
          </cell>
          <cell r="G375">
            <v>2.3705158217904E-8</v>
          </cell>
          <cell r="H375">
            <v>1.6580276937716799E-10</v>
          </cell>
          <cell r="I375">
            <v>3.8627023496965701E-9</v>
          </cell>
          <cell r="J375">
            <v>1.4630017445245002E-11</v>
          </cell>
          <cell r="K375">
            <v>2.6336071703003399E-12</v>
          </cell>
          <cell r="L375">
            <v>1.9373878857597701E-11</v>
          </cell>
          <cell r="M375">
            <v>6.5348334140343001E-8</v>
          </cell>
          <cell r="N375">
            <v>3.1914182447465701E-9</v>
          </cell>
          <cell r="O375">
            <v>1.9760466694946901E-9</v>
          </cell>
          <cell r="P375">
            <v>2.3719121328543601E-9</v>
          </cell>
          <cell r="Q375">
            <v>1.5881676359721501E-8</v>
          </cell>
          <cell r="R375">
            <v>1.6273357575542199E-8</v>
          </cell>
          <cell r="S375">
            <v>4.54598023584569E-8</v>
          </cell>
          <cell r="T375">
            <v>8.9381585948149295E-8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4.2613102569230902E-8</v>
          </cell>
          <cell r="D376">
            <v>1.3296850939067899E-8</v>
          </cell>
          <cell r="E376">
            <v>2.93162516301629E-8</v>
          </cell>
          <cell r="F376">
            <v>8.3854309231313403E-12</v>
          </cell>
          <cell r="G376">
            <v>2.9307866199239699E-8</v>
          </cell>
          <cell r="H376">
            <v>2.06648436444237E-11</v>
          </cell>
          <cell r="I376">
            <v>8.6404111836291203E-10</v>
          </cell>
          <cell r="J376">
            <v>2.9599531002725999E-12</v>
          </cell>
          <cell r="K376">
            <v>4.3936020458793301E-13</v>
          </cell>
          <cell r="L376">
            <v>2.1570324744090101E-12</v>
          </cell>
          <cell r="M376">
            <v>9.9314142919632201E-9</v>
          </cell>
          <cell r="N376">
            <v>1.0556615025714E-9</v>
          </cell>
          <cell r="O376">
            <v>1.06535380181695E-9</v>
          </cell>
          <cell r="P376">
            <v>1.08848961337951E-9</v>
          </cell>
          <cell r="Q376">
            <v>3.7164586504453402E-9</v>
          </cell>
          <cell r="R376">
            <v>2.77361551687206E-9</v>
          </cell>
          <cell r="S376">
            <v>8.8160036943042995E-9</v>
          </cell>
          <cell r="T376">
            <v>1.3275843190091399E-8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1.4555426849153801E-7</v>
          </cell>
          <cell r="D377">
            <v>1.1596085139392E-7</v>
          </cell>
          <cell r="E377">
            <v>2.9593417097617198E-8</v>
          </cell>
          <cell r="F377">
            <v>8.3203200940098996E-12</v>
          </cell>
          <cell r="G377">
            <v>2.9585096777523201E-8</v>
          </cell>
          <cell r="H377">
            <v>7.43968185946997E-11</v>
          </cell>
          <cell r="I377">
            <v>2.5304862431140701E-9</v>
          </cell>
          <cell r="J377">
            <v>1.45122862102684E-11</v>
          </cell>
          <cell r="K377">
            <v>1.0900280172547501E-12</v>
          </cell>
          <cell r="L377">
            <v>7.6095237843602197E-12</v>
          </cell>
          <cell r="M377">
            <v>3.2068199944444198E-8</v>
          </cell>
          <cell r="N377">
            <v>2.2616933369947501E-9</v>
          </cell>
          <cell r="O377">
            <v>1.6072996115826101E-9</v>
          </cell>
          <cell r="P377">
            <v>1.80607114919969E-9</v>
          </cell>
          <cell r="Q377">
            <v>9.7657546388315297E-9</v>
          </cell>
          <cell r="R377">
            <v>7.3978631092551002E-9</v>
          </cell>
          <cell r="S377">
            <v>3.78822368941114E-8</v>
          </cell>
          <cell r="T377">
            <v>5.0137054907397999E-8</v>
          </cell>
        </row>
        <row r="378">
          <cell r="A378">
            <v>721000</v>
          </cell>
          <cell r="B378" t="str">
            <v>Accommodation</v>
          </cell>
          <cell r="C378">
            <v>1.77111914128981E-7</v>
          </cell>
          <cell r="D378">
            <v>1.5322440788809799E-7</v>
          </cell>
          <cell r="E378">
            <v>2.3887506240882399E-8</v>
          </cell>
          <cell r="F378">
            <v>7.9595558134535004E-11</v>
          </cell>
          <cell r="G378">
            <v>2.3807910682747901E-8</v>
          </cell>
          <cell r="H378">
            <v>6.8593883631269597E-11</v>
          </cell>
          <cell r="I378">
            <v>2.0575398749056198E-9</v>
          </cell>
          <cell r="J378">
            <v>1.07249148606411E-11</v>
          </cell>
          <cell r="K378">
            <v>9.5506072586460507E-13</v>
          </cell>
          <cell r="L378">
            <v>8.3636852396896593E-12</v>
          </cell>
          <cell r="M378">
            <v>7.1375084034612905E-8</v>
          </cell>
          <cell r="N378">
            <v>1.5754538090525299E-9</v>
          </cell>
          <cell r="O378">
            <v>1.1489007900219999E-9</v>
          </cell>
          <cell r="P378">
            <v>4.6446801901173301E-9</v>
          </cell>
          <cell r="Q378">
            <v>5.9830145498197203E-9</v>
          </cell>
          <cell r="R378">
            <v>9.3136296928910702E-9</v>
          </cell>
          <cell r="S378">
            <v>3.7136894450411103E-8</v>
          </cell>
          <cell r="T378">
            <v>4.3788079192691403E-8</v>
          </cell>
        </row>
        <row r="379">
          <cell r="A379">
            <v>722110</v>
          </cell>
          <cell r="B379" t="str">
            <v>Full-service restaurants</v>
          </cell>
          <cell r="C379">
            <v>3.1462226379230498E-7</v>
          </cell>
          <cell r="D379">
            <v>2.8841783592264601E-7</v>
          </cell>
          <cell r="E379">
            <v>2.6204427869658701E-8</v>
          </cell>
          <cell r="F379">
            <v>1.2569053209328199E-10</v>
          </cell>
          <cell r="G379">
            <v>2.60787373375654E-8</v>
          </cell>
          <cell r="H379">
            <v>6.6807342514195002E-11</v>
          </cell>
          <cell r="I379">
            <v>3.6082346055285302E-9</v>
          </cell>
          <cell r="J379">
            <v>4.0163249363273499E-11</v>
          </cell>
          <cell r="K379">
            <v>1.17869674680429E-12</v>
          </cell>
          <cell r="L379">
            <v>8.8463791135399296E-12</v>
          </cell>
          <cell r="M379">
            <v>2.04128171623781E-7</v>
          </cell>
          <cell r="N379">
            <v>1.14978912338039E-8</v>
          </cell>
          <cell r="O379">
            <v>5.4074409495766903E-9</v>
          </cell>
          <cell r="P379">
            <v>2.5122530455590501E-9</v>
          </cell>
          <cell r="Q379">
            <v>5.5540982969197502E-9</v>
          </cell>
          <cell r="R379">
            <v>6.5252994700577799E-9</v>
          </cell>
          <cell r="S379">
            <v>3.61876540850703E-8</v>
          </cell>
          <cell r="T379">
            <v>3.9084224814269799E-8</v>
          </cell>
        </row>
        <row r="380">
          <cell r="A380">
            <v>722211</v>
          </cell>
          <cell r="B380" t="str">
            <v>Limited-service restaurants</v>
          </cell>
          <cell r="C380">
            <v>2.4335580431394498E-7</v>
          </cell>
          <cell r="D380">
            <v>2.0925687036430999E-7</v>
          </cell>
          <cell r="E380">
            <v>3.40989339496354E-8</v>
          </cell>
          <cell r="F380">
            <v>1.02132997788489E-10</v>
          </cell>
          <cell r="G380">
            <v>3.3996800951846901E-8</v>
          </cell>
          <cell r="H380">
            <v>7.1783545565489406E-11</v>
          </cell>
          <cell r="I380">
            <v>2.3841997662088601E-9</v>
          </cell>
          <cell r="J380">
            <v>2.35317231173763E-11</v>
          </cell>
          <cell r="K380">
            <v>8.3959959818759896E-13</v>
          </cell>
          <cell r="L380">
            <v>9.2822082763813804E-12</v>
          </cell>
          <cell r="M380">
            <v>1.37574406365213E-7</v>
          </cell>
          <cell r="N380">
            <v>8.5253587255833104E-9</v>
          </cell>
          <cell r="O380">
            <v>4.3232153816291996E-9</v>
          </cell>
          <cell r="P380">
            <v>1.5476967985859E-9</v>
          </cell>
          <cell r="Q380">
            <v>2.09241002520349E-9</v>
          </cell>
          <cell r="R380">
            <v>7.0439677313758901E-9</v>
          </cell>
          <cell r="S380">
            <v>3.5700094208012497E-8</v>
          </cell>
          <cell r="T380">
            <v>4.4059018235575503E-8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1.8569992861317401E-7</v>
          </cell>
          <cell r="D381">
            <v>1.6465834943119201E-7</v>
          </cell>
          <cell r="E381">
            <v>2.10415791819824E-8</v>
          </cell>
          <cell r="F381">
            <v>1.8613190119265601E-10</v>
          </cell>
          <cell r="G381">
            <v>2.0855447280789699E-8</v>
          </cell>
          <cell r="H381">
            <v>4.86969610782532E-11</v>
          </cell>
          <cell r="I381">
            <v>1.7556508432563901E-9</v>
          </cell>
          <cell r="J381">
            <v>9.7810746481009992E-12</v>
          </cell>
          <cell r="K381">
            <v>5.5413416764755602E-13</v>
          </cell>
          <cell r="L381">
            <v>5.7566892070782303E-12</v>
          </cell>
          <cell r="M381">
            <v>1.20025685033752E-7</v>
          </cell>
          <cell r="N381">
            <v>7.4641821153440895E-10</v>
          </cell>
          <cell r="O381">
            <v>7.8123048726780404E-10</v>
          </cell>
          <cell r="P381">
            <v>3.3764865112284999E-9</v>
          </cell>
          <cell r="Q381">
            <v>1.20076410959312E-9</v>
          </cell>
          <cell r="R381">
            <v>7.9755608049760493E-9</v>
          </cell>
          <cell r="S381">
            <v>1.9561249373307202E-8</v>
          </cell>
          <cell r="T381">
            <v>3.0212094379158003E-8</v>
          </cell>
        </row>
        <row r="382">
          <cell r="A382">
            <v>811100</v>
          </cell>
          <cell r="B382" t="str">
            <v>Automotive repair and maintenance</v>
          </cell>
          <cell r="C382">
            <v>5.7644931002265799E-8</v>
          </cell>
          <cell r="D382">
            <v>3.2580008429114502E-8</v>
          </cell>
          <cell r="E382">
            <v>2.50649225731513E-8</v>
          </cell>
          <cell r="F382">
            <v>6.6360965388915999E-11</v>
          </cell>
          <cell r="G382">
            <v>2.4998561607762399E-8</v>
          </cell>
          <cell r="H382">
            <v>2.4508789881778999E-11</v>
          </cell>
          <cell r="I382">
            <v>1.12763714471214E-9</v>
          </cell>
          <cell r="J382">
            <v>3.5941727461333699E-12</v>
          </cell>
          <cell r="K382">
            <v>9.8010087903279602E-13</v>
          </cell>
          <cell r="L382">
            <v>2.4801461554048699E-12</v>
          </cell>
          <cell r="M382">
            <v>5.2732488582552702E-9</v>
          </cell>
          <cell r="N382">
            <v>1.7690588690069099E-9</v>
          </cell>
          <cell r="O382">
            <v>1.1627125826298E-9</v>
          </cell>
          <cell r="P382">
            <v>2.1130887248693499E-9</v>
          </cell>
          <cell r="Q382">
            <v>9.7566483962771906E-9</v>
          </cell>
          <cell r="R382">
            <v>4.9659377264193096E-9</v>
          </cell>
          <cell r="S382">
            <v>1.2411868348977601E-8</v>
          </cell>
          <cell r="T382">
            <v>1.9033167141455799E-8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7.3792720484065599E-8</v>
          </cell>
          <cell r="D383">
            <v>5.5711882233488197E-8</v>
          </cell>
          <cell r="E383">
            <v>1.80808382505773E-8</v>
          </cell>
          <cell r="F383">
            <v>8.5634017154031206E-11</v>
          </cell>
          <cell r="G383">
            <v>1.7995204233423201E-8</v>
          </cell>
          <cell r="H383">
            <v>2.8474476946051199E-11</v>
          </cell>
          <cell r="I383">
            <v>1.02718834925042E-9</v>
          </cell>
          <cell r="J383">
            <v>3.8907669997123898E-12</v>
          </cell>
          <cell r="K383">
            <v>1.4723949506794901E-12</v>
          </cell>
          <cell r="L383">
            <v>2.94016103713163E-12</v>
          </cell>
          <cell r="M383">
            <v>5.53249993202171E-9</v>
          </cell>
          <cell r="N383">
            <v>1.69585885943905E-9</v>
          </cell>
          <cell r="O383">
            <v>1.02506185682175E-9</v>
          </cell>
          <cell r="P383">
            <v>2.4672721078113301E-9</v>
          </cell>
          <cell r="Q383">
            <v>1.49352265129066E-8</v>
          </cell>
          <cell r="R383">
            <v>7.1873500438059202E-9</v>
          </cell>
          <cell r="S383">
            <v>1.6168437851376701E-8</v>
          </cell>
          <cell r="T383">
            <v>2.3717047170698399E-8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3.4823595299267799E-8</v>
          </cell>
          <cell r="D384">
            <v>1.1979103411616599E-8</v>
          </cell>
          <cell r="E384">
            <v>2.2844491887651202E-8</v>
          </cell>
          <cell r="F384">
            <v>1.1799328726589601E-10</v>
          </cell>
          <cell r="G384">
            <v>2.2726498600385299E-8</v>
          </cell>
          <cell r="H384">
            <v>1.53717947878756E-11</v>
          </cell>
          <cell r="I384">
            <v>6.1664616305218799E-10</v>
          </cell>
          <cell r="J384">
            <v>2.2286902483669201E-12</v>
          </cell>
          <cell r="K384">
            <v>5.0606266942560602E-13</v>
          </cell>
          <cell r="L384">
            <v>1.5661463474703701E-12</v>
          </cell>
          <cell r="M384">
            <v>4.2868195960203102E-9</v>
          </cell>
          <cell r="N384">
            <v>1.3391096166141699E-9</v>
          </cell>
          <cell r="O384">
            <v>9.4925601241219505E-10</v>
          </cell>
          <cell r="P384">
            <v>1.3870663022807399E-9</v>
          </cell>
          <cell r="Q384">
            <v>4.2638478468903299E-9</v>
          </cell>
          <cell r="R384">
            <v>2.6151309190137499E-9</v>
          </cell>
          <cell r="S384">
            <v>7.6437252318896595E-9</v>
          </cell>
          <cell r="T384">
            <v>1.17023209170413E-8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1.19600578179467E-7</v>
          </cell>
          <cell r="D385">
            <v>1.0300896323513601E-7</v>
          </cell>
          <cell r="E385">
            <v>1.6591614944330901E-8</v>
          </cell>
          <cell r="F385">
            <v>1.9227126298676401E-11</v>
          </cell>
          <cell r="G385">
            <v>1.6572387818032199E-8</v>
          </cell>
          <cell r="H385">
            <v>4.29943804712048E-11</v>
          </cell>
          <cell r="I385">
            <v>1.5073360165260401E-9</v>
          </cell>
          <cell r="J385">
            <v>6.1088541490588701E-12</v>
          </cell>
          <cell r="K385">
            <v>2.52217126065196E-12</v>
          </cell>
          <cell r="L385">
            <v>4.41688977685908E-12</v>
          </cell>
          <cell r="M385">
            <v>7.8175505579862906E-9</v>
          </cell>
          <cell r="N385">
            <v>2.72820059451047E-9</v>
          </cell>
          <cell r="O385">
            <v>1.5407016923020701E-9</v>
          </cell>
          <cell r="P385">
            <v>2.99813011053213E-9</v>
          </cell>
          <cell r="Q385">
            <v>2.726078889713E-8</v>
          </cell>
          <cell r="R385">
            <v>1.2166997517089201E-8</v>
          </cell>
          <cell r="S385">
            <v>2.56603634033264E-8</v>
          </cell>
          <cell r="T385">
            <v>3.78644670944067E-8</v>
          </cell>
        </row>
        <row r="386">
          <cell r="A386">
            <v>812100</v>
          </cell>
          <cell r="B386" t="str">
            <v>Personal care services</v>
          </cell>
          <cell r="C386">
            <v>6.7144944948018801E-8</v>
          </cell>
          <cell r="D386">
            <v>4.9348176074023297E-8</v>
          </cell>
          <cell r="E386">
            <v>1.7796768873995402E-8</v>
          </cell>
          <cell r="F386">
            <v>8.7167151317437499E-11</v>
          </cell>
          <cell r="G386">
            <v>1.7709601722677899E-8</v>
          </cell>
          <cell r="H386">
            <v>2.4866668679114701E-11</v>
          </cell>
          <cell r="I386">
            <v>9.463548860187121E-10</v>
          </cell>
          <cell r="J386">
            <v>3.6641920006324998E-12</v>
          </cell>
          <cell r="K386">
            <v>1.30368156092941E-12</v>
          </cell>
          <cell r="L386">
            <v>2.60551770048496E-12</v>
          </cell>
          <cell r="M386">
            <v>5.9927004908458601E-9</v>
          </cell>
          <cell r="N386">
            <v>1.5198226007272899E-9</v>
          </cell>
          <cell r="O386">
            <v>9.82772276029941E-10</v>
          </cell>
          <cell r="P386">
            <v>1.62389715974191E-9</v>
          </cell>
          <cell r="Q386">
            <v>1.36844429872818E-8</v>
          </cell>
          <cell r="R386">
            <v>6.4232519479918999E-9</v>
          </cell>
          <cell r="S386">
            <v>1.45910400538108E-8</v>
          </cell>
          <cell r="T386">
            <v>2.1348222485629299E-8</v>
          </cell>
        </row>
        <row r="387">
          <cell r="A387">
            <v>812200</v>
          </cell>
          <cell r="B387" t="str">
            <v>Death care services</v>
          </cell>
          <cell r="C387">
            <v>7.9501229960599606E-8</v>
          </cell>
          <cell r="D387">
            <v>7.0177794974569205E-8</v>
          </cell>
          <cell r="E387">
            <v>9.3234349860304099E-9</v>
          </cell>
          <cell r="F387">
            <v>0</v>
          </cell>
          <cell r="G387">
            <v>9.3234349860304099E-9</v>
          </cell>
          <cell r="H387">
            <v>2.8863063751550399E-11</v>
          </cell>
          <cell r="I387">
            <v>1.0308974744588E-9</v>
          </cell>
          <cell r="J387">
            <v>4.5770977847602404E-12</v>
          </cell>
          <cell r="K387">
            <v>2.0321461656940802E-12</v>
          </cell>
          <cell r="L387">
            <v>2.9298747843151998E-12</v>
          </cell>
          <cell r="M387">
            <v>5.1963004628454603E-9</v>
          </cell>
          <cell r="N387">
            <v>1.6462539352533901E-9</v>
          </cell>
          <cell r="O387">
            <v>9.20588933703768E-10</v>
          </cell>
          <cell r="P387">
            <v>1.88062941175552E-9</v>
          </cell>
          <cell r="Q387">
            <v>1.7889967578436301E-8</v>
          </cell>
          <cell r="R387">
            <v>8.3721637382546198E-9</v>
          </cell>
          <cell r="S387">
            <v>1.6712661697268499E-8</v>
          </cell>
          <cell r="T387">
            <v>2.5813364546136799E-8</v>
          </cell>
        </row>
        <row r="388">
          <cell r="A388">
            <v>812300</v>
          </cell>
          <cell r="B388" t="str">
            <v>Dry-cleaning and laundry services</v>
          </cell>
          <cell r="C388">
            <v>2.1392660277958799E-7</v>
          </cell>
          <cell r="D388">
            <v>1.8416118432025599E-7</v>
          </cell>
          <cell r="E388">
            <v>2.9765418459332001E-8</v>
          </cell>
          <cell r="F388">
            <v>1.4041335361721299E-9</v>
          </cell>
          <cell r="G388">
            <v>2.8361284923159801E-8</v>
          </cell>
          <cell r="H388">
            <v>1.04359387878212E-10</v>
          </cell>
          <cell r="I388">
            <v>4.9214609222479502E-9</v>
          </cell>
          <cell r="J388">
            <v>1.19348029911876E-11</v>
          </cell>
          <cell r="K388">
            <v>3.4024580030290402E-12</v>
          </cell>
          <cell r="L388">
            <v>1.00851971255689E-11</v>
          </cell>
          <cell r="M388">
            <v>9.48657775208443E-9</v>
          </cell>
          <cell r="N388">
            <v>3.1370479928299598E-9</v>
          </cell>
          <cell r="O388">
            <v>1.75601229551668E-9</v>
          </cell>
          <cell r="P388">
            <v>3.4067347566502399E-9</v>
          </cell>
          <cell r="Q388">
            <v>3.14873372242404E-8</v>
          </cell>
          <cell r="R388">
            <v>1.6924206211653899E-8</v>
          </cell>
          <cell r="S388">
            <v>6.3296046507739297E-8</v>
          </cell>
          <cell r="T388">
            <v>7.9381397270627899E-8</v>
          </cell>
        </row>
        <row r="389">
          <cell r="A389">
            <v>812900</v>
          </cell>
          <cell r="B389" t="str">
            <v>Other personal services</v>
          </cell>
          <cell r="C389">
            <v>7.7060187180961105E-8</v>
          </cell>
          <cell r="D389">
            <v>5.6937907465072999E-8</v>
          </cell>
          <cell r="E389">
            <v>2.0122279715888E-8</v>
          </cell>
          <cell r="F389">
            <v>7.1769971049030902E-12</v>
          </cell>
          <cell r="G389">
            <v>2.0115102718783101E-8</v>
          </cell>
          <cell r="H389">
            <v>3.1232616674999998E-11</v>
          </cell>
          <cell r="I389">
            <v>1.1479420803209899E-9</v>
          </cell>
          <cell r="J389">
            <v>4.32568773988303E-12</v>
          </cell>
          <cell r="K389">
            <v>1.44564974041026E-12</v>
          </cell>
          <cell r="L389">
            <v>3.2442375518528601E-12</v>
          </cell>
          <cell r="M389">
            <v>5.7800864957012703E-9</v>
          </cell>
          <cell r="N389">
            <v>1.57870386944728E-9</v>
          </cell>
          <cell r="O389">
            <v>1.0131503430223399E-9</v>
          </cell>
          <cell r="P389">
            <v>1.9622406714547501E-9</v>
          </cell>
          <cell r="Q389">
            <v>1.4211261403279499E-8</v>
          </cell>
          <cell r="R389">
            <v>7.4675851284582403E-9</v>
          </cell>
          <cell r="S389">
            <v>1.7767002008169001E-8</v>
          </cell>
          <cell r="T389">
            <v>2.6091966989400401E-8</v>
          </cell>
        </row>
        <row r="390">
          <cell r="A390">
            <v>813100</v>
          </cell>
          <cell r="B390" t="str">
            <v>Religious organizations</v>
          </cell>
          <cell r="C390">
            <v>5.0581142662124199E-8</v>
          </cell>
          <cell r="D390">
            <v>8.3534116216627494E-9</v>
          </cell>
          <cell r="E390">
            <v>4.2227731040461397E-8</v>
          </cell>
          <cell r="F390">
            <v>0</v>
          </cell>
          <cell r="G390">
            <v>4.2227731040461397E-8</v>
          </cell>
          <cell r="H390">
            <v>2.38383691290529E-11</v>
          </cell>
          <cell r="I390">
            <v>1.0344817029171801E-9</v>
          </cell>
          <cell r="J390">
            <v>3.6424411932363302E-12</v>
          </cell>
          <cell r="K390">
            <v>6.4488582756593103E-13</v>
          </cell>
          <cell r="L390">
            <v>2.42840564168848E-12</v>
          </cell>
          <cell r="M390">
            <v>7.1517014044144802E-9</v>
          </cell>
          <cell r="N390">
            <v>1.6227240190487899E-9</v>
          </cell>
          <cell r="O390">
            <v>1.1851904253562701E-9</v>
          </cell>
          <cell r="P390">
            <v>1.45090775716982E-9</v>
          </cell>
          <cell r="Q390">
            <v>3.7252479046637302E-9</v>
          </cell>
          <cell r="R390">
            <v>3.5496572853968901E-9</v>
          </cell>
          <cell r="S390">
            <v>1.24874219558385E-8</v>
          </cell>
          <cell r="T390">
            <v>1.8343256105526799E-8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1.11177685545442E-7</v>
          </cell>
          <cell r="D391">
            <v>9.0984203352400803E-8</v>
          </cell>
          <cell r="E391">
            <v>2.01934821930421E-8</v>
          </cell>
          <cell r="F391">
            <v>2.8203877880062501E-11</v>
          </cell>
          <cell r="G391">
            <v>2.0165278315161999E-8</v>
          </cell>
          <cell r="H391">
            <v>3.9720526730925598E-11</v>
          </cell>
          <cell r="I391">
            <v>1.4413392414601401E-9</v>
          </cell>
          <cell r="J391">
            <v>5.7002087021440898E-12</v>
          </cell>
          <cell r="K391">
            <v>2.2283732695956199E-12</v>
          </cell>
          <cell r="L391">
            <v>4.06626406688911E-12</v>
          </cell>
          <cell r="M391">
            <v>8.69328005105934E-9</v>
          </cell>
          <cell r="N391">
            <v>2.2188407942151699E-9</v>
          </cell>
          <cell r="O391">
            <v>1.2471643119129001E-9</v>
          </cell>
          <cell r="P391">
            <v>2.7910568974068201E-9</v>
          </cell>
          <cell r="Q391">
            <v>2.3953338841200501E-8</v>
          </cell>
          <cell r="R391">
            <v>1.09822794559053E-8</v>
          </cell>
          <cell r="S391">
            <v>2.4265900847938301E-8</v>
          </cell>
          <cell r="T391">
            <v>3.55327697315748E-8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8.9041049629141797E-8</v>
          </cell>
          <cell r="D392">
            <v>6.3606473797997696E-8</v>
          </cell>
          <cell r="E392">
            <v>2.5434575831144001E-8</v>
          </cell>
          <cell r="F392">
            <v>6.2608861667175796E-10</v>
          </cell>
          <cell r="G392">
            <v>2.4808487214472199E-8</v>
          </cell>
          <cell r="H392">
            <v>3.1880445681223801E-11</v>
          </cell>
          <cell r="I392">
            <v>1.22347092302637E-9</v>
          </cell>
          <cell r="J392">
            <v>5.5457118559109398E-12</v>
          </cell>
          <cell r="K392">
            <v>1.4858965714929E-12</v>
          </cell>
          <cell r="L392">
            <v>3.3530761573613201E-12</v>
          </cell>
          <cell r="M392">
            <v>1.41287454344157E-8</v>
          </cell>
          <cell r="N392">
            <v>2.20877677728776E-9</v>
          </cell>
          <cell r="O392">
            <v>1.4431423960921101E-9</v>
          </cell>
          <cell r="P392">
            <v>2.2064972541348299E-9</v>
          </cell>
          <cell r="Q392">
            <v>1.5032898416402602E-8</v>
          </cell>
          <cell r="R392">
            <v>7.4947040450420906E-9</v>
          </cell>
          <cell r="S392">
            <v>1.8495370941795701E-8</v>
          </cell>
          <cell r="T392">
            <v>2.6765178310678399E-8</v>
          </cell>
        </row>
        <row r="393">
          <cell r="A393">
            <v>814000</v>
          </cell>
          <cell r="B393" t="str">
            <v>Private households</v>
          </cell>
          <cell r="C393">
            <v>3.84831946566779E-8</v>
          </cell>
          <cell r="D393">
            <v>3.84831946566779E-8</v>
          </cell>
          <cell r="E393">
            <v>0</v>
          </cell>
          <cell r="F393">
            <v>0</v>
          </cell>
          <cell r="G393">
            <v>0</v>
          </cell>
          <cell r="H393">
            <v>1.25640782568076E-11</v>
          </cell>
          <cell r="I393">
            <v>4.30031312583119E-10</v>
          </cell>
          <cell r="J393">
            <v>1.83180905299567E-12</v>
          </cell>
          <cell r="K393">
            <v>8.7010930017294599E-13</v>
          </cell>
          <cell r="L393">
            <v>1.3027952316564001E-12</v>
          </cell>
          <cell r="M393">
            <v>2.0542631345998302E-9</v>
          </cell>
          <cell r="N393">
            <v>6.8475437819994405E-10</v>
          </cell>
          <cell r="O393">
            <v>3.3319027072206299E-10</v>
          </cell>
          <cell r="P393">
            <v>8.5033384095195496E-10</v>
          </cell>
          <cell r="Q393">
            <v>9.8231095579995701E-9</v>
          </cell>
          <cell r="R393">
            <v>4.1788653729981603E-9</v>
          </cell>
          <cell r="S393">
            <v>8.1881612455240905E-9</v>
          </cell>
          <cell r="T393">
            <v>1.19239167512575E-8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1.86870770516379E-8</v>
          </cell>
          <cell r="D394">
            <v>2.4125590895250198E-10</v>
          </cell>
          <cell r="E394">
            <v>1.8445821142685401E-8</v>
          </cell>
          <cell r="F394">
            <v>0</v>
          </cell>
          <cell r="G394">
            <v>1.8445821142685401E-8</v>
          </cell>
          <cell r="H394">
            <v>8.8194977317378595E-12</v>
          </cell>
          <cell r="I394">
            <v>3.8266219874200302E-10</v>
          </cell>
          <cell r="J394">
            <v>1.0918813773095101E-12</v>
          </cell>
          <cell r="K394">
            <v>1.81949199006989E-13</v>
          </cell>
          <cell r="L394">
            <v>8.8137834720629097E-13</v>
          </cell>
          <cell r="M394">
            <v>3.00089919874521E-9</v>
          </cell>
          <cell r="N394">
            <v>6.2661456869400202E-10</v>
          </cell>
          <cell r="O394">
            <v>6.1708803115059903E-10</v>
          </cell>
          <cell r="P394">
            <v>1.2793644473312701E-9</v>
          </cell>
          <cell r="Q394">
            <v>1.1775347854561699E-9</v>
          </cell>
          <cell r="R394">
            <v>1.1726738819136699E-9</v>
          </cell>
          <cell r="S394">
            <v>4.0746375296831599E-9</v>
          </cell>
          <cell r="T394">
            <v>6.3446277032665796E-9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1.2324541897513301E-8</v>
          </cell>
          <cell r="D395">
            <v>4.11782693212887E-10</v>
          </cell>
          <cell r="E395">
            <v>1.19127592043005E-8</v>
          </cell>
          <cell r="F395">
            <v>0</v>
          </cell>
          <cell r="G395">
            <v>1.19127592043005E-8</v>
          </cell>
          <cell r="H395">
            <v>6.0419574204007699E-12</v>
          </cell>
          <cell r="I395">
            <v>2.5056020729963199E-10</v>
          </cell>
          <cell r="J395">
            <v>7.9765378163920201E-13</v>
          </cell>
          <cell r="K395">
            <v>1.19302370667869E-13</v>
          </cell>
          <cell r="L395">
            <v>6.0684702581877197E-13</v>
          </cell>
          <cell r="M395">
            <v>1.8567284485136999E-9</v>
          </cell>
          <cell r="N395">
            <v>4.7922997070043801E-10</v>
          </cell>
          <cell r="O395">
            <v>3.9113113153798802E-10</v>
          </cell>
          <cell r="P395">
            <v>6.5445343802856201E-10</v>
          </cell>
          <cell r="Q395">
            <v>7.2071875417541095E-10</v>
          </cell>
          <cell r="R395">
            <v>7.9549428400923901E-10</v>
          </cell>
          <cell r="S395">
            <v>2.8030754264002199E-9</v>
          </cell>
          <cell r="T395">
            <v>4.3655844762496601E-9</v>
          </cell>
        </row>
        <row r="396">
          <cell r="A396">
            <v>491000</v>
          </cell>
          <cell r="B396" t="str">
            <v>Postal service</v>
          </cell>
          <cell r="C396">
            <v>3.1509989672119997E-8</v>
          </cell>
          <cell r="D396">
            <v>2.3596808794393602E-9</v>
          </cell>
          <cell r="E396">
            <v>2.9150308792680599E-8</v>
          </cell>
          <cell r="F396">
            <v>4.9251233178260103E-11</v>
          </cell>
          <cell r="G396">
            <v>2.9101057559502301E-8</v>
          </cell>
          <cell r="H396">
            <v>1.5428232981491401E-11</v>
          </cell>
          <cell r="I396">
            <v>6.80428938126541E-10</v>
          </cell>
          <cell r="J396">
            <v>2.3957612790360499E-12</v>
          </cell>
          <cell r="K396">
            <v>2.7430109263711101E-13</v>
          </cell>
          <cell r="L396">
            <v>1.4932022777298201E-12</v>
          </cell>
          <cell r="M396">
            <v>6.3227226334348098E-9</v>
          </cell>
          <cell r="N396">
            <v>1.0177434857117899E-9</v>
          </cell>
          <cell r="O396">
            <v>7.1781429074037805E-10</v>
          </cell>
          <cell r="P396">
            <v>1.01432150248665E-9</v>
          </cell>
          <cell r="Q396">
            <v>1.3347942691258801E-9</v>
          </cell>
          <cell r="R396">
            <v>1.9554660355436602E-9</v>
          </cell>
          <cell r="S396">
            <v>7.4295710115399404E-9</v>
          </cell>
          <cell r="T396">
            <v>1.10175360077794E-8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1.02140004976921E-7</v>
          </cell>
          <cell r="D397">
            <v>5.3121696806477797E-8</v>
          </cell>
          <cell r="E397">
            <v>4.9018308170443803E-8</v>
          </cell>
          <cell r="F397">
            <v>2.0516179183685399E-11</v>
          </cell>
          <cell r="G397">
            <v>4.8997791991260102E-8</v>
          </cell>
          <cell r="H397">
            <v>4.3642592033184503E-11</v>
          </cell>
          <cell r="I397">
            <v>1.5112040589829701E-9</v>
          </cell>
          <cell r="J397">
            <v>1.01737407401846E-11</v>
          </cell>
          <cell r="K397">
            <v>5.9529365365647704E-13</v>
          </cell>
          <cell r="L397">
            <v>4.29410844741823E-12</v>
          </cell>
          <cell r="M397">
            <v>3.2398575268839997E-8</v>
          </cell>
          <cell r="N397">
            <v>3.14991956840505E-9</v>
          </cell>
          <cell r="O397">
            <v>1.32844448481112E-8</v>
          </cell>
          <cell r="P397">
            <v>2.1633932663256999E-9</v>
          </cell>
          <cell r="Q397">
            <v>2.9383445262201599E-9</v>
          </cell>
          <cell r="R397">
            <v>3.4066516762315902E-9</v>
          </cell>
          <cell r="S397">
            <v>1.8659758498696099E-8</v>
          </cell>
          <cell r="T397">
            <v>2.4569007530234299E-8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2.05408454520919E-7</v>
          </cell>
          <cell r="D398">
            <v>1.6409970703545099E-7</v>
          </cell>
          <cell r="E398">
            <v>4.13087474854678E-8</v>
          </cell>
          <cell r="F398">
            <v>2.1028119055464499E-10</v>
          </cell>
          <cell r="G398">
            <v>4.10984662949132E-8</v>
          </cell>
          <cell r="H398">
            <v>8.7190403831631405E-11</v>
          </cell>
          <cell r="I398">
            <v>5.5673717540279201E-9</v>
          </cell>
          <cell r="J398">
            <v>1.7335378571291998E-11</v>
          </cell>
          <cell r="K398">
            <v>5.1379335931153303E-12</v>
          </cell>
          <cell r="L398">
            <v>8.8933699136793197E-12</v>
          </cell>
          <cell r="M398">
            <v>3.4870687780602897E-8</v>
          </cell>
          <cell r="N398">
            <v>3.4860546001407801E-9</v>
          </cell>
          <cell r="O398">
            <v>8.0184136377659505E-9</v>
          </cell>
          <cell r="P398">
            <v>5.5533613238147403E-9</v>
          </cell>
          <cell r="Q398">
            <v>8.07256356907628E-9</v>
          </cell>
          <cell r="R398">
            <v>1.89770870696222E-8</v>
          </cell>
          <cell r="S398">
            <v>4.6277592545734899E-8</v>
          </cell>
          <cell r="T398">
            <v>7.4466765154223903E-8</v>
          </cell>
        </row>
      </sheetData>
      <sheetData sheetId="3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3.6435218239243197E-8</v>
          </cell>
          <cell r="D2">
            <v>9.0230582065080895E-9</v>
          </cell>
          <cell r="E2">
            <v>2.7412160032735099E-8</v>
          </cell>
          <cell r="F2">
            <v>1.52797353931887E-9</v>
          </cell>
          <cell r="G2">
            <v>2.5884186493416198E-8</v>
          </cell>
          <cell r="H2">
            <v>1.6014968976609401E-11</v>
          </cell>
          <cell r="I2">
            <v>7.3794042039823002E-10</v>
          </cell>
          <cell r="J2">
            <v>2.0694893363459202E-12</v>
          </cell>
          <cell r="K2">
            <v>3.6826042405553799E-13</v>
          </cell>
          <cell r="L2">
            <v>1.9776086416422399E-12</v>
          </cell>
          <cell r="M2">
            <v>4.61692306508124E-9</v>
          </cell>
          <cell r="N2">
            <v>1.4377633659268699E-9</v>
          </cell>
          <cell r="O2">
            <v>1.35485076940309E-9</v>
          </cell>
          <cell r="P2">
            <v>1.0508517277852601E-9</v>
          </cell>
          <cell r="Q2">
            <v>1.8815914925007202E-9</v>
          </cell>
          <cell r="R2">
            <v>2.62782303597713E-9</v>
          </cell>
          <cell r="S2">
            <v>7.7028453995420893E-9</v>
          </cell>
          <cell r="T2">
            <v>1.5004198635249898E-8</v>
          </cell>
        </row>
        <row r="3">
          <cell r="A3" t="str">
            <v>1111B0</v>
          </cell>
          <cell r="B3" t="str">
            <v>Grain farming</v>
          </cell>
          <cell r="C3">
            <v>5.9422479042757302E-8</v>
          </cell>
          <cell r="D3">
            <v>1.18679000488227E-8</v>
          </cell>
          <cell r="E3">
            <v>4.7554578993934502E-8</v>
          </cell>
          <cell r="F3">
            <v>4.12786613627994E-9</v>
          </cell>
          <cell r="G3">
            <v>4.3426712857654598E-8</v>
          </cell>
          <cell r="H3">
            <v>2.5855807157599201E-11</v>
          </cell>
          <cell r="I3">
            <v>1.1897388103602001E-9</v>
          </cell>
          <cell r="J3">
            <v>3.3256280162636899E-12</v>
          </cell>
          <cell r="K3">
            <v>5.9850126457503997E-13</v>
          </cell>
          <cell r="L3">
            <v>3.1731399486234199E-12</v>
          </cell>
          <cell r="M3">
            <v>7.3073413857217403E-9</v>
          </cell>
          <cell r="N3">
            <v>2.4330370492068599E-9</v>
          </cell>
          <cell r="O3">
            <v>2.1991128567002899E-9</v>
          </cell>
          <cell r="P3">
            <v>1.8271195971456599E-9</v>
          </cell>
          <cell r="Q3">
            <v>3.2999975641226302E-9</v>
          </cell>
          <cell r="R3">
            <v>4.2089419873750603E-9</v>
          </cell>
          <cell r="S3">
            <v>1.23725069439712E-8</v>
          </cell>
          <cell r="T3">
            <v>2.45517297717665E-8</v>
          </cell>
        </row>
        <row r="4">
          <cell r="A4">
            <v>111200</v>
          </cell>
          <cell r="B4" t="str">
            <v>Vegetable and melon farming</v>
          </cell>
          <cell r="C4">
            <v>5.85368985491544E-8</v>
          </cell>
          <cell r="D4">
            <v>2.57934622067068E-8</v>
          </cell>
          <cell r="E4">
            <v>3.2743436342447603E-8</v>
          </cell>
          <cell r="F4">
            <v>1.5024658361413699E-9</v>
          </cell>
          <cell r="G4">
            <v>3.12409705063062E-8</v>
          </cell>
          <cell r="H4">
            <v>2.5358875400484198E-11</v>
          </cell>
          <cell r="I4">
            <v>1.17902786691855E-9</v>
          </cell>
          <cell r="J4">
            <v>3.3480692538423398E-12</v>
          </cell>
          <cell r="K4">
            <v>6.04608990342318E-13</v>
          </cell>
          <cell r="L4">
            <v>3.24869594021235E-12</v>
          </cell>
          <cell r="M4">
            <v>7.9604843590448903E-9</v>
          </cell>
          <cell r="N4">
            <v>2.4650714430568301E-9</v>
          </cell>
          <cell r="O4">
            <v>2.4758157141190699E-9</v>
          </cell>
          <cell r="P4">
            <v>1.3440939397062299E-9</v>
          </cell>
          <cell r="Q4">
            <v>2.3654094660061101E-9</v>
          </cell>
          <cell r="R4">
            <v>4.4300698749832804E-9</v>
          </cell>
          <cell r="S4">
            <v>1.26577927802757E-8</v>
          </cell>
          <cell r="T4">
            <v>2.3626572855458801E-8</v>
          </cell>
        </row>
        <row r="5">
          <cell r="A5">
            <v>111300</v>
          </cell>
          <cell r="B5" t="str">
            <v>Fruit and tree nut farming</v>
          </cell>
          <cell r="C5">
            <v>8.7419447172185496E-8</v>
          </cell>
          <cell r="D5">
            <v>5.7710205858409501E-8</v>
          </cell>
          <cell r="E5">
            <v>2.97092413137759E-8</v>
          </cell>
          <cell r="F5">
            <v>1.7259442111363699E-10</v>
          </cell>
          <cell r="G5">
            <v>2.9536646892662299E-8</v>
          </cell>
          <cell r="H5">
            <v>3.7450192646180497E-11</v>
          </cell>
          <cell r="I5">
            <v>1.7668777136052199E-9</v>
          </cell>
          <cell r="J5">
            <v>4.9531040651423003E-12</v>
          </cell>
          <cell r="K5">
            <v>7.9454859966482502E-13</v>
          </cell>
          <cell r="L5">
            <v>5.14518357145176E-12</v>
          </cell>
          <cell r="M5">
            <v>1.30316165207457E-8</v>
          </cell>
          <cell r="N5">
            <v>4.16683736403743E-9</v>
          </cell>
          <cell r="O5">
            <v>4.1167975072715898E-9</v>
          </cell>
          <cell r="P5">
            <v>1.2737683446382901E-9</v>
          </cell>
          <cell r="Q5">
            <v>2.1176171083074302E-9</v>
          </cell>
          <cell r="R5">
            <v>7.0530328816103904E-9</v>
          </cell>
          <cell r="S5">
            <v>1.9562479183207099E-8</v>
          </cell>
          <cell r="T5">
            <v>3.4282077519879703E-8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6.5836375237664903E-8</v>
          </cell>
          <cell r="D6">
            <v>3.6522779856061003E-8</v>
          </cell>
          <cell r="E6">
            <v>2.9313595381603801E-8</v>
          </cell>
          <cell r="F6">
            <v>5.5698060141355801E-9</v>
          </cell>
          <cell r="G6">
            <v>2.3743789367468201E-8</v>
          </cell>
          <cell r="H6">
            <v>2.9179162111882999E-11</v>
          </cell>
          <cell r="I6">
            <v>1.3725296642226201E-9</v>
          </cell>
          <cell r="J6">
            <v>3.8132109445948802E-12</v>
          </cell>
          <cell r="K6">
            <v>5.7079514012336804E-13</v>
          </cell>
          <cell r="L6">
            <v>3.8273051022011096E-12</v>
          </cell>
          <cell r="M6">
            <v>1.00124058746687E-8</v>
          </cell>
          <cell r="N6">
            <v>3.2290463610687699E-9</v>
          </cell>
          <cell r="O6">
            <v>3.1014882943908201E-9</v>
          </cell>
          <cell r="P6">
            <v>9.3338248934487095E-10</v>
          </cell>
          <cell r="Q6">
            <v>1.63820255775142E-9</v>
          </cell>
          <cell r="R6">
            <v>5.4391698586029996E-9</v>
          </cell>
          <cell r="S6">
            <v>1.4950737783574299E-8</v>
          </cell>
          <cell r="T6">
            <v>2.5122021880741499E-8</v>
          </cell>
        </row>
        <row r="7">
          <cell r="A7">
            <v>111900</v>
          </cell>
          <cell r="B7" t="str">
            <v>Other crop farming</v>
          </cell>
          <cell r="C7">
            <v>9.8116628139240495E-8</v>
          </cell>
          <cell r="D7">
            <v>6.3731047759647498E-8</v>
          </cell>
          <cell r="E7">
            <v>3.4385580379592898E-8</v>
          </cell>
          <cell r="F7">
            <v>9.4985645420159193E-10</v>
          </cell>
          <cell r="G7">
            <v>3.34357239253913E-8</v>
          </cell>
          <cell r="H7">
            <v>4.2436619536818599E-11</v>
          </cell>
          <cell r="I7">
            <v>2.0205450766472902E-9</v>
          </cell>
          <cell r="J7">
            <v>5.6528239952210299E-12</v>
          </cell>
          <cell r="K7">
            <v>8.5895148222358203E-13</v>
          </cell>
          <cell r="L7">
            <v>5.7009165261223398E-12</v>
          </cell>
          <cell r="M7">
            <v>1.50001883041449E-8</v>
          </cell>
          <cell r="N7">
            <v>4.8645507751067199E-9</v>
          </cell>
          <cell r="O7">
            <v>4.7003195139533698E-9</v>
          </cell>
          <cell r="P7">
            <v>1.4011126179178001E-9</v>
          </cell>
          <cell r="Q7">
            <v>2.3501991728804801E-9</v>
          </cell>
          <cell r="R7">
            <v>8.0059598360306899E-9</v>
          </cell>
          <cell r="S7">
            <v>2.2091376385075001E-8</v>
          </cell>
          <cell r="T7">
            <v>3.7627727145943698E-8</v>
          </cell>
        </row>
        <row r="8">
          <cell r="A8">
            <v>112120</v>
          </cell>
          <cell r="B8" t="str">
            <v>Dairy cattle and milk production</v>
          </cell>
          <cell r="C8">
            <v>1.4637617632984301E-7</v>
          </cell>
          <cell r="D8">
            <v>1.07400721664315E-7</v>
          </cell>
          <cell r="E8">
            <v>3.8975454665527699E-8</v>
          </cell>
          <cell r="F8">
            <v>3.3615028215656799E-11</v>
          </cell>
          <cell r="G8">
            <v>3.89418396373121E-8</v>
          </cell>
          <cell r="H8">
            <v>4.2313006007859402E-11</v>
          </cell>
          <cell r="I8">
            <v>2.9855685396642E-9</v>
          </cell>
          <cell r="J8">
            <v>8.7851400112583194E-12</v>
          </cell>
          <cell r="K8">
            <v>1.3026464309533601E-12</v>
          </cell>
          <cell r="L8">
            <v>1.18637339820151E-11</v>
          </cell>
          <cell r="M8">
            <v>6.0396605797518197E-9</v>
          </cell>
          <cell r="N8">
            <v>2.1233254502833301E-8</v>
          </cell>
          <cell r="O8">
            <v>1.9925070944817901E-9</v>
          </cell>
          <cell r="P8">
            <v>1.4453102337633399E-9</v>
          </cell>
          <cell r="Q8">
            <v>2.45502680253234E-9</v>
          </cell>
          <cell r="R8">
            <v>1.34269805570362E-8</v>
          </cell>
          <cell r="S8">
            <v>5.01051395762373E-8</v>
          </cell>
          <cell r="T8">
            <v>4.6628463917110502E-8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4.1139385078815002E-8</v>
          </cell>
          <cell r="D9">
            <v>7.8349984452902295E-9</v>
          </cell>
          <cell r="E9">
            <v>3.3304386633524802E-8</v>
          </cell>
          <cell r="F9">
            <v>1.35738961531204E-8</v>
          </cell>
          <cell r="G9">
            <v>1.9730490480404301E-8</v>
          </cell>
          <cell r="H9">
            <v>1.9221446741873102E-11</v>
          </cell>
          <cell r="I9">
            <v>8.8052693886551298E-10</v>
          </cell>
          <cell r="J9">
            <v>2.3760898632915199E-12</v>
          </cell>
          <cell r="K9">
            <v>3.9471390451560998E-13</v>
          </cell>
          <cell r="L9">
            <v>2.2624945694580101E-12</v>
          </cell>
          <cell r="M9">
            <v>5.2914585849204203E-9</v>
          </cell>
          <cell r="N9">
            <v>1.7131721230948399E-9</v>
          </cell>
          <cell r="O9">
            <v>1.63931440069525E-9</v>
          </cell>
          <cell r="P9">
            <v>1.07243433276224E-9</v>
          </cell>
          <cell r="Q9">
            <v>1.9425453572820401E-9</v>
          </cell>
          <cell r="R9">
            <v>3.2544619557200099E-9</v>
          </cell>
          <cell r="S9">
            <v>9.1685160334183404E-9</v>
          </cell>
          <cell r="T9">
            <v>1.6152700606977199E-8</v>
          </cell>
        </row>
        <row r="10">
          <cell r="A10">
            <v>112300</v>
          </cell>
          <cell r="B10" t="str">
            <v>Poultry and egg production</v>
          </cell>
          <cell r="C10">
            <v>7.0420364513545595E-8</v>
          </cell>
          <cell r="D10">
            <v>2.3563625003592599E-8</v>
          </cell>
          <cell r="E10">
            <v>4.6856739509953003E-8</v>
          </cell>
          <cell r="F10">
            <v>5.3278457116821901E-9</v>
          </cell>
          <cell r="G10">
            <v>4.1528893798270898E-8</v>
          </cell>
          <cell r="H10">
            <v>3.3580294061297499E-11</v>
          </cell>
          <cell r="I10">
            <v>1.5121448382313801E-9</v>
          </cell>
          <cell r="J10">
            <v>4.1138534225584397E-12</v>
          </cell>
          <cell r="K10">
            <v>8.2020820237006397E-13</v>
          </cell>
          <cell r="L10">
            <v>3.9283204708222099E-12</v>
          </cell>
          <cell r="M10">
            <v>9.2935276108851297E-9</v>
          </cell>
          <cell r="N10">
            <v>3.4188768945481799E-9</v>
          </cell>
          <cell r="O10">
            <v>3.2401754116091499E-9</v>
          </cell>
          <cell r="P10">
            <v>1.60798711008409E-9</v>
          </cell>
          <cell r="Q10">
            <v>2.7057577492530101E-9</v>
          </cell>
          <cell r="R10">
            <v>5.7432051749908003E-9</v>
          </cell>
          <cell r="S10">
            <v>1.60263317133777E-8</v>
          </cell>
          <cell r="T10">
            <v>2.6829915334409099E-8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6.1209980676523505E-8</v>
          </cell>
          <cell r="D11">
            <v>4.1177955975299797E-8</v>
          </cell>
          <cell r="E11">
            <v>2.0032024701223701E-8</v>
          </cell>
          <cell r="F11">
            <v>2.9114368652982801E-9</v>
          </cell>
          <cell r="G11">
            <v>1.71205878359254E-8</v>
          </cell>
          <cell r="H11">
            <v>2.74088269809392E-11</v>
          </cell>
          <cell r="I11">
            <v>1.30183351190265E-9</v>
          </cell>
          <cell r="J11">
            <v>3.6138144052789702E-12</v>
          </cell>
          <cell r="K11">
            <v>5.3945576872884004E-13</v>
          </cell>
          <cell r="L11">
            <v>3.6255940919948999E-12</v>
          </cell>
          <cell r="M11">
            <v>9.8548145350161601E-9</v>
          </cell>
          <cell r="N11">
            <v>3.2756484915437999E-9</v>
          </cell>
          <cell r="O11">
            <v>3.17085457422621E-9</v>
          </cell>
          <cell r="P11">
            <v>5.4409458713465205E-10</v>
          </cell>
          <cell r="Q11">
            <v>9.2838383899511597E-10</v>
          </cell>
          <cell r="R11">
            <v>5.2907887780887099E-9</v>
          </cell>
          <cell r="S11">
            <v>1.43271726117375E-8</v>
          </cell>
          <cell r="T11">
            <v>2.2481202056631699E-8</v>
          </cell>
        </row>
        <row r="12">
          <cell r="A12">
            <v>113000</v>
          </cell>
          <cell r="B12" t="str">
            <v>Forestry and logging</v>
          </cell>
          <cell r="C12">
            <v>7.3005163943384302E-8</v>
          </cell>
          <cell r="D12">
            <v>2.7813234536625899E-8</v>
          </cell>
          <cell r="E12">
            <v>4.5191929406758303E-8</v>
          </cell>
          <cell r="F12">
            <v>6.8452736959017103E-9</v>
          </cell>
          <cell r="G12">
            <v>3.8346655710856597E-8</v>
          </cell>
          <cell r="H12">
            <v>3.13079379157742E-11</v>
          </cell>
          <cell r="I12">
            <v>1.4583472286293099E-9</v>
          </cell>
          <cell r="J12">
            <v>4.0279023143083097E-12</v>
          </cell>
          <cell r="K12">
            <v>7.4276647989058396E-13</v>
          </cell>
          <cell r="L12">
            <v>4.25046002587835E-12</v>
          </cell>
          <cell r="M12">
            <v>9.2874799991433402E-9</v>
          </cell>
          <cell r="N12">
            <v>2.8437502193892599E-9</v>
          </cell>
          <cell r="O12">
            <v>2.7015385599720599E-9</v>
          </cell>
          <cell r="P12">
            <v>1.6614005679584601E-9</v>
          </cell>
          <cell r="Q12">
            <v>2.7291208823086102E-9</v>
          </cell>
          <cell r="R12">
            <v>5.4547402698735004E-9</v>
          </cell>
          <cell r="S12">
            <v>1.5825006886761899E-8</v>
          </cell>
          <cell r="T12">
            <v>3.1003450262611899E-8</v>
          </cell>
        </row>
        <row r="13">
          <cell r="A13">
            <v>114000</v>
          </cell>
          <cell r="B13" t="str">
            <v>Fishing, hunting and trapping</v>
          </cell>
          <cell r="C13">
            <v>8.6856681795544398E-8</v>
          </cell>
          <cell r="D13">
            <v>7.3465022859275899E-8</v>
          </cell>
          <cell r="E13">
            <v>1.33916589362685E-8</v>
          </cell>
          <cell r="F13">
            <v>9.8064676348608009E-13</v>
          </cell>
          <cell r="G13">
            <v>1.3390678289504999E-8</v>
          </cell>
          <cell r="H13">
            <v>3.8899072812497301E-11</v>
          </cell>
          <cell r="I13">
            <v>1.8685618757054599E-9</v>
          </cell>
          <cell r="J13">
            <v>5.1490792563309703E-12</v>
          </cell>
          <cell r="K13">
            <v>8.3808296787139201E-13</v>
          </cell>
          <cell r="L13">
            <v>5.1080485706463297E-12</v>
          </cell>
          <cell r="M13">
            <v>1.46837090577703E-8</v>
          </cell>
          <cell r="N13">
            <v>4.8016929642440902E-9</v>
          </cell>
          <cell r="O13">
            <v>4.8763449381771696E-9</v>
          </cell>
          <cell r="P13">
            <v>5.5010012984584099E-10</v>
          </cell>
          <cell r="Q13">
            <v>8.8918606371524898E-10</v>
          </cell>
          <cell r="R13">
            <v>7.57533706631659E-9</v>
          </cell>
          <cell r="S13">
            <v>2.05087104692824E-8</v>
          </cell>
          <cell r="T13">
            <v>3.1053044946879902E-8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1.9185067491455399E-7</v>
          </cell>
          <cell r="D14">
            <v>1.7633168383515401E-7</v>
          </cell>
          <cell r="E14">
            <v>1.5518991079400199E-8</v>
          </cell>
          <cell r="F14">
            <v>1.3117241424967799E-10</v>
          </cell>
          <cell r="G14">
            <v>1.5387818665150499E-8</v>
          </cell>
          <cell r="H14">
            <v>7.3820467506084998E-11</v>
          </cell>
          <cell r="I14">
            <v>3.11829653537266E-9</v>
          </cell>
          <cell r="J14">
            <v>8.5439318248619894E-12</v>
          </cell>
          <cell r="K14">
            <v>2.12794299554393E-12</v>
          </cell>
          <cell r="L14">
            <v>1.12159114517013E-11</v>
          </cell>
          <cell r="M14">
            <v>1.58517233931887E-8</v>
          </cell>
          <cell r="N14">
            <v>3.3809256155138399E-9</v>
          </cell>
          <cell r="O14">
            <v>3.2735318891844999E-9</v>
          </cell>
          <cell r="P14">
            <v>8.1899190597764004E-9</v>
          </cell>
          <cell r="Q14">
            <v>1.3587989300240599E-8</v>
          </cell>
          <cell r="R14">
            <v>1.1138908556558101E-8</v>
          </cell>
          <cell r="S14">
            <v>3.6129397922377199E-8</v>
          </cell>
          <cell r="T14">
            <v>9.7084274388564095E-8</v>
          </cell>
        </row>
        <row r="15">
          <cell r="A15">
            <v>211000</v>
          </cell>
          <cell r="B15" t="str">
            <v>Oil and gas extraction</v>
          </cell>
          <cell r="C15">
            <v>1.5124075473453699E-8</v>
          </cell>
          <cell r="D15">
            <v>4.16161851924892E-9</v>
          </cell>
          <cell r="E15">
            <v>1.0962456954204801E-8</v>
          </cell>
          <cell r="F15">
            <v>1.3368502075559599E-9</v>
          </cell>
          <cell r="G15">
            <v>9.6256067466488407E-9</v>
          </cell>
          <cell r="H15">
            <v>6.2548472673543698E-12</v>
          </cell>
          <cell r="I15">
            <v>5.1773238053042903E-10</v>
          </cell>
          <cell r="J15">
            <v>9.2050555310784493E-13</v>
          </cell>
          <cell r="K15">
            <v>1.1468410142615499E-13</v>
          </cell>
          <cell r="L15">
            <v>6.9817414555842999E-13</v>
          </cell>
          <cell r="M15">
            <v>2.57042742684002E-9</v>
          </cell>
          <cell r="N15">
            <v>6.8556700005941599E-10</v>
          </cell>
          <cell r="O15">
            <v>1.21760927212437E-9</v>
          </cell>
          <cell r="P15">
            <v>3.90677144172178E-10</v>
          </cell>
          <cell r="Q15">
            <v>6.9163335256079603E-10</v>
          </cell>
          <cell r="R15">
            <v>1.1051227984611501E-9</v>
          </cell>
          <cell r="S15">
            <v>2.89849527988112E-9</v>
          </cell>
          <cell r="T15">
            <v>5.0388226077567896E-9</v>
          </cell>
        </row>
        <row r="16">
          <cell r="A16">
            <v>212100</v>
          </cell>
          <cell r="B16" t="str">
            <v>Coal mining</v>
          </cell>
          <cell r="C16">
            <v>4.19998465045161E-8</v>
          </cell>
          <cell r="D16">
            <v>2.5458679457235499E-8</v>
          </cell>
          <cell r="E16">
            <v>1.6541167047280502E-8</v>
          </cell>
          <cell r="F16">
            <v>1.2129637775939599E-9</v>
          </cell>
          <cell r="G16">
            <v>1.53282032696866E-8</v>
          </cell>
          <cell r="H16">
            <v>2.8470440781212601E-11</v>
          </cell>
          <cell r="I16">
            <v>1.83803471066504E-9</v>
          </cell>
          <cell r="J16">
            <v>1.8268151794637301E-12</v>
          </cell>
          <cell r="K16">
            <v>3.52879086331662E-13</v>
          </cell>
          <cell r="L16">
            <v>2.6786968665029201E-12</v>
          </cell>
          <cell r="M16">
            <v>3.8849905120212504E-9</v>
          </cell>
          <cell r="N16">
            <v>2.6479224057923699E-9</v>
          </cell>
          <cell r="O16">
            <v>3.43925486678479E-9</v>
          </cell>
          <cell r="P16">
            <v>5.9206226350790202E-10</v>
          </cell>
          <cell r="Q16">
            <v>9.5568962715446193E-10</v>
          </cell>
          <cell r="R16">
            <v>1.9567787685991999E-9</v>
          </cell>
          <cell r="S16">
            <v>5.3070194884142796E-9</v>
          </cell>
          <cell r="T16">
            <v>2.13447650296633E-8</v>
          </cell>
        </row>
        <row r="17">
          <cell r="A17">
            <v>212230</v>
          </cell>
          <cell r="B17" t="str">
            <v>Copper, nickel, lead, and zinc mining</v>
          </cell>
          <cell r="C17">
            <v>2.9781857353212199E-8</v>
          </cell>
          <cell r="D17">
            <v>1.2031069564983399E-8</v>
          </cell>
          <cell r="E17">
            <v>1.77507877882287E-8</v>
          </cell>
          <cell r="F17">
            <v>3.73437425240295E-10</v>
          </cell>
          <cell r="G17">
            <v>1.7377350362988399E-8</v>
          </cell>
          <cell r="H17">
            <v>1.16950587173036E-11</v>
          </cell>
          <cell r="I17">
            <v>7.0277879477909597E-10</v>
          </cell>
          <cell r="J17">
            <v>1.5042470402616401E-12</v>
          </cell>
          <cell r="K17">
            <v>2.8529428310525498E-13</v>
          </cell>
          <cell r="L17">
            <v>1.0885923451553599E-12</v>
          </cell>
          <cell r="M17">
            <v>4.3766906815879703E-9</v>
          </cell>
          <cell r="N17">
            <v>5.1236190134985903E-9</v>
          </cell>
          <cell r="O17">
            <v>1.82841883569767E-9</v>
          </cell>
          <cell r="P17">
            <v>6.1918732490594396E-10</v>
          </cell>
          <cell r="Q17">
            <v>9.8700289885222703E-10</v>
          </cell>
          <cell r="R17">
            <v>1.8943072344415898E-9</v>
          </cell>
          <cell r="S17">
            <v>4.5335210253429104E-9</v>
          </cell>
          <cell r="T17">
            <v>9.7017583517203401E-9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3.2613553180477101E-8</v>
          </cell>
          <cell r="D18">
            <v>1.22681167897637E-8</v>
          </cell>
          <cell r="E18">
            <v>2.03454363907134E-8</v>
          </cell>
          <cell r="F18">
            <v>4.1884185062859398E-10</v>
          </cell>
          <cell r="G18">
            <v>1.99265945400848E-8</v>
          </cell>
          <cell r="H18">
            <v>1.4954421245591601E-11</v>
          </cell>
          <cell r="I18">
            <v>7.3937207605063295E-10</v>
          </cell>
          <cell r="J18">
            <v>1.59342771858581E-12</v>
          </cell>
          <cell r="K18">
            <v>2.84865342873099E-13</v>
          </cell>
          <cell r="L18">
            <v>1.1969080187411301E-12</v>
          </cell>
          <cell r="M18">
            <v>4.6899579009979297E-9</v>
          </cell>
          <cell r="N18">
            <v>4.6807232020712298E-9</v>
          </cell>
          <cell r="O18">
            <v>1.9345068636883701E-9</v>
          </cell>
          <cell r="P18">
            <v>8.1020400791435904E-10</v>
          </cell>
          <cell r="Q18">
            <v>1.20781403078527E-9</v>
          </cell>
          <cell r="R18">
            <v>2.0207117271115401E-9</v>
          </cell>
          <cell r="S18">
            <v>5.0100824811106199E-9</v>
          </cell>
          <cell r="T18">
            <v>1.15021512684214E-8</v>
          </cell>
        </row>
        <row r="19">
          <cell r="A19">
            <v>212310</v>
          </cell>
          <cell r="B19" t="str">
            <v>Stone mining and quarrying</v>
          </cell>
          <cell r="C19">
            <v>5.8866518611944801E-8</v>
          </cell>
          <cell r="D19">
            <v>3.9513303731063203E-8</v>
          </cell>
          <cell r="E19">
            <v>1.9353214880881499E-8</v>
          </cell>
          <cell r="F19">
            <v>5.1829240243428503E-10</v>
          </cell>
          <cell r="G19">
            <v>1.8834922478447299E-8</v>
          </cell>
          <cell r="H19">
            <v>2.5817760024821901E-11</v>
          </cell>
          <cell r="I19">
            <v>2.0414015844829599E-9</v>
          </cell>
          <cell r="J19">
            <v>2.2386428006692899E-12</v>
          </cell>
          <cell r="K19">
            <v>3.90823313438598E-13</v>
          </cell>
          <cell r="L19">
            <v>1.7834091999492901E-12</v>
          </cell>
          <cell r="M19">
            <v>6.2077551833375796E-9</v>
          </cell>
          <cell r="N19">
            <v>8.0239890536505898E-9</v>
          </cell>
          <cell r="O19">
            <v>2.8811446284183198E-9</v>
          </cell>
          <cell r="P19">
            <v>6.5893963171645199E-10</v>
          </cell>
          <cell r="Q19">
            <v>1.37896247770982E-9</v>
          </cell>
          <cell r="R19">
            <v>3.01544847846079E-9</v>
          </cell>
          <cell r="S19">
            <v>6.7691605377081904E-9</v>
          </cell>
          <cell r="T19">
            <v>2.7859486401121201E-8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4.6562464157578098E-8</v>
          </cell>
          <cell r="D20">
            <v>2.9543068637728099E-8</v>
          </cell>
          <cell r="E20">
            <v>1.70193955198499E-8</v>
          </cell>
          <cell r="F20">
            <v>2.6546086806551202E-10</v>
          </cell>
          <cell r="G20">
            <v>1.6753934651784399E-8</v>
          </cell>
          <cell r="H20">
            <v>2.0440244715033001E-11</v>
          </cell>
          <cell r="I20">
            <v>1.2641312225152401E-9</v>
          </cell>
          <cell r="J20">
            <v>2.0177204041877099E-12</v>
          </cell>
          <cell r="K20">
            <v>4.0345991600313002E-13</v>
          </cell>
          <cell r="L20">
            <v>1.4851239773382701E-12</v>
          </cell>
          <cell r="M20">
            <v>5.2678585536025899E-9</v>
          </cell>
          <cell r="N20">
            <v>8.7423196030144504E-9</v>
          </cell>
          <cell r="O20">
            <v>2.2797326169164998E-9</v>
          </cell>
          <cell r="P20">
            <v>7.5478304198546999E-10</v>
          </cell>
          <cell r="Q20">
            <v>1.14068516494594E-9</v>
          </cell>
          <cell r="R20">
            <v>2.4613010462072901E-9</v>
          </cell>
          <cell r="S20">
            <v>5.90746798867251E-9</v>
          </cell>
          <cell r="T20">
            <v>1.8719838370705501E-8</v>
          </cell>
        </row>
        <row r="21">
          <cell r="A21">
            <v>213111</v>
          </cell>
          <cell r="B21" t="str">
            <v>Drilling oil and gas wells</v>
          </cell>
          <cell r="C21">
            <v>2.6930106934531399E-8</v>
          </cell>
          <cell r="D21">
            <v>1.33312465800986E-8</v>
          </cell>
          <cell r="E21">
            <v>1.35988603544327E-8</v>
          </cell>
          <cell r="F21">
            <v>5.4406630827999803E-14</v>
          </cell>
          <cell r="G21">
            <v>1.35988059478019E-8</v>
          </cell>
          <cell r="H21">
            <v>1.1465615186063099E-11</v>
          </cell>
          <cell r="I21">
            <v>1.0847208211377701E-9</v>
          </cell>
          <cell r="J21">
            <v>2.0762340850570798E-12</v>
          </cell>
          <cell r="K21">
            <v>1.9217964566210999E-13</v>
          </cell>
          <cell r="L21">
            <v>1.08136402931236E-12</v>
          </cell>
          <cell r="M21">
            <v>3.14103655387834E-9</v>
          </cell>
          <cell r="N21">
            <v>1.37052425306339E-9</v>
          </cell>
          <cell r="O21">
            <v>4.38468773632044E-9</v>
          </cell>
          <cell r="P21">
            <v>5.3644036885509503E-10</v>
          </cell>
          <cell r="Q21">
            <v>9.0461937894282301E-10</v>
          </cell>
          <cell r="R21">
            <v>1.36570784846994E-9</v>
          </cell>
          <cell r="S21">
            <v>4.7555873168228896E-9</v>
          </cell>
          <cell r="T21">
            <v>9.3719672640946198E-9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3.29026331244066E-8</v>
          </cell>
          <cell r="D22">
            <v>1.7364492602655102E-8</v>
          </cell>
          <cell r="E22">
            <v>1.5538140521751399E-8</v>
          </cell>
          <cell r="F22">
            <v>2.1928537706391799E-10</v>
          </cell>
          <cell r="G22">
            <v>1.5318855144687501E-8</v>
          </cell>
          <cell r="H22">
            <v>1.1062641974672601E-11</v>
          </cell>
          <cell r="I22">
            <v>1.35148151370264E-9</v>
          </cell>
          <cell r="J22">
            <v>2.0933211701327001E-12</v>
          </cell>
          <cell r="K22">
            <v>2.1601940112954E-13</v>
          </cell>
          <cell r="L22">
            <v>1.6852663081966301E-12</v>
          </cell>
          <cell r="M22">
            <v>8.5842594405818292E-9</v>
          </cell>
          <cell r="N22">
            <v>1.01287347437312E-9</v>
          </cell>
          <cell r="O22">
            <v>2.3600821655125798E-9</v>
          </cell>
          <cell r="P22">
            <v>6.2195610853291302E-10</v>
          </cell>
          <cell r="Q22">
            <v>1.0898944419122399E-9</v>
          </cell>
          <cell r="R22">
            <v>2.6826998865094301E-9</v>
          </cell>
          <cell r="S22">
            <v>5.5075183107148897E-9</v>
          </cell>
          <cell r="T22">
            <v>9.6768105337128298E-9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2.6609405625145199E-8</v>
          </cell>
          <cell r="D23">
            <v>1.2118532280524299E-8</v>
          </cell>
          <cell r="E23">
            <v>1.44908733446209E-8</v>
          </cell>
          <cell r="F23">
            <v>6.2163802429516501E-10</v>
          </cell>
          <cell r="G23">
            <v>1.38692353203258E-8</v>
          </cell>
          <cell r="H23">
            <v>1.33701886144017E-11</v>
          </cell>
          <cell r="I23">
            <v>9.5583227671216099E-10</v>
          </cell>
          <cell r="J23">
            <v>2.1623788953101998E-12</v>
          </cell>
          <cell r="K23">
            <v>6.3120546258439605E-13</v>
          </cell>
          <cell r="L23">
            <v>1.11204332121607E-12</v>
          </cell>
          <cell r="M23">
            <v>2.71033971776043E-9</v>
          </cell>
          <cell r="N23">
            <v>1.29351416590494E-9</v>
          </cell>
          <cell r="O23">
            <v>1.06060339528535E-9</v>
          </cell>
          <cell r="P23">
            <v>6.4324571342134696E-10</v>
          </cell>
          <cell r="Q23">
            <v>1.13253544808887E-9</v>
          </cell>
          <cell r="R23">
            <v>2.2811829221235099E-9</v>
          </cell>
          <cell r="S23">
            <v>6.14223840559203E-9</v>
          </cell>
          <cell r="T23">
            <v>1.0372637763963101E-8</v>
          </cell>
        </row>
        <row r="24">
          <cell r="A24">
            <v>221200</v>
          </cell>
          <cell r="B24" t="str">
            <v>Natural gas distribution</v>
          </cell>
          <cell r="C24">
            <v>2.0559902467227101E-8</v>
          </cell>
          <cell r="D24">
            <v>7.7752568515045904E-9</v>
          </cell>
          <cell r="E24">
            <v>1.2784645615722499E-8</v>
          </cell>
          <cell r="F24">
            <v>2.6767319286562999E-11</v>
          </cell>
          <cell r="G24">
            <v>1.2757878296436E-8</v>
          </cell>
          <cell r="H24">
            <v>1.01865093386112E-11</v>
          </cell>
          <cell r="I24">
            <v>6.6340775439934199E-10</v>
          </cell>
          <cell r="J24">
            <v>1.5439027118786099E-12</v>
          </cell>
          <cell r="K24">
            <v>4.1495352483696199E-13</v>
          </cell>
          <cell r="L24">
            <v>9.2052593722843292E-13</v>
          </cell>
          <cell r="M24">
            <v>2.1273202244550701E-9</v>
          </cell>
          <cell r="N24">
            <v>9.1191378105509699E-10</v>
          </cell>
          <cell r="O24">
            <v>8.2293776344474403E-10</v>
          </cell>
          <cell r="P24">
            <v>5.1330208592086301E-10</v>
          </cell>
          <cell r="Q24">
            <v>1.1730507555085299E-9</v>
          </cell>
          <cell r="R24">
            <v>1.74592939735867E-9</v>
          </cell>
          <cell r="S24">
            <v>4.8351839585851197E-9</v>
          </cell>
          <cell r="T24">
            <v>7.7537908549871793E-9</v>
          </cell>
        </row>
        <row r="25">
          <cell r="A25">
            <v>221300</v>
          </cell>
          <cell r="B25" t="str">
            <v>Water, sewage and other systems</v>
          </cell>
          <cell r="C25">
            <v>4.4854566125202303E-8</v>
          </cell>
          <cell r="D25">
            <v>2.09710187716973E-8</v>
          </cell>
          <cell r="E25">
            <v>2.3883547353504901E-8</v>
          </cell>
          <cell r="F25">
            <v>8.9466072164799604E-11</v>
          </cell>
          <cell r="G25">
            <v>2.3794081281340101E-8</v>
          </cell>
          <cell r="H25">
            <v>2.2036284136949201E-11</v>
          </cell>
          <cell r="I25">
            <v>1.50470711185765E-9</v>
          </cell>
          <cell r="J25">
            <v>3.9503662834687597E-12</v>
          </cell>
          <cell r="K25">
            <v>1.05358276007584E-12</v>
          </cell>
          <cell r="L25">
            <v>1.8388095559548002E-12</v>
          </cell>
          <cell r="M25">
            <v>3.6568887821584001E-9</v>
          </cell>
          <cell r="N25">
            <v>2.10860377106562E-9</v>
          </cell>
          <cell r="O25">
            <v>1.7537423540813101E-9</v>
          </cell>
          <cell r="P25">
            <v>1.14203398893688E-9</v>
          </cell>
          <cell r="Q25">
            <v>1.7852359584744499E-9</v>
          </cell>
          <cell r="R25">
            <v>4.6909184774222203E-9</v>
          </cell>
          <cell r="S25">
            <v>1.0908223307814901E-8</v>
          </cell>
          <cell r="T25">
            <v>1.7275333330654301E-8</v>
          </cell>
        </row>
        <row r="26">
          <cell r="A26">
            <v>233210</v>
          </cell>
          <cell r="B26" t="str">
            <v>Health care structures</v>
          </cell>
          <cell r="C26">
            <v>6.9186544914435405E-8</v>
          </cell>
          <cell r="D26">
            <v>4.5120846738685398E-8</v>
          </cell>
          <cell r="E26">
            <v>2.4065698175749902E-8</v>
          </cell>
          <cell r="F26">
            <v>0</v>
          </cell>
          <cell r="G26">
            <v>2.4065698175749902E-8</v>
          </cell>
          <cell r="H26">
            <v>3.4485953151521198E-11</v>
          </cell>
          <cell r="I26">
            <v>2.3166388050735499E-9</v>
          </cell>
          <cell r="J26">
            <v>6.7405143354922202E-12</v>
          </cell>
          <cell r="K26">
            <v>1.4994159383050301E-12</v>
          </cell>
          <cell r="L26">
            <v>2.87918529226215E-12</v>
          </cell>
          <cell r="M26">
            <v>4.9835441043067204E-9</v>
          </cell>
          <cell r="N26">
            <v>3.7498863096672803E-9</v>
          </cell>
          <cell r="O26">
            <v>3.5772024918485598E-9</v>
          </cell>
          <cell r="P26">
            <v>1.41650137501636E-9</v>
          </cell>
          <cell r="Q26">
            <v>2.2408554245683501E-9</v>
          </cell>
          <cell r="R26">
            <v>4.6833170885680701E-9</v>
          </cell>
          <cell r="S26">
            <v>1.6658201985615098E-8</v>
          </cell>
          <cell r="T26">
            <v>2.9514792261053801E-8</v>
          </cell>
        </row>
        <row r="27">
          <cell r="A27">
            <v>233262</v>
          </cell>
          <cell r="B27" t="str">
            <v>Educational and vocational structures</v>
          </cell>
          <cell r="C27">
            <v>6.8788126849757694E-8</v>
          </cell>
          <cell r="D27">
            <v>4.5121896070547897E-8</v>
          </cell>
          <cell r="E27">
            <v>2.3666230779209701E-8</v>
          </cell>
          <cell r="F27">
            <v>0</v>
          </cell>
          <cell r="G27">
            <v>2.3666230779209701E-8</v>
          </cell>
          <cell r="H27">
            <v>3.4054583345104899E-11</v>
          </cell>
          <cell r="I27">
            <v>2.3058613406019599E-9</v>
          </cell>
          <cell r="J27">
            <v>6.7345273266882999E-12</v>
          </cell>
          <cell r="K27">
            <v>1.47642893697067E-12</v>
          </cell>
          <cell r="L27">
            <v>2.8465855627481301E-12</v>
          </cell>
          <cell r="M27">
            <v>4.8914478113757801E-9</v>
          </cell>
          <cell r="N27">
            <v>3.73532120668698E-9</v>
          </cell>
          <cell r="O27">
            <v>3.8418702987022303E-9</v>
          </cell>
          <cell r="P27">
            <v>1.36267022397405E-9</v>
          </cell>
          <cell r="Q27">
            <v>2.0864969973261598E-9</v>
          </cell>
          <cell r="R27">
            <v>4.7508672381041796E-9</v>
          </cell>
          <cell r="S27">
            <v>1.65248035454465E-8</v>
          </cell>
          <cell r="T27">
            <v>2.9243676062368299E-8</v>
          </cell>
        </row>
        <row r="28">
          <cell r="A28">
            <v>230301</v>
          </cell>
          <cell r="B28" t="str">
            <v>Nonresidential maintenance and repair</v>
          </cell>
          <cell r="C28">
            <v>7.68649064991385E-8</v>
          </cell>
          <cell r="D28">
            <v>4.4912660548315897E-8</v>
          </cell>
          <cell r="E28">
            <v>3.1952245950822597E-8</v>
          </cell>
          <cell r="F28">
            <v>2.1159210463471801E-10</v>
          </cell>
          <cell r="G28">
            <v>3.1740653846187898E-8</v>
          </cell>
          <cell r="H28">
            <v>4.1916960332879501E-11</v>
          </cell>
          <cell r="I28">
            <v>2.5040375567237E-9</v>
          </cell>
          <cell r="J28">
            <v>7.3498249458146599E-12</v>
          </cell>
          <cell r="K28">
            <v>1.5776303791457501E-12</v>
          </cell>
          <cell r="L28">
            <v>3.8692012330427801E-12</v>
          </cell>
          <cell r="M28">
            <v>5.8977281062278696E-9</v>
          </cell>
          <cell r="N28">
            <v>4.0222250319612399E-9</v>
          </cell>
          <cell r="O28">
            <v>3.85401902724495E-9</v>
          </cell>
          <cell r="P28">
            <v>1.5450472537699701E-9</v>
          </cell>
          <cell r="Q28">
            <v>2.4578893815741299E-9</v>
          </cell>
          <cell r="R28">
            <v>5.2305602556443697E-9</v>
          </cell>
          <cell r="S28">
            <v>1.8244994782542E-8</v>
          </cell>
          <cell r="T28">
            <v>3.3053691486559399E-8</v>
          </cell>
        </row>
        <row r="29">
          <cell r="A29">
            <v>230302</v>
          </cell>
          <cell r="B29" t="str">
            <v>Residential maintenance and repair</v>
          </cell>
          <cell r="C29">
            <v>7.8692769447417597E-8</v>
          </cell>
          <cell r="D29">
            <v>4.4952181499827802E-8</v>
          </cell>
          <cell r="E29">
            <v>3.3740587947589802E-8</v>
          </cell>
          <cell r="F29">
            <v>5.0506253199866396E-12</v>
          </cell>
          <cell r="G29">
            <v>3.3735537322269798E-8</v>
          </cell>
          <cell r="H29">
            <v>4.4856648999087799E-11</v>
          </cell>
          <cell r="I29">
            <v>2.5520170045808798E-9</v>
          </cell>
          <cell r="J29">
            <v>7.7164785592684697E-12</v>
          </cell>
          <cell r="K29">
            <v>1.6128200545392401E-12</v>
          </cell>
          <cell r="L29">
            <v>4.3296577105340399E-12</v>
          </cell>
          <cell r="M29">
            <v>5.8053153751285097E-9</v>
          </cell>
          <cell r="N29">
            <v>4.01908431631938E-9</v>
          </cell>
          <cell r="O29">
            <v>4.00650779519005E-9</v>
          </cell>
          <cell r="P29">
            <v>1.5266433427420299E-9</v>
          </cell>
          <cell r="Q29">
            <v>2.4679854700665001E-9</v>
          </cell>
          <cell r="R29">
            <v>5.2601963886021296E-9</v>
          </cell>
          <cell r="S29">
            <v>1.88337223713917E-8</v>
          </cell>
          <cell r="T29">
            <v>3.4162781778072897E-8</v>
          </cell>
        </row>
        <row r="30">
          <cell r="A30" t="str">
            <v>2332A0</v>
          </cell>
          <cell r="B30" t="str">
            <v>Office and commercial structures</v>
          </cell>
          <cell r="C30">
            <v>7.0521469984709901E-8</v>
          </cell>
          <cell r="D30">
            <v>4.5121430442291398E-8</v>
          </cell>
          <cell r="E30">
            <v>2.54000395424185E-8</v>
          </cell>
          <cell r="F30">
            <v>0</v>
          </cell>
          <cell r="G30">
            <v>2.54000395424185E-8</v>
          </cell>
          <cell r="H30">
            <v>3.4829649733712701E-11</v>
          </cell>
          <cell r="I30">
            <v>2.3452742404587399E-9</v>
          </cell>
          <cell r="J30">
            <v>6.8147157987750597E-12</v>
          </cell>
          <cell r="K30">
            <v>1.52586250453762E-12</v>
          </cell>
          <cell r="L30">
            <v>2.89497731718833E-12</v>
          </cell>
          <cell r="M30">
            <v>5.1332160868788804E-9</v>
          </cell>
          <cell r="N30">
            <v>3.7903450121118402E-9</v>
          </cell>
          <cell r="O30">
            <v>3.5542067622845201E-9</v>
          </cell>
          <cell r="P30">
            <v>1.4932668692086099E-9</v>
          </cell>
          <cell r="Q30">
            <v>2.3141806407784402E-9</v>
          </cell>
          <cell r="R30">
            <v>4.7645841711773604E-9</v>
          </cell>
          <cell r="S30">
            <v>1.6929379762830001E-8</v>
          </cell>
          <cell r="T30">
            <v>3.0150951233627202E-8</v>
          </cell>
        </row>
        <row r="31">
          <cell r="A31">
            <v>233412</v>
          </cell>
          <cell r="B31" t="str">
            <v>Multifamily residential structures</v>
          </cell>
          <cell r="C31">
            <v>5.8067345613137803E-8</v>
          </cell>
          <cell r="D31">
            <v>4.5128982685059397E-8</v>
          </cell>
          <cell r="E31">
            <v>1.29383629280783E-8</v>
          </cell>
          <cell r="F31">
            <v>0</v>
          </cell>
          <cell r="G31">
            <v>1.29383629280783E-8</v>
          </cell>
          <cell r="H31">
            <v>3.1732930455001599E-11</v>
          </cell>
          <cell r="I31">
            <v>2.0765471127438499E-9</v>
          </cell>
          <cell r="J31">
            <v>5.9992887436561702E-12</v>
          </cell>
          <cell r="K31">
            <v>1.3682081094637001E-12</v>
          </cell>
          <cell r="L31">
            <v>2.7569670014411902E-12</v>
          </cell>
          <cell r="M31">
            <v>3.50961641760794E-9</v>
          </cell>
          <cell r="N31">
            <v>3.2712908897078301E-9</v>
          </cell>
          <cell r="O31">
            <v>2.5424152750470502E-9</v>
          </cell>
          <cell r="P31">
            <v>8.1985582295294296E-10</v>
          </cell>
          <cell r="Q31">
            <v>1.30147521803065E-9</v>
          </cell>
          <cell r="R31">
            <v>4.0089747466428303E-9</v>
          </cell>
          <cell r="S31">
            <v>1.4679433062492399E-8</v>
          </cell>
          <cell r="T31">
            <v>2.5815879673602599E-8</v>
          </cell>
        </row>
        <row r="32">
          <cell r="A32" t="str">
            <v>2334A0</v>
          </cell>
          <cell r="B32" t="str">
            <v>Other residential structures</v>
          </cell>
          <cell r="C32">
            <v>7.5987209686549394E-8</v>
          </cell>
          <cell r="D32">
            <v>4.4969802207004603E-8</v>
          </cell>
          <cell r="E32">
            <v>3.1017407479544798E-8</v>
          </cell>
          <cell r="F32">
            <v>2.3799466291169E-12</v>
          </cell>
          <cell r="G32">
            <v>3.1015027532915698E-8</v>
          </cell>
          <cell r="H32">
            <v>4.2470498776596301E-11</v>
          </cell>
          <cell r="I32">
            <v>2.4917016595421699E-9</v>
          </cell>
          <cell r="J32">
            <v>7.4547347268544593E-12</v>
          </cell>
          <cell r="K32">
            <v>1.57901403129378E-12</v>
          </cell>
          <cell r="L32">
            <v>4.0243446982782697E-12</v>
          </cell>
          <cell r="M32">
            <v>5.5067822795900101E-9</v>
          </cell>
          <cell r="N32">
            <v>3.9132192444830796E-9</v>
          </cell>
          <cell r="O32">
            <v>3.9422923558518301E-9</v>
          </cell>
          <cell r="P32">
            <v>1.4278603440905601E-9</v>
          </cell>
          <cell r="Q32">
            <v>2.4233036054350899E-9</v>
          </cell>
          <cell r="R32">
            <v>5.1838692787340699E-9</v>
          </cell>
          <cell r="S32">
            <v>1.81580801436697E-8</v>
          </cell>
          <cell r="T32">
            <v>3.2884572182919798E-8</v>
          </cell>
        </row>
        <row r="33">
          <cell r="A33">
            <v>233230</v>
          </cell>
          <cell r="B33" t="str">
            <v>Manufacturing structures</v>
          </cell>
          <cell r="C33">
            <v>7.0383581307491799E-8</v>
          </cell>
          <cell r="D33">
            <v>4.5121457658762598E-8</v>
          </cell>
          <cell r="E33">
            <v>2.5262123648729099E-8</v>
          </cell>
          <cell r="F33">
            <v>0</v>
          </cell>
          <cell r="G33">
            <v>2.5262123648729099E-8</v>
          </cell>
          <cell r="H33">
            <v>3.4647338830694501E-11</v>
          </cell>
          <cell r="I33">
            <v>2.3113818920594401E-9</v>
          </cell>
          <cell r="J33">
            <v>6.5165086432964602E-12</v>
          </cell>
          <cell r="K33">
            <v>1.48797361428591E-12</v>
          </cell>
          <cell r="L33">
            <v>2.8254226215921901E-12</v>
          </cell>
          <cell r="M33">
            <v>5.31825515630143E-9</v>
          </cell>
          <cell r="N33">
            <v>3.8901933480435202E-9</v>
          </cell>
          <cell r="O33">
            <v>3.1672871736513999E-9</v>
          </cell>
          <cell r="P33">
            <v>1.47228252204609E-9</v>
          </cell>
          <cell r="Q33">
            <v>2.29247479830334E-9</v>
          </cell>
          <cell r="R33">
            <v>5.0448462533980899E-9</v>
          </cell>
          <cell r="S33">
            <v>1.6963226182544101E-8</v>
          </cell>
          <cell r="T33">
            <v>2.9878156737434502E-8</v>
          </cell>
        </row>
        <row r="34">
          <cell r="A34" t="str">
            <v>2332D0</v>
          </cell>
          <cell r="B34" t="str">
            <v>Other nonresidential structures</v>
          </cell>
          <cell r="C34">
            <v>7.69706190410471E-8</v>
          </cell>
          <cell r="D34">
            <v>4.5128074669924502E-8</v>
          </cell>
          <cell r="E34">
            <v>3.1842544371122499E-8</v>
          </cell>
          <cell r="F34">
            <v>0</v>
          </cell>
          <cell r="G34">
            <v>3.1842544371122499E-8</v>
          </cell>
          <cell r="H34">
            <v>3.9497005514212203E-11</v>
          </cell>
          <cell r="I34">
            <v>2.51627807315671E-9</v>
          </cell>
          <cell r="J34">
            <v>7.1017966940413301E-12</v>
          </cell>
          <cell r="K34">
            <v>1.6096823712921399E-12</v>
          </cell>
          <cell r="L34">
            <v>3.4638260931175701E-12</v>
          </cell>
          <cell r="M34">
            <v>5.7834165846515604E-9</v>
          </cell>
          <cell r="N34">
            <v>3.9808548455744202E-9</v>
          </cell>
          <cell r="O34">
            <v>4.4174794860023303E-9</v>
          </cell>
          <cell r="P34">
            <v>1.5297117419037901E-9</v>
          </cell>
          <cell r="Q34">
            <v>2.5009035897247101E-9</v>
          </cell>
          <cell r="R34">
            <v>5.1829784967870896E-9</v>
          </cell>
          <cell r="S34">
            <v>1.8220366614493099E-8</v>
          </cell>
          <cell r="T34">
            <v>3.2786957298080599E-8</v>
          </cell>
        </row>
        <row r="35">
          <cell r="A35">
            <v>233240</v>
          </cell>
          <cell r="B35" t="str">
            <v>Power and communication structures</v>
          </cell>
          <cell r="C35">
            <v>6.2477123704797594E-8</v>
          </cell>
          <cell r="D35">
            <v>4.5122464685147197E-8</v>
          </cell>
          <cell r="E35">
            <v>1.7354659019650399E-8</v>
          </cell>
          <cell r="F35">
            <v>0</v>
          </cell>
          <cell r="G35">
            <v>1.7354659019650399E-8</v>
          </cell>
          <cell r="H35">
            <v>3.2091482580509898E-11</v>
          </cell>
          <cell r="I35">
            <v>2.16533221170754E-9</v>
          </cell>
          <cell r="J35">
            <v>6.1235209715140904E-12</v>
          </cell>
          <cell r="K35">
            <v>1.4022054519521399E-12</v>
          </cell>
          <cell r="L35">
            <v>2.61598272922656E-12</v>
          </cell>
          <cell r="M35">
            <v>4.4194664060603399E-9</v>
          </cell>
          <cell r="N35">
            <v>3.5225227729637899E-9</v>
          </cell>
          <cell r="O35">
            <v>2.5580925763738302E-9</v>
          </cell>
          <cell r="P35">
            <v>1.0195633791623501E-9</v>
          </cell>
          <cell r="Q35">
            <v>1.5868894492503301E-9</v>
          </cell>
          <cell r="R35">
            <v>4.3755153118015098E-9</v>
          </cell>
          <cell r="S35">
            <v>1.56539406898104E-8</v>
          </cell>
          <cell r="T35">
            <v>2.7133567715934201E-8</v>
          </cell>
        </row>
        <row r="36">
          <cell r="A36">
            <v>233411</v>
          </cell>
          <cell r="B36" t="str">
            <v>Single-family residential structures</v>
          </cell>
          <cell r="C36">
            <v>6.8832524487163494E-8</v>
          </cell>
          <cell r="D36">
            <v>4.5124242049252801E-8</v>
          </cell>
          <cell r="E36">
            <v>2.3708282437910601E-8</v>
          </cell>
          <cell r="F36">
            <v>0</v>
          </cell>
          <cell r="G36">
            <v>2.3708282437910601E-8</v>
          </cell>
          <cell r="H36">
            <v>3.8551720985094403E-11</v>
          </cell>
          <cell r="I36">
            <v>2.3273587191904001E-9</v>
          </cell>
          <cell r="J36">
            <v>6.9747233062160998E-12</v>
          </cell>
          <cell r="K36">
            <v>1.50388178780219E-12</v>
          </cell>
          <cell r="L36">
            <v>3.5626701696787002E-12</v>
          </cell>
          <cell r="M36">
            <v>4.6559352435739602E-9</v>
          </cell>
          <cell r="N36">
            <v>3.6513255419050702E-9</v>
          </cell>
          <cell r="O36">
            <v>3.4139061776006801E-9</v>
          </cell>
          <cell r="P36">
            <v>1.17763095119016E-9</v>
          </cell>
          <cell r="Q36">
            <v>1.97945423946835E-9</v>
          </cell>
          <cell r="R36">
            <v>4.6396516420290803E-9</v>
          </cell>
          <cell r="S36">
            <v>1.68377669700151E-8</v>
          </cell>
          <cell r="T36">
            <v>3.0098902005941803E-8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6.9130366445884697E-8</v>
          </cell>
          <cell r="D37">
            <v>4.5123885439236598E-8</v>
          </cell>
          <cell r="E37">
            <v>2.4006481006648101E-8</v>
          </cell>
          <cell r="F37">
            <v>0</v>
          </cell>
          <cell r="G37">
            <v>2.4006481006648101E-8</v>
          </cell>
          <cell r="H37">
            <v>3.4769616771183598E-11</v>
          </cell>
          <cell r="I37">
            <v>2.33576874503587E-9</v>
          </cell>
          <cell r="J37">
            <v>6.4439770209675002E-12</v>
          </cell>
          <cell r="K37">
            <v>1.47349732770353E-12</v>
          </cell>
          <cell r="L37">
            <v>2.9013702208074899E-12</v>
          </cell>
          <cell r="M37">
            <v>5.11935440183701E-9</v>
          </cell>
          <cell r="N37">
            <v>3.8400864967349199E-9</v>
          </cell>
          <cell r="O37">
            <v>3.0600324669671302E-9</v>
          </cell>
          <cell r="P37">
            <v>1.23241537446016E-9</v>
          </cell>
          <cell r="Q37">
            <v>1.9477716580508901E-9</v>
          </cell>
          <cell r="R37">
            <v>5.0238794019339198E-9</v>
          </cell>
          <cell r="S37">
            <v>1.67691220586208E-8</v>
          </cell>
          <cell r="T37">
            <v>2.9756347380903199E-8</v>
          </cell>
        </row>
        <row r="38">
          <cell r="A38">
            <v>321100</v>
          </cell>
          <cell r="B38" t="str">
            <v>Sawmills and wood preservation</v>
          </cell>
          <cell r="C38">
            <v>1.37938224148232E-7</v>
          </cell>
          <cell r="D38">
            <v>8.2597261320085296E-8</v>
          </cell>
          <cell r="E38">
            <v>5.5340962828146799E-8</v>
          </cell>
          <cell r="F38">
            <v>1.10151500718898E-8</v>
          </cell>
          <cell r="G38">
            <v>4.4325812756256998E-8</v>
          </cell>
          <cell r="H38">
            <v>5.4025133239463703E-11</v>
          </cell>
          <cell r="I38">
            <v>4.23780774770122E-9</v>
          </cell>
          <cell r="J38">
            <v>1.15226021149938E-11</v>
          </cell>
          <cell r="K38">
            <v>1.78338810327627E-12</v>
          </cell>
          <cell r="L38">
            <v>5.7682696497912001E-12</v>
          </cell>
          <cell r="M38">
            <v>2.0753012853978999E-8</v>
          </cell>
          <cell r="N38">
            <v>2.6168288963636599E-9</v>
          </cell>
          <cell r="O38">
            <v>2.2609994438940401E-8</v>
          </cell>
          <cell r="P38">
            <v>2.1825735349856302E-9</v>
          </cell>
          <cell r="Q38">
            <v>3.61352492477398E-9</v>
          </cell>
          <cell r="R38">
            <v>6.1995760170327901E-9</v>
          </cell>
          <cell r="S38">
            <v>3.0362548838378997E-8</v>
          </cell>
          <cell r="T38">
            <v>4.5289257502968702E-8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1.08614162681512E-7</v>
          </cell>
          <cell r="D39">
            <v>5.7616808282047602E-8</v>
          </cell>
          <cell r="E39">
            <v>5.0997354399464897E-8</v>
          </cell>
          <cell r="F39">
            <v>6.6216001667575902E-9</v>
          </cell>
          <cell r="G39">
            <v>4.4375754232707301E-8</v>
          </cell>
          <cell r="H39">
            <v>4.6670475715833102E-11</v>
          </cell>
          <cell r="I39">
            <v>2.4807053657536001E-9</v>
          </cell>
          <cell r="J39">
            <v>7.7762899450611099E-12</v>
          </cell>
          <cell r="K39">
            <v>2.4701276519156101E-12</v>
          </cell>
          <cell r="L39">
            <v>5.7085733312805797E-12</v>
          </cell>
          <cell r="M39">
            <v>1.50560437232868E-8</v>
          </cell>
          <cell r="N39">
            <v>4.6494209957435496E-9</v>
          </cell>
          <cell r="O39">
            <v>1.01274588645141E-8</v>
          </cell>
          <cell r="P39">
            <v>4.7929832640509299E-9</v>
          </cell>
          <cell r="Q39">
            <v>7.9426079940538696E-9</v>
          </cell>
          <cell r="R39">
            <v>5.9898250768591499E-9</v>
          </cell>
          <cell r="S39">
            <v>2.2517869213061299E-8</v>
          </cell>
          <cell r="T39">
            <v>3.4994622717544998E-8</v>
          </cell>
        </row>
        <row r="40">
          <cell r="A40">
            <v>321910</v>
          </cell>
          <cell r="B40" t="str">
            <v>Millwork</v>
          </cell>
          <cell r="C40">
            <v>1.06013506264759E-7</v>
          </cell>
          <cell r="D40">
            <v>5.1598275375021999E-8</v>
          </cell>
          <cell r="E40">
            <v>5.4415230889737597E-8</v>
          </cell>
          <cell r="F40">
            <v>2.6504854048793099E-9</v>
          </cell>
          <cell r="G40">
            <v>5.1764745484858198E-8</v>
          </cell>
          <cell r="H40">
            <v>4.12254867559128E-11</v>
          </cell>
          <cell r="I40">
            <v>2.3299166517946001E-9</v>
          </cell>
          <cell r="J40">
            <v>7.8288374303117699E-12</v>
          </cell>
          <cell r="K40">
            <v>1.35560240717374E-12</v>
          </cell>
          <cell r="L40">
            <v>3.8755388004374699E-12</v>
          </cell>
          <cell r="M40">
            <v>1.4258943493395101E-8</v>
          </cell>
          <cell r="N40">
            <v>3.37934739638324E-9</v>
          </cell>
          <cell r="O40">
            <v>1.2070227463932801E-8</v>
          </cell>
          <cell r="P40">
            <v>3.55919641672731E-9</v>
          </cell>
          <cell r="Q40">
            <v>6.0603681911190102E-9</v>
          </cell>
          <cell r="R40">
            <v>5.25123294781241E-9</v>
          </cell>
          <cell r="S40">
            <v>2.1002859911074701E-8</v>
          </cell>
          <cell r="T40">
            <v>3.8047128327126398E-8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1.4751324526667699E-7</v>
          </cell>
          <cell r="D41">
            <v>1.00661654770972E-7</v>
          </cell>
          <cell r="E41">
            <v>4.6851590495704E-8</v>
          </cell>
          <cell r="F41">
            <v>9.0974408826701197E-10</v>
          </cell>
          <cell r="G41">
            <v>4.5941846407437002E-8</v>
          </cell>
          <cell r="H41">
            <v>4.7900559476435499E-11</v>
          </cell>
          <cell r="I41">
            <v>3.1872633365262902E-9</v>
          </cell>
          <cell r="J41">
            <v>1.06810824294299E-11</v>
          </cell>
          <cell r="K41">
            <v>9.6868442894348906E-12</v>
          </cell>
          <cell r="L41">
            <v>5.8113599339085603E-12</v>
          </cell>
          <cell r="M41">
            <v>1.24475310437825E-8</v>
          </cell>
          <cell r="N41">
            <v>3.6270517808237502E-9</v>
          </cell>
          <cell r="O41">
            <v>2.0100013900262502E-8</v>
          </cell>
          <cell r="P41">
            <v>3.9892128045617598E-9</v>
          </cell>
          <cell r="Q41">
            <v>6.5722341242359703E-9</v>
          </cell>
          <cell r="R41">
            <v>4.8787466196684604E-9</v>
          </cell>
          <cell r="S41">
            <v>3.0784055978187E-8</v>
          </cell>
          <cell r="T41">
            <v>6.1853055832499495E-8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6.8880829039375605E-8</v>
          </cell>
          <cell r="D42">
            <v>4.4697875558802601E-8</v>
          </cell>
          <cell r="E42">
            <v>2.4182953480572901E-8</v>
          </cell>
          <cell r="F42">
            <v>1.37421402930622E-9</v>
          </cell>
          <cell r="G42">
            <v>2.2808739451266701E-8</v>
          </cell>
          <cell r="H42">
            <v>3.9878082735849397E-11</v>
          </cell>
          <cell r="I42">
            <v>2.7885162261364302E-9</v>
          </cell>
          <cell r="J42">
            <v>7.6746438232970006E-12</v>
          </cell>
          <cell r="K42">
            <v>9.4990123828865202E-13</v>
          </cell>
          <cell r="L42">
            <v>3.2152756878298099E-12</v>
          </cell>
          <cell r="M42">
            <v>9.5200455208906795E-9</v>
          </cell>
          <cell r="N42">
            <v>3.55265958010865E-9</v>
          </cell>
          <cell r="O42">
            <v>5.5738238773698903E-9</v>
          </cell>
          <cell r="P42">
            <v>3.54640681619814E-9</v>
          </cell>
          <cell r="Q42">
            <v>5.8180134642136303E-9</v>
          </cell>
          <cell r="R42">
            <v>3.8987468381614997E-9</v>
          </cell>
          <cell r="S42">
            <v>9.2119683879853405E-9</v>
          </cell>
          <cell r="T42">
            <v>2.4918930424826E-8</v>
          </cell>
        </row>
        <row r="43">
          <cell r="A43">
            <v>327200</v>
          </cell>
          <cell r="B43" t="str">
            <v>Glass and glass product manufacturing</v>
          </cell>
          <cell r="C43">
            <v>4.80867479855841E-8</v>
          </cell>
          <cell r="D43">
            <v>2.3359922168486199E-8</v>
          </cell>
          <cell r="E43">
            <v>2.47268258170979E-8</v>
          </cell>
          <cell r="F43">
            <v>2.63955061871641E-9</v>
          </cell>
          <cell r="G43">
            <v>2.2087275198381502E-8</v>
          </cell>
          <cell r="H43">
            <v>2.05341605776968E-11</v>
          </cell>
          <cell r="I43">
            <v>9.0552032774946801E-10</v>
          </cell>
          <cell r="J43">
            <v>2.7592583930836799E-12</v>
          </cell>
          <cell r="K43">
            <v>4.6770400864909601E-13</v>
          </cell>
          <cell r="L43">
            <v>1.7643039161680099E-12</v>
          </cell>
          <cell r="M43">
            <v>7.4003953629784303E-9</v>
          </cell>
          <cell r="N43">
            <v>2.8673161505368199E-9</v>
          </cell>
          <cell r="O43">
            <v>3.9968062512310404E-9</v>
          </cell>
          <cell r="P43">
            <v>2.6579083308092401E-9</v>
          </cell>
          <cell r="Q43">
            <v>4.4150661528814702E-9</v>
          </cell>
          <cell r="R43">
            <v>3.1398159063488399E-9</v>
          </cell>
          <cell r="S43">
            <v>7.7400165642522505E-9</v>
          </cell>
          <cell r="T43">
            <v>1.49383775119009E-8</v>
          </cell>
        </row>
        <row r="44">
          <cell r="A44">
            <v>327310</v>
          </cell>
          <cell r="B44" t="str">
            <v>Cement manufacturing</v>
          </cell>
          <cell r="C44">
            <v>5.0561985683277197E-8</v>
          </cell>
          <cell r="D44">
            <v>2.6185318551989899E-8</v>
          </cell>
          <cell r="E44">
            <v>2.4376667131287199E-8</v>
          </cell>
          <cell r="F44">
            <v>4.4823494996020702E-10</v>
          </cell>
          <cell r="G44">
            <v>2.3928432181327E-8</v>
          </cell>
          <cell r="H44">
            <v>3.04503622878031E-11</v>
          </cell>
          <cell r="I44">
            <v>1.0364065496170101E-9</v>
          </cell>
          <cell r="J44">
            <v>7.5300929424761097E-12</v>
          </cell>
          <cell r="K44">
            <v>6.1741078861256201E-13</v>
          </cell>
          <cell r="L44">
            <v>1.8888146780758899E-12</v>
          </cell>
          <cell r="M44">
            <v>7.4258168629238899E-9</v>
          </cell>
          <cell r="N44">
            <v>2.8549471984205601E-9</v>
          </cell>
          <cell r="O44">
            <v>4.1380097699996897E-9</v>
          </cell>
          <cell r="P44">
            <v>2.5811622652300599E-9</v>
          </cell>
          <cell r="Q44">
            <v>4.6398413067916297E-9</v>
          </cell>
          <cell r="R44">
            <v>3.3545776758135899E-9</v>
          </cell>
          <cell r="S44">
            <v>8.2180288197689206E-9</v>
          </cell>
          <cell r="T44">
            <v>1.6272708554014799E-8</v>
          </cell>
        </row>
        <row r="45">
          <cell r="A45">
            <v>327320</v>
          </cell>
          <cell r="B45" t="str">
            <v>Ready-mix concrete manufacturing</v>
          </cell>
          <cell r="C45">
            <v>7.8252949797998203E-8</v>
          </cell>
          <cell r="D45">
            <v>4.7361112364385698E-8</v>
          </cell>
          <cell r="E45">
            <v>3.0891837433612498E-8</v>
          </cell>
          <cell r="F45">
            <v>1.7930510092727599E-10</v>
          </cell>
          <cell r="G45">
            <v>3.0712532332685201E-8</v>
          </cell>
          <cell r="H45">
            <v>4.3246571320167498E-11</v>
          </cell>
          <cell r="I45">
            <v>1.9268807012205899E-9</v>
          </cell>
          <cell r="J45">
            <v>4.2449733657129296E-12</v>
          </cell>
          <cell r="K45">
            <v>6.0777436241959499E-13</v>
          </cell>
          <cell r="L45">
            <v>6.9321192621090696E-12</v>
          </cell>
          <cell r="M45">
            <v>5.3940959856755497E-9</v>
          </cell>
          <cell r="N45">
            <v>2.8854137962366999E-9</v>
          </cell>
          <cell r="O45">
            <v>2.4087877141758098E-9</v>
          </cell>
          <cell r="P45">
            <v>1.50446462776994E-9</v>
          </cell>
          <cell r="Q45">
            <v>2.59316923462307E-9</v>
          </cell>
          <cell r="R45">
            <v>1.34218793209613E-8</v>
          </cell>
          <cell r="S45">
            <v>1.41027238296825E-8</v>
          </cell>
          <cell r="T45">
            <v>3.3960503149342198E-8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8.8436565269474E-8</v>
          </cell>
          <cell r="D46">
            <v>5.5726706428884001E-8</v>
          </cell>
          <cell r="E46">
            <v>3.2709858840589999E-8</v>
          </cell>
          <cell r="F46">
            <v>1.4706460093433501E-10</v>
          </cell>
          <cell r="G46">
            <v>3.2562794239655597E-8</v>
          </cell>
          <cell r="H46">
            <v>3.3751926492114801E-11</v>
          </cell>
          <cell r="I46">
            <v>1.6228517622106601E-9</v>
          </cell>
          <cell r="J46">
            <v>4.7960662280156303E-12</v>
          </cell>
          <cell r="K46">
            <v>8.0275958860029902E-13</v>
          </cell>
          <cell r="L46">
            <v>3.53025712040099E-12</v>
          </cell>
          <cell r="M46">
            <v>1.29006634410601E-8</v>
          </cell>
          <cell r="N46">
            <v>4.79915750620237E-9</v>
          </cell>
          <cell r="O46">
            <v>7.7090649602690004E-9</v>
          </cell>
          <cell r="P46">
            <v>4.7385064699882298E-9</v>
          </cell>
          <cell r="Q46">
            <v>8.3581662692464302E-9</v>
          </cell>
          <cell r="R46">
            <v>6.1034945084418304E-9</v>
          </cell>
          <cell r="S46">
            <v>1.41404059969016E-8</v>
          </cell>
          <cell r="T46">
            <v>2.80213733457246E-8</v>
          </cell>
        </row>
        <row r="47">
          <cell r="A47">
            <v>327390</v>
          </cell>
          <cell r="B47" t="str">
            <v>Other concrete product manufacturing</v>
          </cell>
          <cell r="C47">
            <v>1.2208589255413499E-7</v>
          </cell>
          <cell r="D47">
            <v>9.32988542688435E-8</v>
          </cell>
          <cell r="E47">
            <v>2.87870382852915E-8</v>
          </cell>
          <cell r="F47">
            <v>1.59535516602087E-10</v>
          </cell>
          <cell r="G47">
            <v>2.8627502768689401E-8</v>
          </cell>
          <cell r="H47">
            <v>7.6435155901993501E-11</v>
          </cell>
          <cell r="I47">
            <v>5.0456292890596003E-9</v>
          </cell>
          <cell r="J47">
            <v>5.65991309051157E-12</v>
          </cell>
          <cell r="K47">
            <v>3.0483717354424101E-12</v>
          </cell>
          <cell r="L47">
            <v>1.1478183065448499E-11</v>
          </cell>
          <cell r="M47">
            <v>7.6499295916265596E-9</v>
          </cell>
          <cell r="N47">
            <v>2.5842813159696499E-9</v>
          </cell>
          <cell r="O47">
            <v>1.4830547483841901E-8</v>
          </cell>
          <cell r="P47">
            <v>2.50088212681827E-9</v>
          </cell>
          <cell r="Q47">
            <v>4.3235137203509501E-9</v>
          </cell>
          <cell r="R47">
            <v>3.6015372048992302E-9</v>
          </cell>
          <cell r="S47">
            <v>1.5943117550265799E-8</v>
          </cell>
          <cell r="T47">
            <v>6.5509832647509593E-8</v>
          </cell>
        </row>
        <row r="48">
          <cell r="A48">
            <v>327400</v>
          </cell>
          <cell r="B48" t="str">
            <v>Lime and gypsum product manufacturing</v>
          </cell>
          <cell r="C48">
            <v>7.26680435915893E-8</v>
          </cell>
          <cell r="D48">
            <v>4.7503066711079897E-8</v>
          </cell>
          <cell r="E48">
            <v>2.51649768805094E-8</v>
          </cell>
          <cell r="F48">
            <v>7.31350609175161E-11</v>
          </cell>
          <cell r="G48">
            <v>2.5091841819591898E-8</v>
          </cell>
          <cell r="H48">
            <v>2.5012376951278799E-11</v>
          </cell>
          <cell r="I48">
            <v>1.3278452246169699E-9</v>
          </cell>
          <cell r="J48">
            <v>4.0598517887328203E-12</v>
          </cell>
          <cell r="K48">
            <v>7.8611640099095503E-13</v>
          </cell>
          <cell r="L48">
            <v>2.5129978994859302E-12</v>
          </cell>
          <cell r="M48">
            <v>1.1293944734426E-8</v>
          </cell>
          <cell r="N48">
            <v>4.40106416439641E-9</v>
          </cell>
          <cell r="O48">
            <v>6.8031282164756396E-9</v>
          </cell>
          <cell r="P48">
            <v>4.21960319288659E-9</v>
          </cell>
          <cell r="Q48">
            <v>7.19010371212306E-9</v>
          </cell>
          <cell r="R48">
            <v>4.6549338367430399E-9</v>
          </cell>
          <cell r="S48">
            <v>1.0621484671718599E-8</v>
          </cell>
          <cell r="T48">
            <v>2.2123564495162299E-8</v>
          </cell>
        </row>
        <row r="49">
          <cell r="A49">
            <v>327910</v>
          </cell>
          <cell r="B49" t="str">
            <v>Abrasive product manufacturing</v>
          </cell>
          <cell r="C49">
            <v>4.6008302197794602E-8</v>
          </cell>
          <cell r="D49">
            <v>2.8283889448733701E-8</v>
          </cell>
          <cell r="E49">
            <v>1.7724412749060801E-8</v>
          </cell>
          <cell r="F49">
            <v>2.26739254980825E-9</v>
          </cell>
          <cell r="G49">
            <v>1.5457020199252501E-8</v>
          </cell>
          <cell r="H49">
            <v>1.5526842943673001E-11</v>
          </cell>
          <cell r="I49">
            <v>7.8648956702661904E-10</v>
          </cell>
          <cell r="J49">
            <v>2.5178182593950799E-12</v>
          </cell>
          <cell r="K49">
            <v>4.0536026145624499E-13</v>
          </cell>
          <cell r="L49">
            <v>1.6047108445603E-12</v>
          </cell>
          <cell r="M49">
            <v>7.2905572111492002E-9</v>
          </cell>
          <cell r="N49">
            <v>2.6756179696869801E-9</v>
          </cell>
          <cell r="O49">
            <v>4.1824150917325397E-9</v>
          </cell>
          <cell r="P49">
            <v>2.74150447000895E-9</v>
          </cell>
          <cell r="Q49">
            <v>4.4984641840999499E-9</v>
          </cell>
          <cell r="R49">
            <v>2.99906125164055E-9</v>
          </cell>
          <cell r="S49">
            <v>7.1631181580515501E-9</v>
          </cell>
          <cell r="T49">
            <v>1.36510195620891E-8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1.64577376032579E-7</v>
          </cell>
          <cell r="D50">
            <v>1.3454798349706899E-7</v>
          </cell>
          <cell r="E50">
            <v>3.0029392535509102E-8</v>
          </cell>
          <cell r="F50">
            <v>1.13881038579983E-9</v>
          </cell>
          <cell r="G50">
            <v>2.8890582149709198E-8</v>
          </cell>
          <cell r="H50">
            <v>5.6359477479966699E-11</v>
          </cell>
          <cell r="I50">
            <v>4.7796628033065599E-9</v>
          </cell>
          <cell r="J50">
            <v>2.8834244070415801E-11</v>
          </cell>
          <cell r="K50">
            <v>7.3432883551095495E-13</v>
          </cell>
          <cell r="L50">
            <v>9.1013751931962894E-12</v>
          </cell>
          <cell r="M50">
            <v>1.20647054904633E-8</v>
          </cell>
          <cell r="N50">
            <v>4.7597371731894698E-9</v>
          </cell>
          <cell r="O50">
            <v>6.2977362317659297E-8</v>
          </cell>
          <cell r="P50">
            <v>4.4560801873758899E-9</v>
          </cell>
          <cell r="Q50">
            <v>7.6627841036196592E-9</v>
          </cell>
          <cell r="R50">
            <v>4.8051658627280098E-9</v>
          </cell>
          <cell r="S50">
            <v>1.1259544964260399E-8</v>
          </cell>
          <cell r="T50">
            <v>5.1717303704397198E-8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7.19817292374574E-8</v>
          </cell>
          <cell r="D51">
            <v>4.7896062849702002E-8</v>
          </cell>
          <cell r="E51">
            <v>2.4085666387755299E-8</v>
          </cell>
          <cell r="F51">
            <v>1.1152457358566499E-9</v>
          </cell>
          <cell r="G51">
            <v>2.29704206518987E-8</v>
          </cell>
          <cell r="H51">
            <v>3.2468316795528698E-11</v>
          </cell>
          <cell r="I51">
            <v>1.4185260412935899E-9</v>
          </cell>
          <cell r="J51">
            <v>7.6233769223958097E-12</v>
          </cell>
          <cell r="K51">
            <v>3.9858736884219901E-12</v>
          </cell>
          <cell r="L51">
            <v>2.50555605120102E-12</v>
          </cell>
          <cell r="M51">
            <v>1.14510947994644E-8</v>
          </cell>
          <cell r="N51">
            <v>4.6806040430605E-9</v>
          </cell>
          <cell r="O51">
            <v>6.5468607717844798E-9</v>
          </cell>
          <cell r="P51">
            <v>4.1148485953864602E-9</v>
          </cell>
          <cell r="Q51">
            <v>6.8673342349521903E-9</v>
          </cell>
          <cell r="R51">
            <v>4.5314938445203499E-9</v>
          </cell>
          <cell r="S51">
            <v>1.02402738343134E-8</v>
          </cell>
          <cell r="T51">
            <v>2.2084109949224401E-8</v>
          </cell>
        </row>
        <row r="52">
          <cell r="A52">
            <v>327993</v>
          </cell>
          <cell r="B52" t="str">
            <v>Mineral wool manufacturing</v>
          </cell>
          <cell r="C52">
            <v>5.2465004036629597E-8</v>
          </cell>
          <cell r="D52">
            <v>2.9046717615513602E-8</v>
          </cell>
          <cell r="E52">
            <v>2.34182864211159E-8</v>
          </cell>
          <cell r="F52">
            <v>1.3834523747019301E-10</v>
          </cell>
          <cell r="G52">
            <v>2.3279941183645701E-8</v>
          </cell>
          <cell r="H52">
            <v>1.8227476052467599E-11</v>
          </cell>
          <cell r="I52">
            <v>9.4083603198737703E-10</v>
          </cell>
          <cell r="J52">
            <v>2.9172100651605702E-12</v>
          </cell>
          <cell r="K52">
            <v>5.2786659384880901E-13</v>
          </cell>
          <cell r="L52">
            <v>1.8449146924909901E-12</v>
          </cell>
          <cell r="M52">
            <v>8.0677384918470507E-9</v>
          </cell>
          <cell r="N52">
            <v>3.0432904815625998E-9</v>
          </cell>
          <cell r="O52">
            <v>4.6521435592903801E-9</v>
          </cell>
          <cell r="P52">
            <v>2.9364015554749E-9</v>
          </cell>
          <cell r="Q52">
            <v>4.878488172742E-9</v>
          </cell>
          <cell r="R52">
            <v>3.4166474478260401E-9</v>
          </cell>
          <cell r="S52">
            <v>8.3150617105256203E-9</v>
          </cell>
          <cell r="T52">
            <v>1.6190879117969601E-8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5.9304046571892202E-8</v>
          </cell>
          <cell r="D53">
            <v>3.47867557970733E-8</v>
          </cell>
          <cell r="E53">
            <v>2.45172907748188E-8</v>
          </cell>
          <cell r="F53">
            <v>1.9155764710094998E-9</v>
          </cell>
          <cell r="G53">
            <v>2.2601714303809298E-8</v>
          </cell>
          <cell r="H53">
            <v>2.1162785486014399E-11</v>
          </cell>
          <cell r="I53">
            <v>1.08024226631638E-9</v>
          </cell>
          <cell r="J53">
            <v>3.4088074200560998E-12</v>
          </cell>
          <cell r="K53">
            <v>5.7429266830023003E-13</v>
          </cell>
          <cell r="L53">
            <v>2.1069423206501201E-12</v>
          </cell>
          <cell r="M53">
            <v>9.1408332227555802E-9</v>
          </cell>
          <cell r="N53">
            <v>3.7306939845841696E-9</v>
          </cell>
          <cell r="O53">
            <v>5.3700392065114297E-9</v>
          </cell>
          <cell r="P53">
            <v>3.2879418894808098E-9</v>
          </cell>
          <cell r="Q53">
            <v>5.5100291147621998E-9</v>
          </cell>
          <cell r="R53">
            <v>3.7716591820055298E-9</v>
          </cell>
          <cell r="S53">
            <v>8.9621848010330299E-9</v>
          </cell>
          <cell r="T53">
            <v>1.8423170076547999E-8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2.9784697944631999E-8</v>
          </cell>
          <cell r="D54">
            <v>2.2278151620103998E-9</v>
          </cell>
          <cell r="E54">
            <v>2.7556882782621599E-8</v>
          </cell>
          <cell r="F54">
            <v>6.5417239785313201E-9</v>
          </cell>
          <cell r="G54">
            <v>2.1015158804090201E-8</v>
          </cell>
          <cell r="H54">
            <v>1.5182721449903399E-11</v>
          </cell>
          <cell r="I54">
            <v>7.2987281459373398E-10</v>
          </cell>
          <cell r="J54">
            <v>1.7957506521263199E-12</v>
          </cell>
          <cell r="K54">
            <v>3.2635224473895102E-13</v>
          </cell>
          <cell r="L54">
            <v>1.4543921559840001E-12</v>
          </cell>
          <cell r="M54">
            <v>3.8937086175817402E-9</v>
          </cell>
          <cell r="N54">
            <v>1.59720877431425E-9</v>
          </cell>
          <cell r="O54">
            <v>1.5620080160902799E-9</v>
          </cell>
          <cell r="P54">
            <v>1.0756317535647401E-9</v>
          </cell>
          <cell r="Q54">
            <v>1.78338095914389E-9</v>
          </cell>
          <cell r="R54">
            <v>2.2823074580935799E-9</v>
          </cell>
          <cell r="S54">
            <v>5.9830270631826104E-9</v>
          </cell>
          <cell r="T54">
            <v>1.08587932715643E-8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5.6574217041033598E-8</v>
          </cell>
          <cell r="D55">
            <v>2.8597719337433401E-8</v>
          </cell>
          <cell r="E55">
            <v>2.7976497703600201E-8</v>
          </cell>
          <cell r="F55">
            <v>1.67968677230257E-9</v>
          </cell>
          <cell r="G55">
            <v>2.6296810931297601E-8</v>
          </cell>
          <cell r="H55">
            <v>2.2874730296528398E-11</v>
          </cell>
          <cell r="I55">
            <v>1.2825968479386799E-9</v>
          </cell>
          <cell r="J55">
            <v>3.4909099991276598E-12</v>
          </cell>
          <cell r="K55">
            <v>4.3603302338758799E-13</v>
          </cell>
          <cell r="L55">
            <v>2.8659933141942201E-12</v>
          </cell>
          <cell r="M55">
            <v>7.8471809336589507E-9</v>
          </cell>
          <cell r="N55">
            <v>2.3746353533341299E-9</v>
          </cell>
          <cell r="O55">
            <v>3.2283888818583901E-9</v>
          </cell>
          <cell r="P55">
            <v>2.5455401017247298E-9</v>
          </cell>
          <cell r="Q55">
            <v>3.62762657979373E-9</v>
          </cell>
          <cell r="R55">
            <v>4.9010662963837797E-9</v>
          </cell>
          <cell r="S55">
            <v>9.36197485586534E-9</v>
          </cell>
          <cell r="T55">
            <v>2.13755395238426E-8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4.3763716664462E-8</v>
          </cell>
          <cell r="D56">
            <v>1.34176184451948E-8</v>
          </cell>
          <cell r="E56">
            <v>3.0346098219267201E-8</v>
          </cell>
          <cell r="F56">
            <v>5.1647006015794004E-9</v>
          </cell>
          <cell r="G56">
            <v>2.5181397617687802E-8</v>
          </cell>
          <cell r="H56">
            <v>1.8154353688358699E-11</v>
          </cell>
          <cell r="I56">
            <v>8.9247111422284895E-10</v>
          </cell>
          <cell r="J56">
            <v>2.5906646912490201E-12</v>
          </cell>
          <cell r="K56">
            <v>4.6464465148473799E-13</v>
          </cell>
          <cell r="L56">
            <v>1.76158877729192E-12</v>
          </cell>
          <cell r="M56">
            <v>6.2103114594686296E-9</v>
          </cell>
          <cell r="N56">
            <v>2.5368416356585098E-9</v>
          </cell>
          <cell r="O56">
            <v>3.27854229953383E-9</v>
          </cell>
          <cell r="P56">
            <v>2.1648905711044001E-9</v>
          </cell>
          <cell r="Q56">
            <v>3.4766012090689499E-9</v>
          </cell>
          <cell r="R56">
            <v>3.1030797041118601E-9</v>
          </cell>
          <cell r="S56">
            <v>7.7228283332011692E-9</v>
          </cell>
          <cell r="T56">
            <v>1.4355179086283399E-8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4.6237034428649397E-8</v>
          </cell>
          <cell r="D57">
            <v>1.20652242089477E-8</v>
          </cell>
          <cell r="E57">
            <v>3.4171810219701601E-8</v>
          </cell>
          <cell r="F57">
            <v>4.2514193835237004E-9</v>
          </cell>
          <cell r="G57">
            <v>2.99203908361779E-8</v>
          </cell>
          <cell r="H57">
            <v>1.8815573983809E-11</v>
          </cell>
          <cell r="I57">
            <v>8.8862192887178799E-10</v>
          </cell>
          <cell r="J57">
            <v>2.65945141129221E-12</v>
          </cell>
          <cell r="K57">
            <v>4.4665715495724399E-13</v>
          </cell>
          <cell r="L57">
            <v>1.77444407854328E-12</v>
          </cell>
          <cell r="M57">
            <v>6.5383288253457397E-9</v>
          </cell>
          <cell r="N57">
            <v>2.5328159204486801E-9</v>
          </cell>
          <cell r="O57">
            <v>3.5049656754053698E-9</v>
          </cell>
          <cell r="P57">
            <v>2.2793594665318201E-9</v>
          </cell>
          <cell r="Q57">
            <v>3.53177594592036E-9</v>
          </cell>
          <cell r="R57">
            <v>3.16072445265645E-9</v>
          </cell>
          <cell r="S57">
            <v>7.8473734958230694E-9</v>
          </cell>
          <cell r="T57">
            <v>1.59293725910175E-8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3.1079768564039898E-8</v>
          </cell>
          <cell r="D58">
            <v>5.6779847372127701E-9</v>
          </cell>
          <cell r="E58">
            <v>2.54017838268271E-8</v>
          </cell>
          <cell r="F58">
            <v>9.0738023732873608E-9</v>
          </cell>
          <cell r="G58">
            <v>1.6327981453539801E-8</v>
          </cell>
          <cell r="H58">
            <v>1.3536793949065E-11</v>
          </cell>
          <cell r="I58">
            <v>6.6319386551533198E-10</v>
          </cell>
          <cell r="J58">
            <v>1.74776885584502E-12</v>
          </cell>
          <cell r="K58">
            <v>3.3764243448350602E-13</v>
          </cell>
          <cell r="L58">
            <v>1.3097389147990001E-12</v>
          </cell>
          <cell r="M58">
            <v>4.4864395301670403E-9</v>
          </cell>
          <cell r="N58">
            <v>2.2115598806206299E-9</v>
          </cell>
          <cell r="O58">
            <v>2.0860962977554902E-9</v>
          </cell>
          <cell r="P58">
            <v>1.2645663536968099E-9</v>
          </cell>
          <cell r="Q58">
            <v>2.1111088866053802E-9</v>
          </cell>
          <cell r="R58">
            <v>2.1817998926637401E-9</v>
          </cell>
          <cell r="S58">
            <v>5.6423175083820797E-9</v>
          </cell>
          <cell r="T58">
            <v>1.0415754404479199E-8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4.3095264421842599E-8</v>
          </cell>
          <cell r="D59">
            <v>9.7330240481232798E-9</v>
          </cell>
          <cell r="E59">
            <v>3.3362240373719402E-8</v>
          </cell>
          <cell r="F59">
            <v>1.2023233679902399E-8</v>
          </cell>
          <cell r="G59">
            <v>2.1339006693816902E-8</v>
          </cell>
          <cell r="H59">
            <v>2.10786540584041E-11</v>
          </cell>
          <cell r="I59">
            <v>1.12886371036413E-9</v>
          </cell>
          <cell r="J59">
            <v>3.08630579130491E-12</v>
          </cell>
          <cell r="K59">
            <v>5.3154893998650501E-13</v>
          </cell>
          <cell r="L59">
            <v>2.31334831975091E-12</v>
          </cell>
          <cell r="M59">
            <v>5.62971032737957E-9</v>
          </cell>
          <cell r="N59">
            <v>2.2755738131183601E-9</v>
          </cell>
          <cell r="O59">
            <v>2.6721360956022101E-9</v>
          </cell>
          <cell r="P59">
            <v>1.76141911186735E-9</v>
          </cell>
          <cell r="Q59">
            <v>2.98146810138075E-9</v>
          </cell>
          <cell r="R59">
            <v>2.8227851154075802E-9</v>
          </cell>
          <cell r="S59">
            <v>8.3812797214418406E-9</v>
          </cell>
          <cell r="T59">
            <v>1.5415018568171399E-8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6.0197581727309998E-8</v>
          </cell>
          <cell r="D60">
            <v>3.0121111774009199E-8</v>
          </cell>
          <cell r="E60">
            <v>3.0076469953300799E-8</v>
          </cell>
          <cell r="F60">
            <v>2.1999243895632998E-9</v>
          </cell>
          <cell r="G60">
            <v>2.78765455637375E-8</v>
          </cell>
          <cell r="H60">
            <v>2.1919484675107299E-11</v>
          </cell>
          <cell r="I60">
            <v>9.2874243401795901E-10</v>
          </cell>
          <cell r="J60">
            <v>2.7984817261286401E-12</v>
          </cell>
          <cell r="K60">
            <v>5.2819191587897301E-13</v>
          </cell>
          <cell r="L60">
            <v>2.5225784090445998E-12</v>
          </cell>
          <cell r="M60">
            <v>1.5383941933900099E-8</v>
          </cell>
          <cell r="N60">
            <v>2.98703722988089E-9</v>
          </cell>
          <cell r="O60">
            <v>4.1960956189840704E-9</v>
          </cell>
          <cell r="P60">
            <v>2.6158177820155499E-9</v>
          </cell>
          <cell r="Q60">
            <v>4.2309124298541504E-9</v>
          </cell>
          <cell r="R60">
            <v>3.3278824789040901E-9</v>
          </cell>
          <cell r="S60">
            <v>8.2151766611715708E-9</v>
          </cell>
          <cell r="T60">
            <v>1.8284206421855399E-8</v>
          </cell>
        </row>
        <row r="61">
          <cell r="A61">
            <v>331510</v>
          </cell>
          <cell r="B61" t="str">
            <v>Ferrous metal foundries</v>
          </cell>
          <cell r="C61">
            <v>1.3488640262164E-7</v>
          </cell>
          <cell r="D61">
            <v>1.14731905188243E-7</v>
          </cell>
          <cell r="E61">
            <v>2.0154497433396401E-8</v>
          </cell>
          <cell r="F61">
            <v>2.7937789383009799E-10</v>
          </cell>
          <cell r="G61">
            <v>1.98751195395663E-8</v>
          </cell>
          <cell r="H61">
            <v>3.6516491414622102E-11</v>
          </cell>
          <cell r="I61">
            <v>2.15177987249409E-9</v>
          </cell>
          <cell r="J61">
            <v>4.4088035999019403E-12</v>
          </cell>
          <cell r="K61">
            <v>4.1235935777910001E-13</v>
          </cell>
          <cell r="L61">
            <v>3.9736960137949602E-12</v>
          </cell>
          <cell r="M61">
            <v>4.86540155097699E-8</v>
          </cell>
          <cell r="N61">
            <v>2.43933049764961E-9</v>
          </cell>
          <cell r="O61">
            <v>3.8425534340614596E-9</v>
          </cell>
          <cell r="P61">
            <v>1.36250140401414E-8</v>
          </cell>
          <cell r="Q61">
            <v>4.22333298839158E-9</v>
          </cell>
          <cell r="R61">
            <v>5.95130598469123E-9</v>
          </cell>
          <cell r="S61">
            <v>1.45257129267023E-8</v>
          </cell>
          <cell r="T61">
            <v>3.9428046017352299E-8</v>
          </cell>
        </row>
        <row r="62">
          <cell r="A62">
            <v>331520</v>
          </cell>
          <cell r="B62" t="str">
            <v>Nonferrous metal foundries</v>
          </cell>
          <cell r="C62">
            <v>1.2839060732979001E-7</v>
          </cell>
          <cell r="D62">
            <v>9.9925059782793206E-8</v>
          </cell>
          <cell r="E62">
            <v>2.8465547546996999E-8</v>
          </cell>
          <cell r="F62">
            <v>9.4476730634356197E-11</v>
          </cell>
          <cell r="G62">
            <v>2.8371070816362601E-8</v>
          </cell>
          <cell r="H62">
            <v>3.4792358690518298E-11</v>
          </cell>
          <cell r="I62">
            <v>1.47267064986601E-9</v>
          </cell>
          <cell r="J62">
            <v>5.41073307215666E-12</v>
          </cell>
          <cell r="K62">
            <v>6.6276103818774705E-13</v>
          </cell>
          <cell r="L62">
            <v>3.2833738631706902E-12</v>
          </cell>
          <cell r="M62">
            <v>5.6545785937192203E-8</v>
          </cell>
          <cell r="N62">
            <v>3.6735064741874098E-9</v>
          </cell>
          <cell r="O62">
            <v>6.2625626131678898E-9</v>
          </cell>
          <cell r="P62">
            <v>4.4378362635492603E-9</v>
          </cell>
          <cell r="Q62">
            <v>6.9611032965339504E-9</v>
          </cell>
          <cell r="R62">
            <v>4.4160566748528801E-9</v>
          </cell>
          <cell r="S62">
            <v>1.6237518184482302E-8</v>
          </cell>
          <cell r="T62">
            <v>2.83394180092941E-8</v>
          </cell>
        </row>
        <row r="63">
          <cell r="A63">
            <v>332114</v>
          </cell>
          <cell r="B63" t="str">
            <v>Custom roll forming</v>
          </cell>
          <cell r="C63">
            <v>1.14391667155246E-7</v>
          </cell>
          <cell r="D63">
            <v>8.6596937258409199E-8</v>
          </cell>
          <cell r="E63">
            <v>2.7794729896837698E-8</v>
          </cell>
          <cell r="F63">
            <v>2.0624942542738601E-10</v>
          </cell>
          <cell r="G63">
            <v>2.75884804714103E-8</v>
          </cell>
          <cell r="H63">
            <v>3.2915561631171802E-11</v>
          </cell>
          <cell r="I63">
            <v>1.9041459158035402E-9</v>
          </cell>
          <cell r="J63">
            <v>5.0158293981563603E-12</v>
          </cell>
          <cell r="K63">
            <v>7.6072029603343701E-13</v>
          </cell>
          <cell r="L63">
            <v>4.5122986277702801E-12</v>
          </cell>
          <cell r="M63">
            <v>3.7525400153695599E-8</v>
          </cell>
          <cell r="N63">
            <v>4.40008275258862E-9</v>
          </cell>
          <cell r="O63">
            <v>7.7074854611512392E-9</v>
          </cell>
          <cell r="P63">
            <v>4.9352116887646097E-9</v>
          </cell>
          <cell r="Q63">
            <v>8.3405007144347696E-9</v>
          </cell>
          <cell r="R63">
            <v>5.3806490120693503E-9</v>
          </cell>
          <cell r="S63">
            <v>1.2309756588164701E-8</v>
          </cell>
          <cell r="T63">
            <v>3.1845230458621303E-8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6.8809856292343402E-8</v>
          </cell>
          <cell r="D64">
            <v>3.7168541046502297E-8</v>
          </cell>
          <cell r="E64">
            <v>3.1641315245841099E-8</v>
          </cell>
          <cell r="F64">
            <v>3.1061501153792398E-9</v>
          </cell>
          <cell r="G64">
            <v>2.8535165130461901E-8</v>
          </cell>
          <cell r="H64">
            <v>2.80965064759324E-11</v>
          </cell>
          <cell r="I64">
            <v>1.4635219059211599E-9</v>
          </cell>
          <cell r="J64">
            <v>3.7848519178114902E-12</v>
          </cell>
          <cell r="K64">
            <v>6.4399941260980302E-13</v>
          </cell>
          <cell r="L64">
            <v>2.5681227263069701E-12</v>
          </cell>
          <cell r="M64">
            <v>9.5310947648505099E-9</v>
          </cell>
          <cell r="N64">
            <v>2.8977071021339302E-9</v>
          </cell>
          <cell r="O64">
            <v>4.6067976986607602E-9</v>
          </cell>
          <cell r="P64">
            <v>3.1130404790695702E-9</v>
          </cell>
          <cell r="Q64">
            <v>5.35924434852242E-9</v>
          </cell>
          <cell r="R64">
            <v>3.65809792348756E-9</v>
          </cell>
          <cell r="S64">
            <v>1.0082154440312201E-8</v>
          </cell>
          <cell r="T64">
            <v>2.8063104148852598E-8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4.0316269367161199E-8</v>
          </cell>
          <cell r="D65">
            <v>1.32274237159949E-8</v>
          </cell>
          <cell r="E65">
            <v>2.7088845651166301E-8</v>
          </cell>
          <cell r="F65">
            <v>1.7684206122666799E-10</v>
          </cell>
          <cell r="G65">
            <v>2.6912003589939599E-8</v>
          </cell>
          <cell r="H65">
            <v>1.68999020455488E-11</v>
          </cell>
          <cell r="I65">
            <v>8.5883298959934701E-10</v>
          </cell>
          <cell r="J65">
            <v>2.7285590514873399E-12</v>
          </cell>
          <cell r="K65">
            <v>4.0996478749613899E-13</v>
          </cell>
          <cell r="L65">
            <v>1.6827854854862601E-12</v>
          </cell>
          <cell r="M65">
            <v>5.8176598852789796E-9</v>
          </cell>
          <cell r="N65">
            <v>1.8558987498686801E-9</v>
          </cell>
          <cell r="O65">
            <v>2.91402900835377E-9</v>
          </cell>
          <cell r="P65">
            <v>2.1098867959820399E-9</v>
          </cell>
          <cell r="Q65">
            <v>2.9538317477450102E-9</v>
          </cell>
          <cell r="R65">
            <v>2.7440517834180099E-9</v>
          </cell>
          <cell r="S65">
            <v>6.9553328351779097E-9</v>
          </cell>
          <cell r="T65">
            <v>1.4085024360367401E-8</v>
          </cell>
        </row>
        <row r="66">
          <cell r="A66">
            <v>332200</v>
          </cell>
          <cell r="B66" t="str">
            <v>Cutlery and handtool manufacturing</v>
          </cell>
          <cell r="C66">
            <v>4.9142048316952999E-8</v>
          </cell>
          <cell r="D66">
            <v>2.73075317571416E-8</v>
          </cell>
          <cell r="E66">
            <v>2.1834516559811402E-8</v>
          </cell>
          <cell r="F66">
            <v>3.2218428550268303E-11</v>
          </cell>
          <cell r="G66">
            <v>2.18022981312612E-8</v>
          </cell>
          <cell r="H66">
            <v>1.6900481712926501E-11</v>
          </cell>
          <cell r="I66">
            <v>8.4223947629839999E-10</v>
          </cell>
          <cell r="J66">
            <v>2.6673935247962301E-12</v>
          </cell>
          <cell r="K66">
            <v>4.77046393920449E-13</v>
          </cell>
          <cell r="L66">
            <v>1.73511565458906E-12</v>
          </cell>
          <cell r="M66">
            <v>8.3505756886207594E-9</v>
          </cell>
          <cell r="N66">
            <v>2.49188778021418E-9</v>
          </cell>
          <cell r="O66">
            <v>4.1692528183516499E-9</v>
          </cell>
          <cell r="P66">
            <v>2.85222988514279E-9</v>
          </cell>
          <cell r="Q66">
            <v>4.5573209869788301E-9</v>
          </cell>
          <cell r="R66">
            <v>3.1223890736088999E-9</v>
          </cell>
          <cell r="S66">
            <v>7.7333262835265296E-9</v>
          </cell>
          <cell r="T66">
            <v>1.5001046286924699E-8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9.0343947347569102E-8</v>
          </cell>
          <cell r="D67">
            <v>6.0186620813740204E-8</v>
          </cell>
          <cell r="E67">
            <v>3.0157326533828898E-8</v>
          </cell>
          <cell r="F67">
            <v>1.36989570788564E-9</v>
          </cell>
          <cell r="G67">
            <v>2.87874308259432E-8</v>
          </cell>
          <cell r="H67">
            <v>3.70472080131313E-11</v>
          </cell>
          <cell r="I67">
            <v>2.1946440123970698E-9</v>
          </cell>
          <cell r="J67">
            <v>6.65956714555649E-12</v>
          </cell>
          <cell r="K67">
            <v>6.8348338244017302E-13</v>
          </cell>
          <cell r="L67">
            <v>3.6193388812867701E-12</v>
          </cell>
          <cell r="M67">
            <v>1.1392432826411301E-8</v>
          </cell>
          <cell r="N67">
            <v>2.17481606735871E-9</v>
          </cell>
          <cell r="O67">
            <v>7.0019852650719701E-9</v>
          </cell>
          <cell r="P67">
            <v>2.20940316724951E-9</v>
          </cell>
          <cell r="Q67">
            <v>3.9539883750469204E-9</v>
          </cell>
          <cell r="R67">
            <v>7.5140132918100298E-9</v>
          </cell>
          <cell r="S67">
            <v>1.43319252038013E-8</v>
          </cell>
          <cell r="T67">
            <v>3.9522729540999697E-8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1.05783946433266E-7</v>
          </cell>
          <cell r="D68">
            <v>7.8407555460080606E-8</v>
          </cell>
          <cell r="E68">
            <v>2.73763909731859E-8</v>
          </cell>
          <cell r="F68">
            <v>5.46019992374238E-10</v>
          </cell>
          <cell r="G68">
            <v>2.6830370980811701E-8</v>
          </cell>
          <cell r="H68">
            <v>3.2954511538492698E-11</v>
          </cell>
          <cell r="I68">
            <v>1.83021754345866E-9</v>
          </cell>
          <cell r="J68">
            <v>1.1286414982409E-11</v>
          </cell>
          <cell r="K68">
            <v>1.53082821558492E-12</v>
          </cell>
          <cell r="L68">
            <v>3.33725634796809E-12</v>
          </cell>
          <cell r="M68">
            <v>6.3812475194447899E-9</v>
          </cell>
          <cell r="N68">
            <v>1.8451696581506501E-9</v>
          </cell>
          <cell r="O68">
            <v>6.6439656355829397E-9</v>
          </cell>
          <cell r="P68">
            <v>7.3774019043547101E-9</v>
          </cell>
          <cell r="Q68">
            <v>1.7955988781519801E-8</v>
          </cell>
          <cell r="R68">
            <v>3.6531615113710301E-9</v>
          </cell>
          <cell r="S68">
            <v>1.7935829147296701E-8</v>
          </cell>
          <cell r="T68">
            <v>4.21118557210027E-8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6.2350501819724502E-8</v>
          </cell>
          <cell r="D69">
            <v>3.24208774604915E-8</v>
          </cell>
          <cell r="E69">
            <v>2.9929624359233002E-8</v>
          </cell>
          <cell r="F69">
            <v>1.6461624344845999E-9</v>
          </cell>
          <cell r="G69">
            <v>2.8283461924748399E-8</v>
          </cell>
          <cell r="H69">
            <v>2.6961544489080001E-11</v>
          </cell>
          <cell r="I69">
            <v>1.6167448897014699E-9</v>
          </cell>
          <cell r="J69">
            <v>3.7190955767315104E-12</v>
          </cell>
          <cell r="K69">
            <v>3.9130454423652201E-13</v>
          </cell>
          <cell r="L69">
            <v>1.62668385263084E-12</v>
          </cell>
          <cell r="M69">
            <v>7.1088758179424196E-9</v>
          </cell>
          <cell r="N69">
            <v>2.27352677386849E-9</v>
          </cell>
          <cell r="O69">
            <v>5.1907310555583603E-9</v>
          </cell>
          <cell r="P69">
            <v>2.4555636493965499E-9</v>
          </cell>
          <cell r="Q69">
            <v>3.6558795220870399E-9</v>
          </cell>
          <cell r="R69">
            <v>3.3454101451464201E-9</v>
          </cell>
          <cell r="S69">
            <v>9.7685666684783708E-9</v>
          </cell>
          <cell r="T69">
            <v>2.6902504669082701E-8</v>
          </cell>
        </row>
        <row r="70">
          <cell r="A70">
            <v>332420</v>
          </cell>
          <cell r="B70" t="str">
            <v>Metal tank (heavy gauge) manufacturing</v>
          </cell>
          <cell r="C70">
            <v>1.46460295184705E-7</v>
          </cell>
          <cell r="D70">
            <v>1.17158045500753E-7</v>
          </cell>
          <cell r="E70">
            <v>2.9302249683951699E-8</v>
          </cell>
          <cell r="F70">
            <v>3.0055237700763698E-10</v>
          </cell>
          <cell r="G70">
            <v>2.9001697306944001E-8</v>
          </cell>
          <cell r="H70">
            <v>4.6538538705474502E-11</v>
          </cell>
          <cell r="I70">
            <v>2.8482391228656E-9</v>
          </cell>
          <cell r="J70">
            <v>6.2928158268150098E-12</v>
          </cell>
          <cell r="K70">
            <v>4.4091334235758098E-13</v>
          </cell>
          <cell r="L70">
            <v>1.86657651842996E-12</v>
          </cell>
          <cell r="M70">
            <v>7.4100177346138596E-9</v>
          </cell>
          <cell r="N70">
            <v>2.30606237962867E-9</v>
          </cell>
          <cell r="O70">
            <v>6.0488957208916702E-8</v>
          </cell>
          <cell r="P70">
            <v>2.5506087163306998E-9</v>
          </cell>
          <cell r="Q70">
            <v>4.2994930544680899E-9</v>
          </cell>
          <cell r="R70">
            <v>3.9477274229852399E-9</v>
          </cell>
          <cell r="S70">
            <v>1.6330861811419901E-8</v>
          </cell>
          <cell r="T70">
            <v>4.6223188889083001E-8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4.79663694551545E-8</v>
          </cell>
          <cell r="D71">
            <v>1.5397636085459199E-8</v>
          </cell>
          <cell r="E71">
            <v>3.2568733369695202E-8</v>
          </cell>
          <cell r="F71">
            <v>3.4240750538227901E-9</v>
          </cell>
          <cell r="G71">
            <v>2.9144658315872401E-8</v>
          </cell>
          <cell r="H71">
            <v>1.8747995496533101E-11</v>
          </cell>
          <cell r="I71">
            <v>9.1102017289941896E-10</v>
          </cell>
          <cell r="J71">
            <v>2.77015473871756E-12</v>
          </cell>
          <cell r="K71">
            <v>4.5244117072423199E-13</v>
          </cell>
          <cell r="L71">
            <v>1.86055614164822E-12</v>
          </cell>
          <cell r="M71">
            <v>7.3079932691663699E-9</v>
          </cell>
          <cell r="N71">
            <v>2.5562933357874401E-9</v>
          </cell>
          <cell r="O71">
            <v>3.7759116681320101E-9</v>
          </cell>
          <cell r="P71">
            <v>2.5140302308551598E-9</v>
          </cell>
          <cell r="Q71">
            <v>4.1046370743995503E-9</v>
          </cell>
          <cell r="R71">
            <v>3.2539489597864702E-9</v>
          </cell>
          <cell r="S71">
            <v>8.0306140023590797E-9</v>
          </cell>
          <cell r="T71">
            <v>1.5488089594221301E-8</v>
          </cell>
        </row>
        <row r="72">
          <cell r="A72">
            <v>332500</v>
          </cell>
          <cell r="B72" t="str">
            <v>Hardware manufacturing</v>
          </cell>
          <cell r="C72">
            <v>5.1970453132273297E-8</v>
          </cell>
          <cell r="D72">
            <v>2.18490364867852E-8</v>
          </cell>
          <cell r="E72">
            <v>3.0121416645487998E-8</v>
          </cell>
          <cell r="F72">
            <v>2.4925503661406402E-9</v>
          </cell>
          <cell r="G72">
            <v>2.7628866279347399E-8</v>
          </cell>
          <cell r="H72">
            <v>1.9544141455276901E-11</v>
          </cell>
          <cell r="I72">
            <v>9.2632764052743505E-10</v>
          </cell>
          <cell r="J72">
            <v>2.9493008066628001E-12</v>
          </cell>
          <cell r="K72">
            <v>4.6851886389436898E-13</v>
          </cell>
          <cell r="L72">
            <v>1.9656414406830602E-12</v>
          </cell>
          <cell r="M72">
            <v>9.2460887462983898E-9</v>
          </cell>
          <cell r="N72">
            <v>2.4826378882187E-9</v>
          </cell>
          <cell r="O72">
            <v>3.9872704851577003E-9</v>
          </cell>
          <cell r="P72">
            <v>2.9991727407333799E-9</v>
          </cell>
          <cell r="Q72">
            <v>4.4354972454341204E-9</v>
          </cell>
          <cell r="R72">
            <v>3.3078728269236699E-9</v>
          </cell>
          <cell r="S72">
            <v>8.4814066810963196E-9</v>
          </cell>
          <cell r="T72">
            <v>1.6079251275317E-8</v>
          </cell>
        </row>
        <row r="73">
          <cell r="A73">
            <v>332600</v>
          </cell>
          <cell r="B73" t="str">
            <v>Spring and wire product manufacturing</v>
          </cell>
          <cell r="C73">
            <v>7.7728472869390499E-8</v>
          </cell>
          <cell r="D73">
            <v>4.7203850095786597E-8</v>
          </cell>
          <cell r="E73">
            <v>3.0524622773603902E-8</v>
          </cell>
          <cell r="F73">
            <v>1.46868156619776E-9</v>
          </cell>
          <cell r="G73">
            <v>2.9055941207406099E-8</v>
          </cell>
          <cell r="H73">
            <v>2.6736041788619099E-11</v>
          </cell>
          <cell r="I73">
            <v>1.47730041998925E-9</v>
          </cell>
          <cell r="J73">
            <v>4.52776858386775E-12</v>
          </cell>
          <cell r="K73">
            <v>5.9155814138465502E-13</v>
          </cell>
          <cell r="L73">
            <v>3.3101261345253001E-12</v>
          </cell>
          <cell r="M73">
            <v>1.12888435687879E-8</v>
          </cell>
          <cell r="N73">
            <v>3.8049385114564997E-9</v>
          </cell>
          <cell r="O73">
            <v>6.2016717937798602E-9</v>
          </cell>
          <cell r="P73">
            <v>4.1232066655269498E-9</v>
          </cell>
          <cell r="Q73">
            <v>6.7859646850240198E-9</v>
          </cell>
          <cell r="R73">
            <v>6.0691284169970503E-9</v>
          </cell>
          <cell r="S73">
            <v>1.1748938880156E-8</v>
          </cell>
          <cell r="T73">
            <v>2.61933144330246E-8</v>
          </cell>
        </row>
        <row r="74">
          <cell r="A74">
            <v>332710</v>
          </cell>
          <cell r="B74" t="str">
            <v>Machine shops</v>
          </cell>
          <cell r="C74">
            <v>7.4063366653450195E-8</v>
          </cell>
          <cell r="D74">
            <v>4.9056043279665798E-8</v>
          </cell>
          <cell r="E74">
            <v>2.50073233737844E-8</v>
          </cell>
          <cell r="F74">
            <v>9.9538695996716002E-10</v>
          </cell>
          <cell r="G74">
            <v>2.4011936413817202E-8</v>
          </cell>
          <cell r="H74">
            <v>2.79280794010755E-11</v>
          </cell>
          <cell r="I74">
            <v>1.41892402807719E-9</v>
          </cell>
          <cell r="J74">
            <v>5.6091474864165703E-12</v>
          </cell>
          <cell r="K74">
            <v>9.7600310587416299E-13</v>
          </cell>
          <cell r="L74">
            <v>1.75868121016568E-12</v>
          </cell>
          <cell r="M74">
            <v>8.2398867701510106E-9</v>
          </cell>
          <cell r="N74">
            <v>1.1583651191571999E-9</v>
          </cell>
          <cell r="O74">
            <v>1.0263247179385101E-8</v>
          </cell>
          <cell r="P74">
            <v>4.4175473731661698E-9</v>
          </cell>
          <cell r="Q74">
            <v>2.0756117950375001E-9</v>
          </cell>
          <cell r="R74">
            <v>3.2311708912673199E-9</v>
          </cell>
          <cell r="S74">
            <v>8.8827175053479097E-9</v>
          </cell>
          <cell r="T74">
            <v>3.4339624080657198E-8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5.3972291995551398E-8</v>
          </cell>
          <cell r="D75">
            <v>2.51722169338214E-8</v>
          </cell>
          <cell r="E75">
            <v>2.8800075061730002E-8</v>
          </cell>
          <cell r="F75">
            <v>8.4533524160384798E-10</v>
          </cell>
          <cell r="G75">
            <v>2.7954739820126099E-8</v>
          </cell>
          <cell r="H75">
            <v>1.81547250132468E-11</v>
          </cell>
          <cell r="I75">
            <v>1.1330036449522801E-9</v>
          </cell>
          <cell r="J75">
            <v>3.83932855072393E-12</v>
          </cell>
          <cell r="K75">
            <v>3.6336044557297499E-13</v>
          </cell>
          <cell r="L75">
            <v>1.5626803376912499E-12</v>
          </cell>
          <cell r="M75">
            <v>1.31803899699299E-8</v>
          </cell>
          <cell r="N75">
            <v>1.8021144680783599E-9</v>
          </cell>
          <cell r="O75">
            <v>2.8064780255616699E-9</v>
          </cell>
          <cell r="P75">
            <v>2.1847795856553199E-9</v>
          </cell>
          <cell r="Q75">
            <v>3.0863221693139398E-9</v>
          </cell>
          <cell r="R75">
            <v>2.5945438660948602E-9</v>
          </cell>
          <cell r="S75">
            <v>1.02279299336627E-8</v>
          </cell>
          <cell r="T75">
            <v>1.6932810237955E-8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1.01797877233415E-7</v>
          </cell>
          <cell r="D76">
            <v>7.77425209642869E-8</v>
          </cell>
          <cell r="E76">
            <v>2.4055356269128199E-8</v>
          </cell>
          <cell r="F76">
            <v>6.0873456261515195E-10</v>
          </cell>
          <cell r="G76">
            <v>2.3446621706513E-8</v>
          </cell>
          <cell r="H76">
            <v>3.5687002768654899E-11</v>
          </cell>
          <cell r="I76">
            <v>1.9758585457575902E-9</v>
          </cell>
          <cell r="J76">
            <v>5.6398035390181304E-12</v>
          </cell>
          <cell r="K76">
            <v>4.6700659997453199E-13</v>
          </cell>
          <cell r="L76">
            <v>3.9875436727869602E-12</v>
          </cell>
          <cell r="M76">
            <v>1.55741918322443E-8</v>
          </cell>
          <cell r="N76">
            <v>1.39854455243436E-8</v>
          </cell>
          <cell r="O76">
            <v>3.22413175691156E-9</v>
          </cell>
          <cell r="P76">
            <v>2.1283109993617801E-9</v>
          </cell>
          <cell r="Q76">
            <v>3.4479014931900302E-9</v>
          </cell>
          <cell r="R76">
            <v>8.9524942960669002E-9</v>
          </cell>
          <cell r="S76">
            <v>1.78595429045456E-8</v>
          </cell>
          <cell r="T76">
            <v>3.4604218524413099E-8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8.84407078586076E-8</v>
          </cell>
          <cell r="D77">
            <v>5.72128788254989E-8</v>
          </cell>
          <cell r="E77">
            <v>3.1227829033108601E-8</v>
          </cell>
          <cell r="F77">
            <v>3.92010498898133E-10</v>
          </cell>
          <cell r="G77">
            <v>3.0835818534210498E-8</v>
          </cell>
          <cell r="H77">
            <v>3.0791939279121602E-11</v>
          </cell>
          <cell r="I77">
            <v>1.47050847467575E-9</v>
          </cell>
          <cell r="J77">
            <v>5.2133586738062798E-12</v>
          </cell>
          <cell r="K77">
            <v>7.6789493496321295E-13</v>
          </cell>
          <cell r="L77">
            <v>3.25174503507768E-12</v>
          </cell>
          <cell r="M77">
            <v>1.5642885329712799E-8</v>
          </cell>
          <cell r="N77">
            <v>4.7437146493693403E-9</v>
          </cell>
          <cell r="O77">
            <v>8.1487615510584801E-9</v>
          </cell>
          <cell r="P77">
            <v>5.3980815456285102E-9</v>
          </cell>
          <cell r="Q77">
            <v>8.5761530704977392E-9</v>
          </cell>
          <cell r="R77">
            <v>5.4244477453388901E-9</v>
          </cell>
          <cell r="S77">
            <v>1.2914469751125301E-8</v>
          </cell>
          <cell r="T77">
            <v>2.60816608032776E-8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4.86563678294997E-8</v>
          </cell>
          <cell r="D78">
            <v>1.8346464737182399E-8</v>
          </cell>
          <cell r="E78">
            <v>3.0309903092317198E-8</v>
          </cell>
          <cell r="F78">
            <v>1.40529394851319E-9</v>
          </cell>
          <cell r="G78">
            <v>2.8904609143804E-8</v>
          </cell>
          <cell r="H78">
            <v>1.9014907243760701E-11</v>
          </cell>
          <cell r="I78">
            <v>9.7594505875420793E-10</v>
          </cell>
          <cell r="J78">
            <v>3.0303903379543901E-12</v>
          </cell>
          <cell r="K78">
            <v>4.3529397576942901E-13</v>
          </cell>
          <cell r="L78">
            <v>1.65540128419707E-12</v>
          </cell>
          <cell r="M78">
            <v>7.63695172686211E-9</v>
          </cell>
          <cell r="N78">
            <v>2.0538512095483198E-9</v>
          </cell>
          <cell r="O78">
            <v>3.5274629936556701E-9</v>
          </cell>
          <cell r="P78">
            <v>2.4332739603592599E-9</v>
          </cell>
          <cell r="Q78">
            <v>3.5517724377000898E-9</v>
          </cell>
          <cell r="R78">
            <v>3.4614063536160701E-9</v>
          </cell>
          <cell r="S78">
            <v>7.1638144749675403E-9</v>
          </cell>
          <cell r="T78">
            <v>1.78277536211947E-8</v>
          </cell>
        </row>
        <row r="79">
          <cell r="A79">
            <v>332991</v>
          </cell>
          <cell r="B79" t="str">
            <v>Ball and roller bearing manufacturing</v>
          </cell>
          <cell r="C79">
            <v>4.6500115965675098E-8</v>
          </cell>
          <cell r="D79">
            <v>2.1699074959098399E-8</v>
          </cell>
          <cell r="E79">
            <v>2.48010410065766E-8</v>
          </cell>
          <cell r="F79">
            <v>3.9965184712184902E-9</v>
          </cell>
          <cell r="G79">
            <v>2.0804522535358102E-8</v>
          </cell>
          <cell r="H79">
            <v>2.5006893999307E-11</v>
          </cell>
          <cell r="I79">
            <v>1.3972612565337301E-9</v>
          </cell>
          <cell r="J79">
            <v>2.23603366769004E-12</v>
          </cell>
          <cell r="K79">
            <v>3.5644855741703798E-13</v>
          </cell>
          <cell r="L79">
            <v>1.44769919753518E-12</v>
          </cell>
          <cell r="M79">
            <v>6.6888007283063701E-9</v>
          </cell>
          <cell r="N79">
            <v>2.0174807151529299E-9</v>
          </cell>
          <cell r="O79">
            <v>3.35610918944143E-9</v>
          </cell>
          <cell r="P79">
            <v>2.3632599982417999E-9</v>
          </cell>
          <cell r="Q79">
            <v>3.88792255491562E-9</v>
          </cell>
          <cell r="R79">
            <v>2.61599822159559E-9</v>
          </cell>
          <cell r="S79">
            <v>6.4492636160557403E-9</v>
          </cell>
          <cell r="T79">
            <v>1.76949726100099E-8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1.11595723489304E-7</v>
          </cell>
          <cell r="D80">
            <v>8.2700172924259106E-8</v>
          </cell>
          <cell r="E80">
            <v>2.8895550565045199E-8</v>
          </cell>
          <cell r="F80">
            <v>1.73447639560851E-9</v>
          </cell>
          <cell r="G80">
            <v>2.7161074169436601E-8</v>
          </cell>
          <cell r="H80">
            <v>2.7673144990288401E-11</v>
          </cell>
          <cell r="I80">
            <v>1.68850945745613E-9</v>
          </cell>
          <cell r="J80">
            <v>3.8383144588679103E-12</v>
          </cell>
          <cell r="K80">
            <v>3.89561931139571E-13</v>
          </cell>
          <cell r="L80">
            <v>2.8418670175124901E-12</v>
          </cell>
          <cell r="M80">
            <v>7.1811162736788703E-9</v>
          </cell>
          <cell r="N80">
            <v>2.2619078786559802E-9</v>
          </cell>
          <cell r="O80">
            <v>1.3968947644963701E-8</v>
          </cell>
          <cell r="P80">
            <v>2.3616262299923198E-9</v>
          </cell>
          <cell r="Q80">
            <v>3.7847973484979496E-9</v>
          </cell>
          <cell r="R80">
            <v>2.4887389340577699E-8</v>
          </cell>
          <cell r="S80">
            <v>7.1135602884194E-9</v>
          </cell>
          <cell r="T80">
            <v>4.8313126138664201E-8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5.7125237642649002E-8</v>
          </cell>
          <cell r="D81">
            <v>3.1415060622556603E-8</v>
          </cell>
          <cell r="E81">
            <v>2.5710177020092399E-8</v>
          </cell>
          <cell r="F81">
            <v>2.9323809346612802E-9</v>
          </cell>
          <cell r="G81">
            <v>2.27777960854311E-8</v>
          </cell>
          <cell r="H81">
            <v>2.0170590398725901E-11</v>
          </cell>
          <cell r="I81">
            <v>9.1085893028758701E-10</v>
          </cell>
          <cell r="J81">
            <v>3.0674056271967898E-12</v>
          </cell>
          <cell r="K81">
            <v>4.51259233671795E-13</v>
          </cell>
          <cell r="L81">
            <v>1.84000233861593E-12</v>
          </cell>
          <cell r="M81">
            <v>9.2465763090974902E-9</v>
          </cell>
          <cell r="N81">
            <v>2.8751081092320799E-9</v>
          </cell>
          <cell r="O81">
            <v>5.0213647623397898E-9</v>
          </cell>
          <cell r="P81">
            <v>3.2534880081415701E-9</v>
          </cell>
          <cell r="Q81">
            <v>5.1610792764093196E-9</v>
          </cell>
          <cell r="R81">
            <v>3.4976346294304698E-9</v>
          </cell>
          <cell r="S81">
            <v>8.0355796605204693E-9</v>
          </cell>
          <cell r="T81">
            <v>1.9098018699591999E-8</v>
          </cell>
        </row>
        <row r="82">
          <cell r="A82">
            <v>332999</v>
          </cell>
          <cell r="B82" t="str">
            <v>Other fabricated metal manufacturing</v>
          </cell>
          <cell r="C82">
            <v>3.9139859396995802E-8</v>
          </cell>
          <cell r="D82">
            <v>1.40733917217179E-8</v>
          </cell>
          <cell r="E82">
            <v>2.5066467675277801E-8</v>
          </cell>
          <cell r="F82">
            <v>1.8183189386963499E-10</v>
          </cell>
          <cell r="G82">
            <v>2.48846357814082E-8</v>
          </cell>
          <cell r="H82">
            <v>1.5247099056476701E-11</v>
          </cell>
          <cell r="I82">
            <v>7.5534517626206502E-10</v>
          </cell>
          <cell r="J82">
            <v>2.3104949490089599E-12</v>
          </cell>
          <cell r="K82">
            <v>3.5760639512791601E-13</v>
          </cell>
          <cell r="L82">
            <v>1.4828646989541899E-12</v>
          </cell>
          <cell r="M82">
            <v>5.8220215252203301E-9</v>
          </cell>
          <cell r="N82">
            <v>1.81795386544745E-9</v>
          </cell>
          <cell r="O82">
            <v>3.0982986019618999E-9</v>
          </cell>
          <cell r="P82">
            <v>1.8982074596670098E-9</v>
          </cell>
          <cell r="Q82">
            <v>3.45308875253407E-9</v>
          </cell>
          <cell r="R82">
            <v>2.6172449517369402E-9</v>
          </cell>
          <cell r="S82">
            <v>6.6298433419394096E-9</v>
          </cell>
          <cell r="T82">
            <v>1.3028457657127E-8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5.5501067835662298E-8</v>
          </cell>
          <cell r="D83">
            <v>1.96721900084501E-8</v>
          </cell>
          <cell r="E83">
            <v>3.5828877827212098E-8</v>
          </cell>
          <cell r="F83">
            <v>5.8337061927960602E-10</v>
          </cell>
          <cell r="G83">
            <v>3.5245507207932502E-8</v>
          </cell>
          <cell r="H83">
            <v>2.68599703006814E-11</v>
          </cell>
          <cell r="I83">
            <v>1.2475913979915301E-9</v>
          </cell>
          <cell r="J83">
            <v>3.6415342270514897E-12</v>
          </cell>
          <cell r="K83">
            <v>3.6914841105038298E-13</v>
          </cell>
          <cell r="L83">
            <v>2.74711518116377E-12</v>
          </cell>
          <cell r="M83">
            <v>1.0726550371488599E-8</v>
          </cell>
          <cell r="N83">
            <v>1.80682297499665E-9</v>
          </cell>
          <cell r="O83">
            <v>2.5114133318207001E-9</v>
          </cell>
          <cell r="P83">
            <v>2.35749769287021E-9</v>
          </cell>
          <cell r="Q83">
            <v>2.6447547320218302E-9</v>
          </cell>
          <cell r="R83">
            <v>2.5105131319655602E-9</v>
          </cell>
          <cell r="S83">
            <v>9.4618583348339406E-9</v>
          </cell>
          <cell r="T83">
            <v>2.2200448099553199E-8</v>
          </cell>
        </row>
        <row r="84">
          <cell r="A84">
            <v>333112</v>
          </cell>
          <cell r="B84" t="str">
            <v>Lawn and garden equipment manufacturing</v>
          </cell>
          <cell r="C84">
            <v>6.2373025619900199E-8</v>
          </cell>
          <cell r="D84">
            <v>1.9869015556568802E-8</v>
          </cell>
          <cell r="E84">
            <v>4.2504010063331301E-8</v>
          </cell>
          <cell r="F84">
            <v>2.3540726684969502E-12</v>
          </cell>
          <cell r="G84">
            <v>4.25016559906628E-8</v>
          </cell>
          <cell r="H84">
            <v>2.4018257503386E-11</v>
          </cell>
          <cell r="I84">
            <v>1.1556919232596299E-9</v>
          </cell>
          <cell r="J84">
            <v>3.60852204772101E-12</v>
          </cell>
          <cell r="K84">
            <v>5.1145251190260399E-13</v>
          </cell>
          <cell r="L84">
            <v>2.3215343770070001E-12</v>
          </cell>
          <cell r="M84">
            <v>1.0559528317586599E-8</v>
          </cell>
          <cell r="N84">
            <v>2.7921622801025499E-9</v>
          </cell>
          <cell r="O84">
            <v>4.3785037050890704E-9</v>
          </cell>
          <cell r="P84">
            <v>4.4498035879847801E-9</v>
          </cell>
          <cell r="Q84">
            <v>4.6655252644486196E-9</v>
          </cell>
          <cell r="R84">
            <v>3.5758454015237899E-9</v>
          </cell>
          <cell r="S84">
            <v>1.01706579558572E-8</v>
          </cell>
          <cell r="T84">
            <v>2.0594847417607801E-8</v>
          </cell>
        </row>
        <row r="85">
          <cell r="A85">
            <v>333120</v>
          </cell>
          <cell r="B85" t="str">
            <v>Construction machinery manufacturing</v>
          </cell>
          <cell r="C85">
            <v>5.6654465244602103E-8</v>
          </cell>
          <cell r="D85">
            <v>2.3492362036698602E-8</v>
          </cell>
          <cell r="E85">
            <v>3.3162103207903402E-8</v>
          </cell>
          <cell r="F85">
            <v>3.18946612351571E-10</v>
          </cell>
          <cell r="G85">
            <v>3.2843156595551898E-8</v>
          </cell>
          <cell r="H85">
            <v>2.4509247045701599E-11</v>
          </cell>
          <cell r="I85">
            <v>1.11527325370269E-9</v>
          </cell>
          <cell r="J85">
            <v>3.4171185462085699E-12</v>
          </cell>
          <cell r="K85">
            <v>5.4987795685480999E-13</v>
          </cell>
          <cell r="L85">
            <v>2.6587248190972801E-12</v>
          </cell>
          <cell r="M85">
            <v>1.0141433641134E-8</v>
          </cell>
          <cell r="N85">
            <v>1.6026619602474899E-9</v>
          </cell>
          <cell r="O85">
            <v>9.5121817585760401E-9</v>
          </cell>
          <cell r="P85">
            <v>2.1554936021479501E-9</v>
          </cell>
          <cell r="Q85">
            <v>2.58642897662627E-9</v>
          </cell>
          <cell r="R85">
            <v>2.3692383612087099E-9</v>
          </cell>
          <cell r="S85">
            <v>9.4264387053531692E-9</v>
          </cell>
          <cell r="T85">
            <v>1.7714180017237901E-8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5.61564860197422E-8</v>
          </cell>
          <cell r="D86">
            <v>2.52021880550183E-8</v>
          </cell>
          <cell r="E86">
            <v>3.09542979647239E-8</v>
          </cell>
          <cell r="F86">
            <v>2.1532785273095699E-10</v>
          </cell>
          <cell r="G86">
            <v>3.0738970111992902E-8</v>
          </cell>
          <cell r="H86">
            <v>2.06157012002492E-11</v>
          </cell>
          <cell r="I86">
            <v>1.1603897608397799E-9</v>
          </cell>
          <cell r="J86">
            <v>2.7153195906185399E-12</v>
          </cell>
          <cell r="K86">
            <v>7.8048516165709404E-13</v>
          </cell>
          <cell r="L86">
            <v>1.59724515579304E-12</v>
          </cell>
          <cell r="M86">
            <v>7.1579344380896696E-9</v>
          </cell>
          <cell r="N86">
            <v>1.9205990920039898E-9</v>
          </cell>
          <cell r="O86">
            <v>2.8280838485020202E-9</v>
          </cell>
          <cell r="P86">
            <v>2.2293025145612199E-9</v>
          </cell>
          <cell r="Q86">
            <v>3.12432403857465E-9</v>
          </cell>
          <cell r="R86">
            <v>4.2877274209551402E-9</v>
          </cell>
          <cell r="S86">
            <v>9.0493602809662097E-9</v>
          </cell>
          <cell r="T86">
            <v>2.4373055874141201E-8</v>
          </cell>
        </row>
        <row r="87">
          <cell r="A87">
            <v>333242</v>
          </cell>
          <cell r="B87" t="str">
            <v>Semiconductor machinery manufacturing</v>
          </cell>
          <cell r="C87">
            <v>3.1757928145649402E-8</v>
          </cell>
          <cell r="D87">
            <v>8.6771245227262998E-9</v>
          </cell>
          <cell r="E87">
            <v>2.3080803622923101E-8</v>
          </cell>
          <cell r="F87">
            <v>1.27935326882333E-9</v>
          </cell>
          <cell r="G87">
            <v>2.1801450354099701E-8</v>
          </cell>
          <cell r="H87">
            <v>1.1867600791438499E-11</v>
          </cell>
          <cell r="I87">
            <v>6.0378036613406E-10</v>
          </cell>
          <cell r="J87">
            <v>1.80883171134985E-12</v>
          </cell>
          <cell r="K87">
            <v>2.7283513894026902E-13</v>
          </cell>
          <cell r="L87">
            <v>1.1374727931754201E-12</v>
          </cell>
          <cell r="M87">
            <v>5.1603227040593002E-9</v>
          </cell>
          <cell r="N87">
            <v>1.4703693887251899E-9</v>
          </cell>
          <cell r="O87">
            <v>2.4746492891250198E-9</v>
          </cell>
          <cell r="P87">
            <v>1.6936119083377699E-9</v>
          </cell>
          <cell r="Q87">
            <v>2.5323650404845101E-9</v>
          </cell>
          <cell r="R87">
            <v>2.06712716972984E-9</v>
          </cell>
          <cell r="S87">
            <v>5.3118478426736102E-9</v>
          </cell>
          <cell r="T87">
            <v>1.04287676959451E-8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5.4817292880795099E-8</v>
          </cell>
          <cell r="D88">
            <v>2.52496806545485E-8</v>
          </cell>
          <cell r="E88">
            <v>2.9567612226246599E-8</v>
          </cell>
          <cell r="F88">
            <v>8.5815108971693505E-10</v>
          </cell>
          <cell r="G88">
            <v>2.8709461136529598E-8</v>
          </cell>
          <cell r="H88">
            <v>2.26119149842616E-11</v>
          </cell>
          <cell r="I88">
            <v>1.10522850539971E-9</v>
          </cell>
          <cell r="J88">
            <v>3.6166572788437901E-12</v>
          </cell>
          <cell r="K88">
            <v>1.05491458392582E-12</v>
          </cell>
          <cell r="L88">
            <v>1.8101373213443501E-12</v>
          </cell>
          <cell r="M88">
            <v>8.7685071166497898E-9</v>
          </cell>
          <cell r="N88">
            <v>2.4800337927340899E-9</v>
          </cell>
          <cell r="O88">
            <v>5.1736482439111104E-9</v>
          </cell>
          <cell r="P88">
            <v>3.12878737395476E-9</v>
          </cell>
          <cell r="Q88">
            <v>4.5731825859582097E-9</v>
          </cell>
          <cell r="R88">
            <v>3.31412690801656E-9</v>
          </cell>
          <cell r="S88">
            <v>9.2376088011324408E-9</v>
          </cell>
          <cell r="T88">
            <v>1.700707592887E-8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4.0765731228057003E-8</v>
          </cell>
          <cell r="D89">
            <v>2.2353423988805799E-8</v>
          </cell>
          <cell r="E89">
            <v>1.8412307239251201E-8</v>
          </cell>
          <cell r="F89">
            <v>1.4939481275421599E-9</v>
          </cell>
          <cell r="G89">
            <v>1.6918359111709E-8</v>
          </cell>
          <cell r="H89">
            <v>1.3496081467686E-11</v>
          </cell>
          <cell r="I89">
            <v>6.5998205246987204E-10</v>
          </cell>
          <cell r="J89">
            <v>2.2287962002456498E-12</v>
          </cell>
          <cell r="K89">
            <v>3.4179150452837498E-13</v>
          </cell>
          <cell r="L89">
            <v>1.40343292446359E-12</v>
          </cell>
          <cell r="M89">
            <v>6.9480489061914604E-9</v>
          </cell>
          <cell r="N89">
            <v>1.9957269144073802E-9</v>
          </cell>
          <cell r="O89">
            <v>3.4541529490444999E-9</v>
          </cell>
          <cell r="P89">
            <v>2.4822440181787299E-9</v>
          </cell>
          <cell r="Q89">
            <v>4.10260054191968E-9</v>
          </cell>
          <cell r="R89">
            <v>2.5668458744299899E-9</v>
          </cell>
          <cell r="S89">
            <v>6.3671604646835799E-9</v>
          </cell>
          <cell r="T89">
            <v>1.2171499404634799E-8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6.4534956922822505E-8</v>
          </cell>
          <cell r="D90">
            <v>4.4176691749111601E-8</v>
          </cell>
          <cell r="E90">
            <v>2.0358265173710901E-8</v>
          </cell>
          <cell r="F90">
            <v>3.5979337824892199E-10</v>
          </cell>
          <cell r="G90">
            <v>1.9998471795461902E-8</v>
          </cell>
          <cell r="H90">
            <v>2.0170436710939098E-11</v>
          </cell>
          <cell r="I90">
            <v>1.0232164033930701E-9</v>
          </cell>
          <cell r="J90">
            <v>3.3712355405789798E-12</v>
          </cell>
          <cell r="K90">
            <v>4.9766831427981104E-13</v>
          </cell>
          <cell r="L90">
            <v>2.1111168328370801E-12</v>
          </cell>
          <cell r="M90">
            <v>1.0645135682810101E-8</v>
          </cell>
          <cell r="N90">
            <v>3.5361747661094401E-9</v>
          </cell>
          <cell r="O90">
            <v>6.0416178866399597E-9</v>
          </cell>
          <cell r="P90">
            <v>4.1107155182177603E-9</v>
          </cell>
          <cell r="Q90">
            <v>6.6319110597651798E-9</v>
          </cell>
          <cell r="R90">
            <v>4.0644383304563401E-9</v>
          </cell>
          <cell r="S90">
            <v>9.5554892910349096E-9</v>
          </cell>
          <cell r="T90">
            <v>1.8900107526997101E-8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3.3373672338728601E-8</v>
          </cell>
          <cell r="D91">
            <v>9.5523468021734897E-9</v>
          </cell>
          <cell r="E91">
            <v>2.3821325536555101E-8</v>
          </cell>
          <cell r="F91">
            <v>3.7318061411795001E-10</v>
          </cell>
          <cell r="G91">
            <v>2.34481449224371E-8</v>
          </cell>
          <cell r="H91">
            <v>1.3023910276704E-11</v>
          </cell>
          <cell r="I91">
            <v>6.3606541395494105E-10</v>
          </cell>
          <cell r="J91">
            <v>2.04501515060181E-12</v>
          </cell>
          <cell r="K91">
            <v>3.2060081484406202E-13</v>
          </cell>
          <cell r="L91">
            <v>1.2767251047727701E-12</v>
          </cell>
          <cell r="M91">
            <v>4.9122571718711199E-9</v>
          </cell>
          <cell r="N91">
            <v>1.49713039004465E-9</v>
          </cell>
          <cell r="O91">
            <v>2.3805648051280001E-9</v>
          </cell>
          <cell r="P91">
            <v>1.9474741367417698E-9</v>
          </cell>
          <cell r="Q91">
            <v>2.8909301457326101E-9</v>
          </cell>
          <cell r="R91">
            <v>2.1335825144429899E-9</v>
          </cell>
          <cell r="S91">
            <v>5.8114096513720898E-9</v>
          </cell>
          <cell r="T91">
            <v>1.11475918580934E-8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5.4687578568563101E-8</v>
          </cell>
          <cell r="D92">
            <v>2.96534967244068E-8</v>
          </cell>
          <cell r="E92">
            <v>2.5034081844156199E-8</v>
          </cell>
          <cell r="F92">
            <v>1.0307747592029799E-9</v>
          </cell>
          <cell r="G92">
            <v>2.4003307084953201E-8</v>
          </cell>
          <cell r="H92">
            <v>1.9074581698959601E-11</v>
          </cell>
          <cell r="I92">
            <v>9.5532008432320396E-10</v>
          </cell>
          <cell r="J92">
            <v>2.9608763680773199E-12</v>
          </cell>
          <cell r="K92">
            <v>4.5036121283717198E-13</v>
          </cell>
          <cell r="L92">
            <v>1.92927522780788E-12</v>
          </cell>
          <cell r="M92">
            <v>9.1637644178017006E-9</v>
          </cell>
          <cell r="N92">
            <v>2.7801045456836299E-9</v>
          </cell>
          <cell r="O92">
            <v>4.6335522313540601E-9</v>
          </cell>
          <cell r="P92">
            <v>3.3874317698930501E-9</v>
          </cell>
          <cell r="Q92">
            <v>4.9902857697589696E-9</v>
          </cell>
          <cell r="R92">
            <v>3.5925977086152601E-9</v>
          </cell>
          <cell r="S92">
            <v>8.4284734482015892E-9</v>
          </cell>
          <cell r="T92">
            <v>1.6731633498423901E-8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4.8077520989166897E-8</v>
          </cell>
          <cell r="D93">
            <v>2.0580494241834602E-8</v>
          </cell>
          <cell r="E93">
            <v>2.7497026747332199E-8</v>
          </cell>
          <cell r="F93">
            <v>4.0886995667134403E-9</v>
          </cell>
          <cell r="G93">
            <v>2.34083271806187E-8</v>
          </cell>
          <cell r="H93">
            <v>2.0938774927362199E-11</v>
          </cell>
          <cell r="I93">
            <v>1.0573682017429399E-9</v>
          </cell>
          <cell r="J93">
            <v>3.1267842309149599E-12</v>
          </cell>
          <cell r="K93">
            <v>4.9174443393401299E-13</v>
          </cell>
          <cell r="L93">
            <v>2.2569338222075901E-12</v>
          </cell>
          <cell r="M93">
            <v>4.7877669667005199E-9</v>
          </cell>
          <cell r="N93">
            <v>1.49260718566869E-9</v>
          </cell>
          <cell r="O93">
            <v>2.0300085607489102E-9</v>
          </cell>
          <cell r="P93">
            <v>8.9155120092766703E-9</v>
          </cell>
          <cell r="Q93">
            <v>2.24599892095886E-9</v>
          </cell>
          <cell r="R93">
            <v>2.18869621977406E-9</v>
          </cell>
          <cell r="S93">
            <v>7.7004730884068302E-9</v>
          </cell>
          <cell r="T93">
            <v>1.7632275598474901E-8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4.7567409411534597E-8</v>
          </cell>
          <cell r="D94">
            <v>1.8270174025691102E-8</v>
          </cell>
          <cell r="E94">
            <v>2.9297235385843498E-8</v>
          </cell>
          <cell r="F94">
            <v>6.3710400633630103E-10</v>
          </cell>
          <cell r="G94">
            <v>2.8660131379507099E-8</v>
          </cell>
          <cell r="H94">
            <v>1.7410874715935701E-11</v>
          </cell>
          <cell r="I94">
            <v>8.6726627482431004E-10</v>
          </cell>
          <cell r="J94">
            <v>2.64930895852619E-12</v>
          </cell>
          <cell r="K94">
            <v>4.4119233963124099E-13</v>
          </cell>
          <cell r="L94">
            <v>1.7420901621800299E-12</v>
          </cell>
          <cell r="M94">
            <v>7.5723694094896395E-9</v>
          </cell>
          <cell r="N94">
            <v>2.30325971001993E-9</v>
          </cell>
          <cell r="O94">
            <v>3.8276020113407704E-9</v>
          </cell>
          <cell r="P94">
            <v>2.9478784279971399E-9</v>
          </cell>
          <cell r="Q94">
            <v>4.1811238694088196E-9</v>
          </cell>
          <cell r="R94">
            <v>3.0844341975010199E-9</v>
          </cell>
          <cell r="S94">
            <v>7.8177289874005393E-9</v>
          </cell>
          <cell r="T94">
            <v>1.4943503057376101E-8</v>
          </cell>
        </row>
        <row r="95">
          <cell r="A95">
            <v>333511</v>
          </cell>
          <cell r="B95" t="str">
            <v>Industrial mold manufacturing</v>
          </cell>
          <cell r="C95">
            <v>4.6379809497792202E-8</v>
          </cell>
          <cell r="D95">
            <v>2.2465323028015999E-8</v>
          </cell>
          <cell r="E95">
            <v>2.39144864697762E-8</v>
          </cell>
          <cell r="F95">
            <v>2.4791707788081298E-10</v>
          </cell>
          <cell r="G95">
            <v>2.3666569391895299E-8</v>
          </cell>
          <cell r="H95">
            <v>1.6083958840225301E-11</v>
          </cell>
          <cell r="I95">
            <v>8.3559088407220395E-10</v>
          </cell>
          <cell r="J95">
            <v>2.84985742073329E-12</v>
          </cell>
          <cell r="K95">
            <v>4.3563635017063E-13</v>
          </cell>
          <cell r="L95">
            <v>1.639198571488E-12</v>
          </cell>
          <cell r="M95">
            <v>8.1206477462186495E-9</v>
          </cell>
          <cell r="N95">
            <v>2.2770120168660601E-9</v>
          </cell>
          <cell r="O95">
            <v>3.80924975980881E-9</v>
          </cell>
          <cell r="P95">
            <v>2.6401823703732498E-9</v>
          </cell>
          <cell r="Q95">
            <v>3.9487333963317697E-9</v>
          </cell>
          <cell r="R95">
            <v>2.8631730368309702E-9</v>
          </cell>
          <cell r="S95">
            <v>7.04781637821946E-9</v>
          </cell>
          <cell r="T95">
            <v>1.4816395257888399E-8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6.6280656414132294E-8</v>
          </cell>
          <cell r="D96">
            <v>4.5067575307920799E-8</v>
          </cell>
          <cell r="E96">
            <v>2.1213081106211399E-8</v>
          </cell>
          <cell r="F96">
            <v>3.0620967289E-10</v>
          </cell>
          <cell r="G96">
            <v>2.0906871433321401E-8</v>
          </cell>
          <cell r="H96">
            <v>2.78907271348262E-11</v>
          </cell>
          <cell r="I96">
            <v>2.4357916348957499E-9</v>
          </cell>
          <cell r="J96">
            <v>1.26156715559534E-11</v>
          </cell>
          <cell r="K96">
            <v>2.0318000683987202E-12</v>
          </cell>
          <cell r="L96">
            <v>3.4011793700705499E-12</v>
          </cell>
          <cell r="M96">
            <v>6.5303502749321803E-9</v>
          </cell>
          <cell r="N96">
            <v>1.73959316364916E-9</v>
          </cell>
          <cell r="O96">
            <v>2.9439700409337102E-9</v>
          </cell>
          <cell r="P96">
            <v>2.1198525216619501E-9</v>
          </cell>
          <cell r="Q96">
            <v>3.0863893941069998E-9</v>
          </cell>
          <cell r="R96">
            <v>2.2960288208874499E-9</v>
          </cell>
          <cell r="S96">
            <v>9.0245490707705407E-9</v>
          </cell>
          <cell r="T96">
            <v>3.6058192114165198E-8</v>
          </cell>
        </row>
        <row r="97">
          <cell r="A97">
            <v>333517</v>
          </cell>
          <cell r="B97" t="str">
            <v>Machine tool manufacturing</v>
          </cell>
          <cell r="C97">
            <v>5.0188904929007899E-8</v>
          </cell>
          <cell r="D97">
            <v>2.2325185202465001E-8</v>
          </cell>
          <cell r="E97">
            <v>2.7863719726542799E-8</v>
          </cell>
          <cell r="F97">
            <v>2.8954952198037599E-10</v>
          </cell>
          <cell r="G97">
            <v>2.7574170204562401E-8</v>
          </cell>
          <cell r="H97">
            <v>1.7623045797054901E-11</v>
          </cell>
          <cell r="I97">
            <v>8.9351636031599204E-10</v>
          </cell>
          <cell r="J97">
            <v>2.9529770727256901E-12</v>
          </cell>
          <cell r="K97">
            <v>4.7379811456896802E-13</v>
          </cell>
          <cell r="L97">
            <v>1.77678817966095E-12</v>
          </cell>
          <cell r="M97">
            <v>9.2915837635775298E-9</v>
          </cell>
          <cell r="N97">
            <v>2.3644080245658802E-9</v>
          </cell>
          <cell r="O97">
            <v>3.9244209726393497E-9</v>
          </cell>
          <cell r="P97">
            <v>2.9132953830544099E-9</v>
          </cell>
          <cell r="Q97">
            <v>4.2946586718345003E-9</v>
          </cell>
          <cell r="R97">
            <v>3.06176960775993E-9</v>
          </cell>
          <cell r="S97">
            <v>7.7327843988500696E-9</v>
          </cell>
          <cell r="T97">
            <v>1.56896411372461E-8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5.5942785439267403E-8</v>
          </cell>
          <cell r="D98">
            <v>3.1779235460924302E-8</v>
          </cell>
          <cell r="E98">
            <v>2.4163549978343101E-8</v>
          </cell>
          <cell r="F98">
            <v>5.9653412318744098E-10</v>
          </cell>
          <cell r="G98">
            <v>2.3567015855155599E-8</v>
          </cell>
          <cell r="H98">
            <v>1.8378482271883099E-11</v>
          </cell>
          <cell r="I98">
            <v>9.3714840346104396E-10</v>
          </cell>
          <cell r="J98">
            <v>3.1649299821872701E-12</v>
          </cell>
          <cell r="K98">
            <v>4.8948218858373504E-13</v>
          </cell>
          <cell r="L98">
            <v>1.9085868660221301E-12</v>
          </cell>
          <cell r="M98">
            <v>9.8707478318904399E-9</v>
          </cell>
          <cell r="N98">
            <v>2.8468383200302401E-9</v>
          </cell>
          <cell r="O98">
            <v>4.9530487417588397E-9</v>
          </cell>
          <cell r="P98">
            <v>3.4043461193247098E-9</v>
          </cell>
          <cell r="Q98">
            <v>5.26468305961505E-9</v>
          </cell>
          <cell r="R98">
            <v>3.46192564779708E-9</v>
          </cell>
          <cell r="S98">
            <v>8.2056626453878808E-9</v>
          </cell>
          <cell r="T98">
            <v>1.6974443188693499E-8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3.9176839562999698E-8</v>
          </cell>
          <cell r="D99">
            <v>6.8046142003675997E-9</v>
          </cell>
          <cell r="E99">
            <v>3.2372225362632099E-8</v>
          </cell>
          <cell r="F99">
            <v>2.3958099565925102E-9</v>
          </cell>
          <cell r="G99">
            <v>2.9976415406039603E-8</v>
          </cell>
          <cell r="H99">
            <v>1.5002967025611098E-11</v>
          </cell>
          <cell r="I99">
            <v>7.5609264219727801E-10</v>
          </cell>
          <cell r="J99">
            <v>2.0871386234653299E-12</v>
          </cell>
          <cell r="K99">
            <v>3.1785370391897502E-13</v>
          </cell>
          <cell r="L99">
            <v>1.4458695595456999E-12</v>
          </cell>
          <cell r="M99">
            <v>7.1304409679355197E-9</v>
          </cell>
          <cell r="N99">
            <v>1.6518707562464801E-9</v>
          </cell>
          <cell r="O99">
            <v>2.65069265128835E-9</v>
          </cell>
          <cell r="P99">
            <v>2.32923327477257E-9</v>
          </cell>
          <cell r="Q99">
            <v>2.8072543826369598E-9</v>
          </cell>
          <cell r="R99">
            <v>2.45854220242112E-9</v>
          </cell>
          <cell r="S99">
            <v>6.3217605482467899E-9</v>
          </cell>
          <cell r="T99">
            <v>1.30520983083421E-8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5.3955325556767101E-8</v>
          </cell>
          <cell r="D100">
            <v>2.52871005528342E-8</v>
          </cell>
          <cell r="E100">
            <v>2.8668225003932901E-8</v>
          </cell>
          <cell r="F100">
            <v>1.522219917919E-10</v>
          </cell>
          <cell r="G100">
            <v>2.8516003012140999E-8</v>
          </cell>
          <cell r="H100">
            <v>1.7812447539388501E-11</v>
          </cell>
          <cell r="I100">
            <v>9.2504634112242397E-10</v>
          </cell>
          <cell r="J100">
            <v>2.7841296746637999E-12</v>
          </cell>
          <cell r="K100">
            <v>4.2032162242167601E-13</v>
          </cell>
          <cell r="L100">
            <v>1.7704517300834899E-12</v>
          </cell>
          <cell r="M100">
            <v>9.69068945664477E-9</v>
          </cell>
          <cell r="N100">
            <v>2.59255987350926E-9</v>
          </cell>
          <cell r="O100">
            <v>4.4659795033414997E-9</v>
          </cell>
          <cell r="P100">
            <v>3.4141404447611799E-9</v>
          </cell>
          <cell r="Q100">
            <v>4.9657096830576004E-9</v>
          </cell>
          <cell r="R100">
            <v>3.28507906411973E-9</v>
          </cell>
          <cell r="S100">
            <v>7.9500517684303194E-9</v>
          </cell>
          <cell r="T100">
            <v>1.6643282071213699E-8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5.2335993961695599E-8</v>
          </cell>
          <cell r="D101">
            <v>2.6653189555973399E-8</v>
          </cell>
          <cell r="E101">
            <v>2.56828044057222E-8</v>
          </cell>
          <cell r="F101">
            <v>1.3283211905220299E-9</v>
          </cell>
          <cell r="G101">
            <v>2.4354483215200102E-8</v>
          </cell>
          <cell r="H101">
            <v>1.7256183061606099E-11</v>
          </cell>
          <cell r="I101">
            <v>8.8929212205873495E-10</v>
          </cell>
          <cell r="J101">
            <v>2.7382360684996601E-12</v>
          </cell>
          <cell r="K101">
            <v>4.13588986691495E-13</v>
          </cell>
          <cell r="L101">
            <v>1.74812558800392E-12</v>
          </cell>
          <cell r="M101">
            <v>9.4750914356819195E-9</v>
          </cell>
          <cell r="N101">
            <v>2.6069135227415499E-9</v>
          </cell>
          <cell r="O101">
            <v>4.3984456415507302E-9</v>
          </cell>
          <cell r="P101">
            <v>3.2708277615873301E-9</v>
          </cell>
          <cell r="Q101">
            <v>4.7635449024515303E-9</v>
          </cell>
          <cell r="R101">
            <v>3.23001341465489E-9</v>
          </cell>
          <cell r="S101">
            <v>7.6929172777768001E-9</v>
          </cell>
          <cell r="T101">
            <v>1.5986791749487299E-8</v>
          </cell>
        </row>
        <row r="102">
          <cell r="A102">
            <v>333618</v>
          </cell>
          <cell r="B102" t="str">
            <v>Other engine equipment manufacturing</v>
          </cell>
          <cell r="C102">
            <v>4.8540072870089098E-8</v>
          </cell>
          <cell r="D102">
            <v>4.7727382589377503E-9</v>
          </cell>
          <cell r="E102">
            <v>4.3767334611151402E-8</v>
          </cell>
          <cell r="F102">
            <v>4.08660774464524E-9</v>
          </cell>
          <cell r="G102">
            <v>3.9680726866506098E-8</v>
          </cell>
          <cell r="H102">
            <v>1.9116192638388199E-11</v>
          </cell>
          <cell r="I102">
            <v>9.3814504581055394E-10</v>
          </cell>
          <cell r="J102">
            <v>2.9961462289236401E-12</v>
          </cell>
          <cell r="K102">
            <v>5.3027228207733604E-13</v>
          </cell>
          <cell r="L102">
            <v>1.8901885840886898E-12</v>
          </cell>
          <cell r="M102">
            <v>8.8138036989607706E-9</v>
          </cell>
          <cell r="N102">
            <v>1.80622409504774E-9</v>
          </cell>
          <cell r="O102">
            <v>3.2470282568176201E-9</v>
          </cell>
          <cell r="P102">
            <v>3.0067662767445901E-9</v>
          </cell>
          <cell r="Q102">
            <v>3.1628169479755601E-9</v>
          </cell>
          <cell r="R102">
            <v>2.8288453755227302E-9</v>
          </cell>
          <cell r="S102">
            <v>8.3228116493259303E-9</v>
          </cell>
          <cell r="T102">
            <v>1.6389098724150099E-8</v>
          </cell>
        </row>
        <row r="103">
          <cell r="A103">
            <v>333912</v>
          </cell>
          <cell r="B103" t="str">
            <v>Air and gas compressor manufacturing</v>
          </cell>
          <cell r="C103">
            <v>4.3063387641074399E-8</v>
          </cell>
          <cell r="D103">
            <v>1.26733954598115E-8</v>
          </cell>
          <cell r="E103">
            <v>3.03899921812629E-8</v>
          </cell>
          <cell r="F103">
            <v>1.27060480633404E-9</v>
          </cell>
          <cell r="G103">
            <v>2.9119387374928899E-8</v>
          </cell>
          <cell r="H103">
            <v>1.61867254756882E-11</v>
          </cell>
          <cell r="I103">
            <v>8.0678360535086397E-10</v>
          </cell>
          <cell r="J103">
            <v>2.37417359668715E-12</v>
          </cell>
          <cell r="K103">
            <v>3.4913041134890001E-13</v>
          </cell>
          <cell r="L103">
            <v>1.58797404280785E-12</v>
          </cell>
          <cell r="M103">
            <v>7.7437240446002595E-9</v>
          </cell>
          <cell r="N103">
            <v>1.8883825868038802E-9</v>
          </cell>
          <cell r="O103">
            <v>3.0846594533421701E-9</v>
          </cell>
          <cell r="P103">
            <v>2.50150335598011E-9</v>
          </cell>
          <cell r="Q103">
            <v>3.3228724381312702E-9</v>
          </cell>
          <cell r="R103">
            <v>2.7459228568643902E-9</v>
          </cell>
          <cell r="S103">
            <v>6.8915473544869703E-9</v>
          </cell>
          <cell r="T103">
            <v>1.40574939419879E-8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4.8065977565180502E-8</v>
          </cell>
          <cell r="D104">
            <v>1.8445238181322299E-8</v>
          </cell>
          <cell r="E104">
            <v>2.96207393838581E-8</v>
          </cell>
          <cell r="F104">
            <v>1.71933416804186E-10</v>
          </cell>
          <cell r="G104">
            <v>2.9448805967053901E-8</v>
          </cell>
          <cell r="H104">
            <v>1.74299943387298E-11</v>
          </cell>
          <cell r="I104">
            <v>8.5049316714402398E-10</v>
          </cell>
          <cell r="J104">
            <v>2.6456884961961099E-12</v>
          </cell>
          <cell r="K104">
            <v>3.8826456498152701E-13</v>
          </cell>
          <cell r="L104">
            <v>1.7624223607881401E-12</v>
          </cell>
          <cell r="M104">
            <v>9.0808278277159008E-9</v>
          </cell>
          <cell r="N104">
            <v>2.1530644727748198E-9</v>
          </cell>
          <cell r="O104">
            <v>3.68062651959754E-9</v>
          </cell>
          <cell r="P104">
            <v>2.8973394917709001E-9</v>
          </cell>
          <cell r="Q104">
            <v>3.90581792194782E-9</v>
          </cell>
          <cell r="R104">
            <v>2.9975645859144901E-9</v>
          </cell>
          <cell r="S104">
            <v>7.4052673896168799E-9</v>
          </cell>
          <cell r="T104">
            <v>1.5072749818937399E-8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5.33174032935438E-8</v>
          </cell>
          <cell r="D105">
            <v>2.3519875064912199E-8</v>
          </cell>
          <cell r="E105">
            <v>2.9797528228631499E-8</v>
          </cell>
          <cell r="F105">
            <v>3.40764730123338E-10</v>
          </cell>
          <cell r="G105">
            <v>2.9456763498508199E-8</v>
          </cell>
          <cell r="H105">
            <v>2.0729651122158099E-11</v>
          </cell>
          <cell r="I105">
            <v>1.02975885292214E-9</v>
          </cell>
          <cell r="J105">
            <v>2.7994598283609299E-12</v>
          </cell>
          <cell r="K105">
            <v>4.2644698561474001E-13</v>
          </cell>
          <cell r="L105">
            <v>2.1401130676589801E-12</v>
          </cell>
          <cell r="M105">
            <v>7.9268485318648899E-9</v>
          </cell>
          <cell r="N105">
            <v>2.4157638811214802E-9</v>
          </cell>
          <cell r="O105">
            <v>3.9546387407927299E-9</v>
          </cell>
          <cell r="P105">
            <v>2.8914047950095201E-9</v>
          </cell>
          <cell r="Q105">
            <v>4.19597772053172E-9</v>
          </cell>
          <cell r="R105">
            <v>3.1795782073624602E-9</v>
          </cell>
          <cell r="S105">
            <v>9.2820853475788505E-9</v>
          </cell>
          <cell r="T105">
            <v>1.8415251545356201E-8</v>
          </cell>
        </row>
        <row r="106">
          <cell r="A106">
            <v>333991</v>
          </cell>
          <cell r="B106" t="str">
            <v>Power-driven handtool manufacturing</v>
          </cell>
          <cell r="C106">
            <v>5.2518943854957503E-8</v>
          </cell>
          <cell r="D106">
            <v>2.5963274263031401E-8</v>
          </cell>
          <cell r="E106">
            <v>2.6555669591925999E-8</v>
          </cell>
          <cell r="F106">
            <v>4.7442136406085198E-11</v>
          </cell>
          <cell r="G106">
            <v>2.6508227455519901E-8</v>
          </cell>
          <cell r="H106">
            <v>1.6931767085568399E-11</v>
          </cell>
          <cell r="I106">
            <v>8.7102504038393802E-10</v>
          </cell>
          <cell r="J106">
            <v>2.6878825704549199E-12</v>
          </cell>
          <cell r="K106">
            <v>3.99969375721411E-13</v>
          </cell>
          <cell r="L106">
            <v>1.7336772154210499E-12</v>
          </cell>
          <cell r="M106">
            <v>1.0039646104435901E-8</v>
          </cell>
          <cell r="N106">
            <v>2.6230946588665702E-9</v>
          </cell>
          <cell r="O106">
            <v>4.3361658919095299E-9</v>
          </cell>
          <cell r="P106">
            <v>3.2066439059946598E-9</v>
          </cell>
          <cell r="Q106">
            <v>4.7231065014374103E-9</v>
          </cell>
          <cell r="R106">
            <v>3.2209841404727201E-9</v>
          </cell>
          <cell r="S106">
            <v>7.8057551106236694E-9</v>
          </cell>
          <cell r="T106">
            <v>1.56707692045859E-8</v>
          </cell>
        </row>
        <row r="107">
          <cell r="A107">
            <v>333993</v>
          </cell>
          <cell r="B107" t="str">
            <v>Packaging machinery manufacturing</v>
          </cell>
          <cell r="C107">
            <v>4.8233312034603201E-8</v>
          </cell>
          <cell r="D107">
            <v>2.2544019701720699E-8</v>
          </cell>
          <cell r="E107">
            <v>2.5689292332882499E-8</v>
          </cell>
          <cell r="F107">
            <v>1.4274849254527801E-9</v>
          </cell>
          <cell r="G107">
            <v>2.42618074074297E-8</v>
          </cell>
          <cell r="H107">
            <v>1.62131784807933E-11</v>
          </cell>
          <cell r="I107">
            <v>8.1877910762263505E-10</v>
          </cell>
          <cell r="J107">
            <v>2.6601602697599401E-12</v>
          </cell>
          <cell r="K107">
            <v>3.8571808214891399E-13</v>
          </cell>
          <cell r="L107">
            <v>1.6365078018297401E-12</v>
          </cell>
          <cell r="M107">
            <v>8.22425096905364E-9</v>
          </cell>
          <cell r="N107">
            <v>2.3676483608230302E-9</v>
          </cell>
          <cell r="O107">
            <v>4.1619089584825397E-9</v>
          </cell>
          <cell r="P107">
            <v>2.92591021570068E-9</v>
          </cell>
          <cell r="Q107">
            <v>4.2972150844764299E-9</v>
          </cell>
          <cell r="R107">
            <v>3.0855158610276401E-9</v>
          </cell>
          <cell r="S107">
            <v>7.3038605944498504E-9</v>
          </cell>
          <cell r="T107">
            <v>1.5027327318332201E-8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7.7800637195616201E-8</v>
          </cell>
          <cell r="D108">
            <v>5.0060456557739901E-8</v>
          </cell>
          <cell r="E108">
            <v>2.77401806378762E-8</v>
          </cell>
          <cell r="F108">
            <v>3.5203847023737201E-9</v>
          </cell>
          <cell r="G108">
            <v>2.42197959355025E-8</v>
          </cell>
          <cell r="H108">
            <v>2.33524638101426E-11</v>
          </cell>
          <cell r="I108">
            <v>1.1850704175647401E-9</v>
          </cell>
          <cell r="J108">
            <v>4.1823421879328002E-12</v>
          </cell>
          <cell r="K108">
            <v>6.2163098265057996E-13</v>
          </cell>
          <cell r="L108">
            <v>2.4881823807180901E-12</v>
          </cell>
          <cell r="M108">
            <v>1.3805058138878201E-8</v>
          </cell>
          <cell r="N108">
            <v>4.2615383828703498E-9</v>
          </cell>
          <cell r="O108">
            <v>7.6400301568671606E-9</v>
          </cell>
          <cell r="P108">
            <v>5.1098471456030801E-9</v>
          </cell>
          <cell r="Q108">
            <v>8.07311023646737E-9</v>
          </cell>
          <cell r="R108">
            <v>4.8546104751888799E-9</v>
          </cell>
          <cell r="S108">
            <v>1.0680108962814099E-8</v>
          </cell>
          <cell r="T108">
            <v>2.21606186600007E-8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4.6042092624493601E-8</v>
          </cell>
          <cell r="D109">
            <v>1.8450181562148901E-8</v>
          </cell>
          <cell r="E109">
            <v>2.7591911062344601E-8</v>
          </cell>
          <cell r="F109">
            <v>1.3162079967796901E-9</v>
          </cell>
          <cell r="G109">
            <v>2.6275703065564901E-8</v>
          </cell>
          <cell r="H109">
            <v>1.6398368918626199E-11</v>
          </cell>
          <cell r="I109">
            <v>8.2037762400698E-10</v>
          </cell>
          <cell r="J109">
            <v>2.5962044212124001E-12</v>
          </cell>
          <cell r="K109">
            <v>3.9581129448354597E-13</v>
          </cell>
          <cell r="L109">
            <v>1.66657940708217E-12</v>
          </cell>
          <cell r="M109">
            <v>7.6148106983958403E-9</v>
          </cell>
          <cell r="N109">
            <v>2.2757985522228501E-9</v>
          </cell>
          <cell r="O109">
            <v>3.7130022812158601E-9</v>
          </cell>
          <cell r="P109">
            <v>2.6387567881979801E-9</v>
          </cell>
          <cell r="Q109">
            <v>4.0839433797833498E-9</v>
          </cell>
          <cell r="R109">
            <v>2.9624586373392899E-9</v>
          </cell>
          <cell r="S109">
            <v>7.3966982485304398E-9</v>
          </cell>
          <cell r="T109">
            <v>1.45151894507596E-8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5.7882291508328803E-8</v>
          </cell>
          <cell r="D110">
            <v>3.1663011662807997E-8</v>
          </cell>
          <cell r="E110">
            <v>2.6219279845520799E-8</v>
          </cell>
          <cell r="F110">
            <v>1.2029251891235401E-9</v>
          </cell>
          <cell r="G110">
            <v>2.5016354656397202E-8</v>
          </cell>
          <cell r="H110">
            <v>1.9922214513219099E-11</v>
          </cell>
          <cell r="I110">
            <v>1.1009145356229699E-9</v>
          </cell>
          <cell r="J110">
            <v>3.3757691470787698E-12</v>
          </cell>
          <cell r="K110">
            <v>3.9164487745100898E-13</v>
          </cell>
          <cell r="L110">
            <v>1.67552223182517E-12</v>
          </cell>
          <cell r="M110">
            <v>8.6014312832265297E-9</v>
          </cell>
          <cell r="N110">
            <v>2.35640768218816E-9</v>
          </cell>
          <cell r="O110">
            <v>4.0155474858407399E-9</v>
          </cell>
          <cell r="P110">
            <v>2.96786530366972E-9</v>
          </cell>
          <cell r="Q110">
            <v>4.27285697453101E-9</v>
          </cell>
          <cell r="R110">
            <v>3.1121374396951398E-9</v>
          </cell>
          <cell r="S110">
            <v>1.0001607499150599E-8</v>
          </cell>
          <cell r="T110">
            <v>2.1428158153634299E-8</v>
          </cell>
        </row>
        <row r="111">
          <cell r="A111">
            <v>334111</v>
          </cell>
          <cell r="B111" t="str">
            <v>Electronic computer manufacturing</v>
          </cell>
          <cell r="C111">
            <v>4.4426294210247499E-8</v>
          </cell>
          <cell r="D111">
            <v>3.8639910115790203E-8</v>
          </cell>
          <cell r="E111">
            <v>5.7863840944572502E-9</v>
          </cell>
          <cell r="F111">
            <v>4.2194930658861502E-11</v>
          </cell>
          <cell r="G111">
            <v>5.74418916379839E-9</v>
          </cell>
          <cell r="H111">
            <v>1.7089690238420201E-11</v>
          </cell>
          <cell r="I111">
            <v>7.75017129972385E-10</v>
          </cell>
          <cell r="J111">
            <v>1.4685688962881999E-12</v>
          </cell>
          <cell r="K111">
            <v>2.13922654678855E-13</v>
          </cell>
          <cell r="L111">
            <v>9.2221955470365494E-13</v>
          </cell>
          <cell r="M111">
            <v>4.1422275687909897E-9</v>
          </cell>
          <cell r="N111">
            <v>1.35034931330233E-9</v>
          </cell>
          <cell r="O111">
            <v>2.37818247323569E-9</v>
          </cell>
          <cell r="P111">
            <v>1.26164903926922E-8</v>
          </cell>
          <cell r="Q111">
            <v>2.7585525135095201E-9</v>
          </cell>
          <cell r="R111">
            <v>1.62868260476259E-9</v>
          </cell>
          <cell r="S111">
            <v>1.10235237403746E-8</v>
          </cell>
          <cell r="T111">
            <v>7.7335740722629399E-9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2.5634222228559001E-8</v>
          </cell>
          <cell r="D112">
            <v>1.4727511001636E-8</v>
          </cell>
          <cell r="E112">
            <v>1.0906711226923E-8</v>
          </cell>
          <cell r="F112">
            <v>1.7075064167803799E-10</v>
          </cell>
          <cell r="G112">
            <v>1.0735960585245E-8</v>
          </cell>
          <cell r="H112">
            <v>8.9951678142570204E-12</v>
          </cell>
          <cell r="I112">
            <v>4.43430122000274E-10</v>
          </cell>
          <cell r="J112">
            <v>1.38410686358128E-12</v>
          </cell>
          <cell r="K112">
            <v>2.02777796019523E-13</v>
          </cell>
          <cell r="L112">
            <v>9.32091357917243E-13</v>
          </cell>
          <cell r="M112">
            <v>4.1491061913226102E-9</v>
          </cell>
          <cell r="N112">
            <v>1.21744259232456E-9</v>
          </cell>
          <cell r="O112">
            <v>2.1087781244595699E-9</v>
          </cell>
          <cell r="P112">
            <v>1.5147087216444399E-9</v>
          </cell>
          <cell r="Q112">
            <v>2.5160123830488502E-9</v>
          </cell>
          <cell r="R112">
            <v>1.68409658111397E-9</v>
          </cell>
          <cell r="S112">
            <v>4.1062053666637302E-9</v>
          </cell>
          <cell r="T112">
            <v>7.8829280021492605E-9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2.86387836500108E-8</v>
          </cell>
          <cell r="D113">
            <v>1.32649245427745E-8</v>
          </cell>
          <cell r="E113">
            <v>1.5373859107236301E-8</v>
          </cell>
          <cell r="F113">
            <v>4.7723805265704102E-10</v>
          </cell>
          <cell r="G113">
            <v>1.4896621054579199E-8</v>
          </cell>
          <cell r="H113">
            <v>1.0044814866393501E-11</v>
          </cell>
          <cell r="I113">
            <v>5.0466501867065801E-10</v>
          </cell>
          <cell r="J113">
            <v>1.65200919817107E-12</v>
          </cell>
          <cell r="K113">
            <v>2.5074734960594502E-13</v>
          </cell>
          <cell r="L113">
            <v>9.8763835700731503E-13</v>
          </cell>
          <cell r="M113">
            <v>4.0910986303050398E-9</v>
          </cell>
          <cell r="N113">
            <v>1.42156261377322E-9</v>
          </cell>
          <cell r="O113">
            <v>2.34474837161847E-9</v>
          </cell>
          <cell r="P113">
            <v>2.1372478775008801E-9</v>
          </cell>
          <cell r="Q113">
            <v>2.6970702382540202E-9</v>
          </cell>
          <cell r="R113">
            <v>1.72546440245522E-9</v>
          </cell>
          <cell r="S113">
            <v>4.74552198904367E-9</v>
          </cell>
          <cell r="T113">
            <v>8.9584692986184303E-9</v>
          </cell>
        </row>
        <row r="114">
          <cell r="A114">
            <v>334210</v>
          </cell>
          <cell r="B114" t="str">
            <v>Telephone apparatus manufacturing</v>
          </cell>
          <cell r="C114">
            <v>1.7046737615835998E-8</v>
          </cell>
          <cell r="D114">
            <v>9.3336514668080304E-9</v>
          </cell>
          <cell r="E114">
            <v>7.7130861490280408E-9</v>
          </cell>
          <cell r="F114">
            <v>5.6705067401052199E-11</v>
          </cell>
          <cell r="G114">
            <v>7.6563810816269901E-9</v>
          </cell>
          <cell r="H114">
            <v>6.1366212881484701E-12</v>
          </cell>
          <cell r="I114">
            <v>3.0445700927501499E-10</v>
          </cell>
          <cell r="J114">
            <v>8.7632558142090997E-13</v>
          </cell>
          <cell r="K114">
            <v>1.31660185532526E-13</v>
          </cell>
          <cell r="L114">
            <v>6.1514849954376203E-13</v>
          </cell>
          <cell r="M114">
            <v>2.5620239896660701E-9</v>
          </cell>
          <cell r="N114">
            <v>7.5071260745318196E-10</v>
          </cell>
          <cell r="O114">
            <v>1.24958865153451E-9</v>
          </cell>
          <cell r="P114">
            <v>1.1146309533633801E-9</v>
          </cell>
          <cell r="Q114">
            <v>1.6189485744823299E-9</v>
          </cell>
          <cell r="R114">
            <v>1.09789069650018E-9</v>
          </cell>
          <cell r="S114">
            <v>2.94216401804962E-9</v>
          </cell>
          <cell r="T114">
            <v>5.3985613599571197E-9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1.4640975955977599E-8</v>
          </cell>
          <cell r="D115">
            <v>6.1183577532319498E-9</v>
          </cell>
          <cell r="E115">
            <v>8.5226182027456593E-9</v>
          </cell>
          <cell r="F115">
            <v>1.46875477161339E-9</v>
          </cell>
          <cell r="G115">
            <v>7.0538634311322701E-9</v>
          </cell>
          <cell r="H115">
            <v>6.1094608200621504E-12</v>
          </cell>
          <cell r="I115">
            <v>2.4985812815784401E-10</v>
          </cell>
          <cell r="J115">
            <v>7.3761231085737899E-13</v>
          </cell>
          <cell r="K115">
            <v>1.15306674887273E-13</v>
          </cell>
          <cell r="L115">
            <v>5.20963062082536E-13</v>
          </cell>
          <cell r="M115">
            <v>1.9615484221336401E-9</v>
          </cell>
          <cell r="N115">
            <v>5.8954609994371201E-10</v>
          </cell>
          <cell r="O115">
            <v>9.2409380575845499E-10</v>
          </cell>
          <cell r="P115">
            <v>7.2031534286250997E-10</v>
          </cell>
          <cell r="Q115">
            <v>1.2437007304338199E-9</v>
          </cell>
          <cell r="R115">
            <v>8.9834923332769E-10</v>
          </cell>
          <cell r="S115">
            <v>2.3983327210493101E-9</v>
          </cell>
          <cell r="T115">
            <v>5.6477481294427299E-9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3.2397655143917002E-8</v>
          </cell>
          <cell r="D116">
            <v>2.02805290038535E-8</v>
          </cell>
          <cell r="E116">
            <v>1.21171261400634E-8</v>
          </cell>
          <cell r="F116">
            <v>7.1722105495516697E-11</v>
          </cell>
          <cell r="G116">
            <v>1.20454040345679E-8</v>
          </cell>
          <cell r="H116">
            <v>1.0456029063883801E-11</v>
          </cell>
          <cell r="I116">
            <v>5.3585549374612296E-10</v>
          </cell>
          <cell r="J116">
            <v>1.7718178355645599E-12</v>
          </cell>
          <cell r="K116">
            <v>2.6412092807357699E-13</v>
          </cell>
          <cell r="L116">
            <v>1.09683419894342E-12</v>
          </cell>
          <cell r="M116">
            <v>5.1846845066440496E-9</v>
          </cell>
          <cell r="N116">
            <v>1.5690769313611101E-9</v>
          </cell>
          <cell r="O116">
            <v>2.7909194171695199E-9</v>
          </cell>
          <cell r="P116">
            <v>1.9925450891066602E-9</v>
          </cell>
          <cell r="Q116">
            <v>3.3409521359714999E-9</v>
          </cell>
          <cell r="R116">
            <v>2.0086673228465501E-9</v>
          </cell>
          <cell r="S116">
            <v>5.0036031745290796E-9</v>
          </cell>
          <cell r="T116">
            <v>9.9577622705159205E-9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1.23312071939107E-8</v>
          </cell>
          <cell r="D117">
            <v>4.6434289728326301E-9</v>
          </cell>
          <cell r="E117">
            <v>7.6877782210780604E-9</v>
          </cell>
          <cell r="F117">
            <v>1.7175137927772101E-10</v>
          </cell>
          <cell r="G117">
            <v>7.5160268418003393E-9</v>
          </cell>
          <cell r="H117">
            <v>6.58776823490458E-12</v>
          </cell>
          <cell r="I117">
            <v>2.5939789417146802E-10</v>
          </cell>
          <cell r="J117">
            <v>7.2188810945074396E-13</v>
          </cell>
          <cell r="K117">
            <v>1.01185572925233E-13</v>
          </cell>
          <cell r="L117">
            <v>6.3067315558369095E-13</v>
          </cell>
          <cell r="M117">
            <v>1.435120779314E-9</v>
          </cell>
          <cell r="N117">
            <v>4.9148164446050704E-10</v>
          </cell>
          <cell r="O117">
            <v>5.9060591782107E-10</v>
          </cell>
          <cell r="P117">
            <v>4.7570803804793902E-10</v>
          </cell>
          <cell r="Q117">
            <v>8.9283283840653296E-10</v>
          </cell>
          <cell r="R117">
            <v>7.0504187457165895E-10</v>
          </cell>
          <cell r="S117">
            <v>2.5740184174168202E-9</v>
          </cell>
          <cell r="T117">
            <v>4.89895827462783E-9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2.0786275176498101E-8</v>
          </cell>
          <cell r="D118">
            <v>6.8519102657612403E-9</v>
          </cell>
          <cell r="E118">
            <v>1.39343649107369E-8</v>
          </cell>
          <cell r="F118">
            <v>8.5990266062697898E-10</v>
          </cell>
          <cell r="G118">
            <v>1.30744622501099E-8</v>
          </cell>
          <cell r="H118">
            <v>8.0745425420602208E-12</v>
          </cell>
          <cell r="I118">
            <v>3.9422053067609798E-10</v>
          </cell>
          <cell r="J118">
            <v>1.1611114948065499E-12</v>
          </cell>
          <cell r="K118">
            <v>1.9751125669712101E-13</v>
          </cell>
          <cell r="L118">
            <v>8.1188549982343603E-13</v>
          </cell>
          <cell r="M118">
            <v>3.0356256113572899E-9</v>
          </cell>
          <cell r="N118">
            <v>9.6344202920228592E-10</v>
          </cell>
          <cell r="O118">
            <v>1.5022175218004199E-9</v>
          </cell>
          <cell r="P118">
            <v>1.10719957313509E-9</v>
          </cell>
          <cell r="Q118">
            <v>1.86108952475779E-9</v>
          </cell>
          <cell r="R118">
            <v>1.3661478200331299E-9</v>
          </cell>
          <cell r="S118">
            <v>3.68347933718594E-9</v>
          </cell>
          <cell r="T118">
            <v>6.86260817755668E-9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3.1281344515511999E-8</v>
          </cell>
          <cell r="D119">
            <v>1.6119063258786999E-8</v>
          </cell>
          <cell r="E119">
            <v>1.51622812567249E-8</v>
          </cell>
          <cell r="F119">
            <v>9.3130256694050402E-10</v>
          </cell>
          <cell r="G119">
            <v>1.4230978689784401E-8</v>
          </cell>
          <cell r="H119">
            <v>1.07176187647575E-11</v>
          </cell>
          <cell r="I119">
            <v>5.40704194120394E-10</v>
          </cell>
          <cell r="J119">
            <v>1.72848959815024E-12</v>
          </cell>
          <cell r="K119">
            <v>2.9215587124970702E-13</v>
          </cell>
          <cell r="L119">
            <v>1.1137989989510001E-12</v>
          </cell>
          <cell r="M119">
            <v>4.9387730231886403E-9</v>
          </cell>
          <cell r="N119">
            <v>1.58962503671445E-9</v>
          </cell>
          <cell r="O119">
            <v>2.5981419999995299E-9</v>
          </cell>
          <cell r="P119">
            <v>1.8186342257303801E-9</v>
          </cell>
          <cell r="Q119">
            <v>3.0250244812666799E-9</v>
          </cell>
          <cell r="R119">
            <v>1.9813300843518102E-9</v>
          </cell>
          <cell r="S119">
            <v>5.0272216774154096E-9</v>
          </cell>
          <cell r="T119">
            <v>9.7480377294916104E-9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3.7167977560142797E-8</v>
          </cell>
          <cell r="D120">
            <v>2.9228771479990301E-8</v>
          </cell>
          <cell r="E120">
            <v>7.93920608015246E-9</v>
          </cell>
          <cell r="F120">
            <v>8.7116216469611403E-11</v>
          </cell>
          <cell r="G120">
            <v>7.8520898636828506E-9</v>
          </cell>
          <cell r="H120">
            <v>1.2398865146756801E-11</v>
          </cell>
          <cell r="I120">
            <v>5.1298987529384895E-10</v>
          </cell>
          <cell r="J120">
            <v>1.6988339838626401E-12</v>
          </cell>
          <cell r="K120">
            <v>3.0600341514179098E-13</v>
          </cell>
          <cell r="L120">
            <v>1.4499087512863801E-12</v>
          </cell>
          <cell r="M120">
            <v>1.8522465448512501E-9</v>
          </cell>
          <cell r="N120">
            <v>5.3157427432773695E-10</v>
          </cell>
          <cell r="O120">
            <v>3.5689805206529202E-9</v>
          </cell>
          <cell r="P120">
            <v>5.3836224087747998E-9</v>
          </cell>
          <cell r="Q120">
            <v>9.5618408941203105E-10</v>
          </cell>
          <cell r="R120">
            <v>1.71739089631475E-9</v>
          </cell>
          <cell r="S120">
            <v>8.6449320227648596E-9</v>
          </cell>
          <cell r="T120">
            <v>1.3984203316453501E-8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9.6128697600372201E-9</v>
          </cell>
          <cell r="D121">
            <v>3.0941681018308602E-9</v>
          </cell>
          <cell r="E121">
            <v>6.51870165820636E-9</v>
          </cell>
          <cell r="F121">
            <v>4.1298852874552799E-11</v>
          </cell>
          <cell r="G121">
            <v>6.4774028053318102E-9</v>
          </cell>
          <cell r="H121">
            <v>3.7771918543208699E-12</v>
          </cell>
          <cell r="I121">
            <v>1.82968152213538E-10</v>
          </cell>
          <cell r="J121">
            <v>5.2799067742903398E-13</v>
          </cell>
          <cell r="K121">
            <v>8.1894563207217904E-14</v>
          </cell>
          <cell r="L121">
            <v>3.7722528474045298E-13</v>
          </cell>
          <cell r="M121">
            <v>1.3823914186898399E-9</v>
          </cell>
          <cell r="N121">
            <v>3.8267868041781599E-10</v>
          </cell>
          <cell r="O121">
            <v>6.0485666518140397E-10</v>
          </cell>
          <cell r="P121">
            <v>5.0357250166492496E-10</v>
          </cell>
          <cell r="Q121">
            <v>8.7805174701792603E-10</v>
          </cell>
          <cell r="R121">
            <v>6.32388005801427E-10</v>
          </cell>
          <cell r="S121">
            <v>1.76121191705658E-9</v>
          </cell>
          <cell r="T121">
            <v>3.2799863696140501E-9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4.6948974198729101E-8</v>
          </cell>
          <cell r="D122">
            <v>3.26480391260915E-8</v>
          </cell>
          <cell r="E122">
            <v>1.4300935072637599E-8</v>
          </cell>
          <cell r="F122">
            <v>1.9328389432062101E-10</v>
          </cell>
          <cell r="G122">
            <v>1.4107651178317E-8</v>
          </cell>
          <cell r="H122">
            <v>1.39681826375656E-11</v>
          </cell>
          <cell r="I122">
            <v>7.2872182186494795E-10</v>
          </cell>
          <cell r="J122">
            <v>2.4237070145427499E-12</v>
          </cell>
          <cell r="K122">
            <v>3.54673002475453E-13</v>
          </cell>
          <cell r="L122">
            <v>1.4721425419273399E-12</v>
          </cell>
          <cell r="M122">
            <v>7.7647043252284201E-9</v>
          </cell>
          <cell r="N122">
            <v>2.4584866747410598E-9</v>
          </cell>
          <cell r="O122">
            <v>4.4616919605884503E-9</v>
          </cell>
          <cell r="P122">
            <v>3.1035796162321602E-9</v>
          </cell>
          <cell r="Q122">
            <v>4.9221794003639002E-9</v>
          </cell>
          <cell r="R122">
            <v>2.93549878264289E-9</v>
          </cell>
          <cell r="S122">
            <v>6.7253507655894404E-9</v>
          </cell>
          <cell r="T122">
            <v>1.3830542146281301E-8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2.5469853916379199E-8</v>
          </cell>
          <cell r="D123">
            <v>1.2820708619328001E-8</v>
          </cell>
          <cell r="E123">
            <v>1.2649145297051101E-8</v>
          </cell>
          <cell r="F123">
            <v>8.5499406083376699E-11</v>
          </cell>
          <cell r="G123">
            <v>1.2563645890967699E-8</v>
          </cell>
          <cell r="H123">
            <v>9.0292044596466398E-12</v>
          </cell>
          <cell r="I123">
            <v>4.4951176718861401E-10</v>
          </cell>
          <cell r="J123">
            <v>1.4307635547227399E-12</v>
          </cell>
          <cell r="K123">
            <v>2.10510894930376E-13</v>
          </cell>
          <cell r="L123">
            <v>9.1293333359184296E-13</v>
          </cell>
          <cell r="M123">
            <v>4.1026429634251198E-9</v>
          </cell>
          <cell r="N123">
            <v>1.2336024018412901E-9</v>
          </cell>
          <cell r="O123">
            <v>2.0688975571974199E-9</v>
          </cell>
          <cell r="P123">
            <v>1.4975391525625399E-9</v>
          </cell>
          <cell r="Q123">
            <v>2.36676023832078E-9</v>
          </cell>
          <cell r="R123">
            <v>1.6116208211941299E-9</v>
          </cell>
          <cell r="S123">
            <v>4.06510680920068E-9</v>
          </cell>
          <cell r="T123">
            <v>8.0625887932057192E-9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2.3955132442376199E-8</v>
          </cell>
          <cell r="D124">
            <v>1.7379824945101999E-8</v>
          </cell>
          <cell r="E124">
            <v>6.5753074972741302E-9</v>
          </cell>
          <cell r="F124">
            <v>6.7620205240348703E-12</v>
          </cell>
          <cell r="G124">
            <v>6.5685454767501002E-9</v>
          </cell>
          <cell r="H124">
            <v>6.9040034669610598E-12</v>
          </cell>
          <cell r="I124">
            <v>3.5470558181242398E-10</v>
          </cell>
          <cell r="J124">
            <v>1.2020433692412101E-12</v>
          </cell>
          <cell r="K124">
            <v>1.75103800235928E-13</v>
          </cell>
          <cell r="L124">
            <v>7.3598373897801797E-13</v>
          </cell>
          <cell r="M124">
            <v>4.1003351078539703E-9</v>
          </cell>
          <cell r="N124">
            <v>1.2907503831974699E-9</v>
          </cell>
          <cell r="O124">
            <v>2.34918415385701E-9</v>
          </cell>
          <cell r="P124">
            <v>1.5740537655889299E-9</v>
          </cell>
          <cell r="Q124">
            <v>2.5699129085191699E-9</v>
          </cell>
          <cell r="R124">
            <v>1.4741208487877E-9</v>
          </cell>
          <cell r="S124">
            <v>3.35801970012282E-9</v>
          </cell>
          <cell r="T124">
            <v>6.8750328582612704E-9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2.67460591751018E-8</v>
          </cell>
          <cell r="D125">
            <v>1.2846973927745601E-8</v>
          </cell>
          <cell r="E125">
            <v>1.3899085247356199E-8</v>
          </cell>
          <cell r="F125">
            <v>1.5494504900727E-9</v>
          </cell>
          <cell r="G125">
            <v>1.2349634757283501E-8</v>
          </cell>
          <cell r="H125">
            <v>1.13997633724122E-11</v>
          </cell>
          <cell r="I125">
            <v>4.0752665586499701E-10</v>
          </cell>
          <cell r="J125">
            <v>1.0806085038405599E-12</v>
          </cell>
          <cell r="K125">
            <v>1.70936064493303E-13</v>
          </cell>
          <cell r="L125">
            <v>9.8122072678726401E-13</v>
          </cell>
          <cell r="M125">
            <v>2.89336633818249E-9</v>
          </cell>
          <cell r="N125">
            <v>8.1553380161417002E-10</v>
          </cell>
          <cell r="O125">
            <v>1.40992256979076E-9</v>
          </cell>
          <cell r="P125">
            <v>1.10728389766737E-9</v>
          </cell>
          <cell r="Q125">
            <v>2.02810630627842E-9</v>
          </cell>
          <cell r="R125">
            <v>1.5717332547480001E-9</v>
          </cell>
          <cell r="S125">
            <v>5.7612213487797503E-9</v>
          </cell>
          <cell r="T125">
            <v>1.0737732473508301E-8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2.1113841737219399E-8</v>
          </cell>
          <cell r="D126">
            <v>1.20498739136834E-8</v>
          </cell>
          <cell r="E126">
            <v>9.0639678235359708E-9</v>
          </cell>
          <cell r="F126">
            <v>4.3279086773914001E-11</v>
          </cell>
          <cell r="G126">
            <v>9.0206887367620606E-9</v>
          </cell>
          <cell r="H126">
            <v>1.01167865110188E-11</v>
          </cell>
          <cell r="I126">
            <v>3.1201054075398099E-10</v>
          </cell>
          <cell r="J126">
            <v>1.5926547539352401E-12</v>
          </cell>
          <cell r="K126">
            <v>1.49783758124362E-13</v>
          </cell>
          <cell r="L126">
            <v>6.5344166424488302E-13</v>
          </cell>
          <cell r="M126">
            <v>2.8207636905878001E-9</v>
          </cell>
          <cell r="N126">
            <v>8.8627803714628998E-10</v>
          </cell>
          <cell r="O126">
            <v>1.4997605960548499E-9</v>
          </cell>
          <cell r="P126">
            <v>1.0785009924252799E-9</v>
          </cell>
          <cell r="Q126">
            <v>1.76196027399688E-9</v>
          </cell>
          <cell r="R126">
            <v>1.17962925874129E-9</v>
          </cell>
          <cell r="S126">
            <v>5.6971092886811804E-9</v>
          </cell>
          <cell r="T126">
            <v>5.8653163921444997E-9</v>
          </cell>
        </row>
        <row r="127">
          <cell r="A127">
            <v>334517</v>
          </cell>
          <cell r="B127" t="str">
            <v>Irradiation apparatus manufacturing</v>
          </cell>
          <cell r="C127">
            <v>2.6720113411736601E-8</v>
          </cell>
          <cell r="D127">
            <v>1.36083844433926E-8</v>
          </cell>
          <cell r="E127">
            <v>1.31117289683439E-8</v>
          </cell>
          <cell r="F127">
            <v>7.0749228181106305E-11</v>
          </cell>
          <cell r="G127">
            <v>1.3040979740162799E-8</v>
          </cell>
          <cell r="H127">
            <v>9.0733707801105599E-12</v>
          </cell>
          <cell r="I127">
            <v>4.55254268291693E-10</v>
          </cell>
          <cell r="J127">
            <v>1.45455676994613E-12</v>
          </cell>
          <cell r="K127">
            <v>2.19450743680264E-13</v>
          </cell>
          <cell r="L127">
            <v>9.4719238598797694E-13</v>
          </cell>
          <cell r="M127">
            <v>3.9619441483404604E-9</v>
          </cell>
          <cell r="N127">
            <v>1.2494062211617899E-9</v>
          </cell>
          <cell r="O127">
            <v>2.3032783847197798E-9</v>
          </cell>
          <cell r="P127">
            <v>1.81036794807544E-9</v>
          </cell>
          <cell r="Q127">
            <v>2.2505380997105101E-9</v>
          </cell>
          <cell r="R127">
            <v>1.68377783190755E-9</v>
          </cell>
          <cell r="S127">
            <v>4.3616909723192598E-9</v>
          </cell>
          <cell r="T127">
            <v>8.6321609665303807E-9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2.0319964208049901E-8</v>
          </cell>
          <cell r="D128">
            <v>1.20173043814994E-8</v>
          </cell>
          <cell r="E128">
            <v>8.3026598265505694E-9</v>
          </cell>
          <cell r="F128">
            <v>4.4763737679187501E-11</v>
          </cell>
          <cell r="G128">
            <v>8.2578960888713802E-9</v>
          </cell>
          <cell r="H128">
            <v>6.8940563130112696E-12</v>
          </cell>
          <cell r="I128">
            <v>3.3287561069876101E-10</v>
          </cell>
          <cell r="J128">
            <v>1.1246141390866701E-12</v>
          </cell>
          <cell r="K128">
            <v>1.65146180474287E-13</v>
          </cell>
          <cell r="L128">
            <v>7.0670652012936702E-13</v>
          </cell>
          <cell r="M128">
            <v>3.23154459964424E-9</v>
          </cell>
          <cell r="N128">
            <v>1.0031789397253699E-9</v>
          </cell>
          <cell r="O128">
            <v>1.7645571042813899E-9</v>
          </cell>
          <cell r="P128">
            <v>1.2203323392176E-9</v>
          </cell>
          <cell r="Q128">
            <v>2.0410017831049101E-9</v>
          </cell>
          <cell r="R128">
            <v>1.2780694430061E-9</v>
          </cell>
          <cell r="S128">
            <v>3.1827744318235501E-9</v>
          </cell>
          <cell r="T128">
            <v>6.2567394333953301E-9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6.9391807004296897E-8</v>
          </cell>
          <cell r="D129">
            <v>4.8935207392537201E-8</v>
          </cell>
          <cell r="E129">
            <v>2.04565996117596E-8</v>
          </cell>
          <cell r="F129">
            <v>9.1607732060971499E-10</v>
          </cell>
          <cell r="G129">
            <v>1.95405222911499E-8</v>
          </cell>
          <cell r="H129">
            <v>2.0603012887383699E-11</v>
          </cell>
          <cell r="I129">
            <v>1.07910979422413E-9</v>
          </cell>
          <cell r="J129">
            <v>3.8806155880144102E-12</v>
          </cell>
          <cell r="K129">
            <v>1.0689815133742699E-12</v>
          </cell>
          <cell r="L129">
            <v>2.2950123784057002E-12</v>
          </cell>
          <cell r="M129">
            <v>1.1145997963312901E-8</v>
          </cell>
          <cell r="N129">
            <v>3.5586135753960498E-9</v>
          </cell>
          <cell r="O129">
            <v>7.4802820879469102E-9</v>
          </cell>
          <cell r="P129">
            <v>4.3870390382148798E-9</v>
          </cell>
          <cell r="Q129">
            <v>7.18847187696518E-9</v>
          </cell>
          <cell r="R129">
            <v>4.1038444737945103E-9</v>
          </cell>
          <cell r="S129">
            <v>1.00385476530617E-8</v>
          </cell>
          <cell r="T129">
            <v>2.0382052919013301E-8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7.0602243451787899E-8</v>
          </cell>
          <cell r="D130">
            <v>5.9503464001769699E-8</v>
          </cell>
          <cell r="E130">
            <v>1.10987794500182E-8</v>
          </cell>
          <cell r="F130">
            <v>3.0933492534299202E-10</v>
          </cell>
          <cell r="G130">
            <v>1.0789444524675201E-8</v>
          </cell>
          <cell r="H130">
            <v>1.9604071492138301E-11</v>
          </cell>
          <cell r="I130">
            <v>1.0430308104795699E-9</v>
          </cell>
          <cell r="J130">
            <v>3.61363140960685E-12</v>
          </cell>
          <cell r="K130">
            <v>5.2752036761846596E-13</v>
          </cell>
          <cell r="L130">
            <v>2.1829810271542302E-12</v>
          </cell>
          <cell r="M130">
            <v>1.1736615696103701E-8</v>
          </cell>
          <cell r="N130">
            <v>3.7941778530756597E-9</v>
          </cell>
          <cell r="O130">
            <v>7.0461495782895997E-9</v>
          </cell>
          <cell r="P130">
            <v>4.8420273791367696E-9</v>
          </cell>
          <cell r="Q130">
            <v>7.9263113345575803E-9</v>
          </cell>
          <cell r="R130">
            <v>4.26181910638302E-9</v>
          </cell>
          <cell r="S130">
            <v>9.7807655724380208E-9</v>
          </cell>
          <cell r="T130">
            <v>2.0145417917027399E-8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9.9120160209420295E-8</v>
          </cell>
          <cell r="D131">
            <v>7.6664473313401594E-8</v>
          </cell>
          <cell r="E131">
            <v>2.2455686896018602E-8</v>
          </cell>
          <cell r="F131">
            <v>5.5426844916811098E-10</v>
          </cell>
          <cell r="G131">
            <v>2.19014184468505E-8</v>
          </cell>
          <cell r="H131">
            <v>3.0320671364604901E-11</v>
          </cell>
          <cell r="I131">
            <v>1.46770534599645E-9</v>
          </cell>
          <cell r="J131">
            <v>5.3733832544983501E-12</v>
          </cell>
          <cell r="K131">
            <v>7.9822576595874203E-13</v>
          </cell>
          <cell r="L131">
            <v>3.19489540147332E-12</v>
          </cell>
          <cell r="M131">
            <v>1.67280722710096E-8</v>
          </cell>
          <cell r="N131">
            <v>5.6664645572657296E-9</v>
          </cell>
          <cell r="O131">
            <v>1.0230776800357E-8</v>
          </cell>
          <cell r="P131">
            <v>6.63687053975559E-9</v>
          </cell>
          <cell r="Q131">
            <v>1.07730523873758E-8</v>
          </cell>
          <cell r="R131">
            <v>6.2140282145385398E-9</v>
          </cell>
          <cell r="S131">
            <v>1.3548659566582199E-8</v>
          </cell>
          <cell r="T131">
            <v>2.7814843350752599E-8</v>
          </cell>
        </row>
        <row r="132">
          <cell r="A132">
            <v>335120</v>
          </cell>
          <cell r="B132" t="str">
            <v>Lighting fixture manufacturing</v>
          </cell>
          <cell r="C132">
            <v>7.7706422671726697E-8</v>
          </cell>
          <cell r="D132">
            <v>4.9572107707880998E-8</v>
          </cell>
          <cell r="E132">
            <v>2.8134314963845699E-8</v>
          </cell>
          <cell r="F132">
            <v>4.2249558447894199E-10</v>
          </cell>
          <cell r="G132">
            <v>2.7711819379366799E-8</v>
          </cell>
          <cell r="H132">
            <v>3.73361500385127E-11</v>
          </cell>
          <cell r="I132">
            <v>1.06344746989561E-9</v>
          </cell>
          <cell r="J132">
            <v>3.6403076413197199E-12</v>
          </cell>
          <cell r="K132">
            <v>5.1651226212441303E-13</v>
          </cell>
          <cell r="L132">
            <v>2.2060496123370099E-12</v>
          </cell>
          <cell r="M132">
            <v>1.0781051671475299E-8</v>
          </cell>
          <cell r="N132">
            <v>3.4012658642615699E-9</v>
          </cell>
          <cell r="O132">
            <v>6.0011609992359303E-9</v>
          </cell>
          <cell r="P132">
            <v>3.8981398372628102E-9</v>
          </cell>
          <cell r="Q132">
            <v>6.3244711529495604E-9</v>
          </cell>
          <cell r="R132">
            <v>4.5137851833706101E-9</v>
          </cell>
          <cell r="S132">
            <v>1.45455822281349E-8</v>
          </cell>
          <cell r="T132">
            <v>2.7133819245586002E-8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9.1083111204109398E-8</v>
          </cell>
          <cell r="D133">
            <v>6.7672408449980201E-8</v>
          </cell>
          <cell r="E133">
            <v>2.3410702754129101E-8</v>
          </cell>
          <cell r="F133">
            <v>1.5713225859579501E-10</v>
          </cell>
          <cell r="G133">
            <v>2.3253570495533299E-8</v>
          </cell>
          <cell r="H133">
            <v>3.2510361546117301E-11</v>
          </cell>
          <cell r="I133">
            <v>1.9698250508407601E-9</v>
          </cell>
          <cell r="J133">
            <v>3.4818265728807499E-12</v>
          </cell>
          <cell r="K133">
            <v>5.2440599817859403E-13</v>
          </cell>
          <cell r="L133">
            <v>2.1314386294131702E-12</v>
          </cell>
          <cell r="M133">
            <v>1.11478245615838E-8</v>
          </cell>
          <cell r="N133">
            <v>3.6560974010814301E-9</v>
          </cell>
          <cell r="O133">
            <v>6.0622713526771002E-9</v>
          </cell>
          <cell r="P133">
            <v>4.1499554015617399E-9</v>
          </cell>
          <cell r="Q133">
            <v>6.5189600982498199E-9</v>
          </cell>
          <cell r="R133">
            <v>4.00829883590006E-9</v>
          </cell>
          <cell r="S133">
            <v>2.5435986713078798E-8</v>
          </cell>
          <cell r="T133">
            <v>2.8095243756389201E-8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4.5565577131305797E-8</v>
          </cell>
          <cell r="D134">
            <v>2.1665348238064699E-8</v>
          </cell>
          <cell r="E134">
            <v>2.3900228893240999E-8</v>
          </cell>
          <cell r="F134">
            <v>5.32768971563383E-11</v>
          </cell>
          <cell r="G134">
            <v>2.3846951996084699E-8</v>
          </cell>
          <cell r="H134">
            <v>1.5021887467083499E-11</v>
          </cell>
          <cell r="I134">
            <v>7.7859637122677403E-10</v>
          </cell>
          <cell r="J134">
            <v>2.40247061842163E-12</v>
          </cell>
          <cell r="K134">
            <v>3.6927689681986399E-13</v>
          </cell>
          <cell r="L134">
            <v>1.51256482131733E-12</v>
          </cell>
          <cell r="M134">
            <v>7.8873733418100703E-9</v>
          </cell>
          <cell r="N134">
            <v>2.4033601545362501E-9</v>
          </cell>
          <cell r="O134">
            <v>3.9506716052665196E-9</v>
          </cell>
          <cell r="P134">
            <v>2.70397777195598E-9</v>
          </cell>
          <cell r="Q134">
            <v>4.1834821011102997E-9</v>
          </cell>
          <cell r="R134">
            <v>2.8898628560967598E-9</v>
          </cell>
          <cell r="S134">
            <v>6.9681806898089699E-9</v>
          </cell>
          <cell r="T134">
            <v>1.37807660396904E-8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5.4432213922704699E-8</v>
          </cell>
          <cell r="D135">
            <v>3.1503240609411603E-8</v>
          </cell>
          <cell r="E135">
            <v>2.29289733132931E-8</v>
          </cell>
          <cell r="F135">
            <v>1.3368995564636099E-13</v>
          </cell>
          <cell r="G135">
            <v>2.29288396233374E-8</v>
          </cell>
          <cell r="H135">
            <v>1.7627022190405E-11</v>
          </cell>
          <cell r="I135">
            <v>9.0738320112804503E-10</v>
          </cell>
          <cell r="J135">
            <v>2.92896376244438E-12</v>
          </cell>
          <cell r="K135">
            <v>4.3665736197325101E-13</v>
          </cell>
          <cell r="L135">
            <v>1.8484252472022899E-12</v>
          </cell>
          <cell r="M135">
            <v>8.9122882787325494E-9</v>
          </cell>
          <cell r="N135">
            <v>3.04989457376228E-9</v>
          </cell>
          <cell r="O135">
            <v>4.9390434314816597E-9</v>
          </cell>
          <cell r="P135">
            <v>3.5872662702115501E-9</v>
          </cell>
          <cell r="Q135">
            <v>5.2891223992989301E-9</v>
          </cell>
          <cell r="R135">
            <v>3.4156303534699898E-9</v>
          </cell>
          <cell r="S135">
            <v>8.0637017029967508E-9</v>
          </cell>
          <cell r="T135">
            <v>1.62450426430609E-8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6.5084540442407706E-8</v>
          </cell>
          <cell r="D136">
            <v>3.7969635138785999E-8</v>
          </cell>
          <cell r="E136">
            <v>2.7114905303621701E-8</v>
          </cell>
          <cell r="F136">
            <v>2.47627606481751E-10</v>
          </cell>
          <cell r="G136">
            <v>2.68672776971399E-8</v>
          </cell>
          <cell r="H136">
            <v>2.07262481066612E-11</v>
          </cell>
          <cell r="I136">
            <v>1.0626852534392E-9</v>
          </cell>
          <cell r="J136">
            <v>3.4980113181080999E-12</v>
          </cell>
          <cell r="K136">
            <v>5.2735156153420702E-13</v>
          </cell>
          <cell r="L136">
            <v>2.1422089533725299E-12</v>
          </cell>
          <cell r="M136">
            <v>1.10373106355167E-8</v>
          </cell>
          <cell r="N136">
            <v>3.6010160790133402E-9</v>
          </cell>
          <cell r="O136">
            <v>5.98651016666775E-9</v>
          </cell>
          <cell r="P136">
            <v>4.1354489115718799E-9</v>
          </cell>
          <cell r="Q136">
            <v>6.5008669526534701E-9</v>
          </cell>
          <cell r="R136">
            <v>4.11309679788115E-9</v>
          </cell>
          <cell r="S136">
            <v>9.4904014925953702E-9</v>
          </cell>
          <cell r="T136">
            <v>1.9130310333129101E-8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5.43194630599891E-8</v>
          </cell>
          <cell r="D137">
            <v>3.3357273736723201E-8</v>
          </cell>
          <cell r="E137">
            <v>2.0962189323265899E-8</v>
          </cell>
          <cell r="F137">
            <v>4.1204779160599E-11</v>
          </cell>
          <cell r="G137">
            <v>2.0920984544105299E-8</v>
          </cell>
          <cell r="H137">
            <v>1.7517831046307099E-11</v>
          </cell>
          <cell r="I137">
            <v>8.8271043654705503E-10</v>
          </cell>
          <cell r="J137">
            <v>3.0264517817562401E-12</v>
          </cell>
          <cell r="K137">
            <v>4.5411631133685499E-13</v>
          </cell>
          <cell r="L137">
            <v>1.8307491149382901E-12</v>
          </cell>
          <cell r="M137">
            <v>9.1292274564675407E-9</v>
          </cell>
          <cell r="N137">
            <v>3.0404384659897199E-9</v>
          </cell>
          <cell r="O137">
            <v>5.1395403149507402E-9</v>
          </cell>
          <cell r="P137">
            <v>3.4064240116106102E-9</v>
          </cell>
          <cell r="Q137">
            <v>5.4959237739213996E-9</v>
          </cell>
          <cell r="R137">
            <v>3.4184640265241901E-9</v>
          </cell>
          <cell r="S137">
            <v>7.8680617931187899E-9</v>
          </cell>
          <cell r="T137">
            <v>1.5915843632604698E-8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7.80169108299456E-8</v>
          </cell>
          <cell r="D138">
            <v>5.4784792199630899E-8</v>
          </cell>
          <cell r="E138">
            <v>2.3232118630314598E-8</v>
          </cell>
          <cell r="F138">
            <v>2.0758489581962699E-10</v>
          </cell>
          <cell r="G138">
            <v>2.3024533734495001E-8</v>
          </cell>
          <cell r="H138">
            <v>3.3567523842967799E-11</v>
          </cell>
          <cell r="I138">
            <v>1.8471407296646699E-9</v>
          </cell>
          <cell r="J138">
            <v>9.2096894466298996E-12</v>
          </cell>
          <cell r="K138">
            <v>7.8915184482725096E-13</v>
          </cell>
          <cell r="L138">
            <v>4.33486805947282E-12</v>
          </cell>
          <cell r="M138">
            <v>7.2964407070666597E-9</v>
          </cell>
          <cell r="N138">
            <v>2.4584230221496998E-9</v>
          </cell>
          <cell r="O138">
            <v>3.9009013774239098E-9</v>
          </cell>
          <cell r="P138">
            <v>2.5802460200903001E-9</v>
          </cell>
          <cell r="Q138">
            <v>4.2112212626631598E-9</v>
          </cell>
          <cell r="R138">
            <v>9.5600567225151606E-9</v>
          </cell>
          <cell r="S138">
            <v>1.4144440388049899E-8</v>
          </cell>
          <cell r="T138">
            <v>3.1970139367128103E-8</v>
          </cell>
        </row>
        <row r="139">
          <cell r="A139">
            <v>335312</v>
          </cell>
          <cell r="B139" t="str">
            <v>Motor and generator manufacturing</v>
          </cell>
          <cell r="C139">
            <v>3.9657218532320899E-8</v>
          </cell>
          <cell r="D139">
            <v>1.2753492892756201E-8</v>
          </cell>
          <cell r="E139">
            <v>2.69037256395646E-8</v>
          </cell>
          <cell r="F139">
            <v>1.69016785980544E-9</v>
          </cell>
          <cell r="G139">
            <v>2.52135577797591E-8</v>
          </cell>
          <cell r="H139">
            <v>1.51448536725629E-11</v>
          </cell>
          <cell r="I139">
            <v>7.5044021157853797E-10</v>
          </cell>
          <cell r="J139">
            <v>2.3501515271616298E-12</v>
          </cell>
          <cell r="K139">
            <v>3.6335048812570502E-13</v>
          </cell>
          <cell r="L139">
            <v>1.50682181668344E-12</v>
          </cell>
          <cell r="M139">
            <v>6.4116498570275303E-9</v>
          </cell>
          <cell r="N139">
            <v>1.9033200541477901E-9</v>
          </cell>
          <cell r="O139">
            <v>3.0427682923374898E-9</v>
          </cell>
          <cell r="P139">
            <v>2.3289515612947699E-9</v>
          </cell>
          <cell r="Q139">
            <v>3.2717675069519801E-9</v>
          </cell>
          <cell r="R139">
            <v>2.5767327822778102E-9</v>
          </cell>
          <cell r="S139">
            <v>6.5257384557763397E-9</v>
          </cell>
          <cell r="T139">
            <v>1.28264846334241E-8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3.9697281776367902E-8</v>
          </cell>
          <cell r="D140">
            <v>1.3818730581534E-8</v>
          </cell>
          <cell r="E140">
            <v>2.5878551194833799E-8</v>
          </cell>
          <cell r="F140">
            <v>5.7069409786449696E-10</v>
          </cell>
          <cell r="G140">
            <v>2.5307857096969299E-8</v>
          </cell>
          <cell r="H140">
            <v>1.58759017019398E-11</v>
          </cell>
          <cell r="I140">
            <v>6.85725885225335E-10</v>
          </cell>
          <cell r="J140">
            <v>2.9744024463344999E-12</v>
          </cell>
          <cell r="K140">
            <v>1.0504102673226501E-12</v>
          </cell>
          <cell r="L140">
            <v>1.3514536711818601E-12</v>
          </cell>
          <cell r="M140">
            <v>5.4841907915062598E-9</v>
          </cell>
          <cell r="N140">
            <v>1.7677048285921599E-9</v>
          </cell>
          <cell r="O140">
            <v>2.6772369761466101E-9</v>
          </cell>
          <cell r="P140">
            <v>1.9475716785091498E-9</v>
          </cell>
          <cell r="Q140">
            <v>3.1955708706190499E-9</v>
          </cell>
          <cell r="R140">
            <v>2.3498469562884301E-9</v>
          </cell>
          <cell r="S140">
            <v>7.38779879034588E-9</v>
          </cell>
          <cell r="T140">
            <v>1.4180382831048199E-8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3.78123387206541E-8</v>
          </cell>
          <cell r="D141">
            <v>1.33081035931797E-8</v>
          </cell>
          <cell r="E141">
            <v>2.45042351274744E-8</v>
          </cell>
          <cell r="F141">
            <v>2.5972017490481999E-9</v>
          </cell>
          <cell r="G141">
            <v>2.1907033378426199E-8</v>
          </cell>
          <cell r="H141">
            <v>1.39188866680749E-11</v>
          </cell>
          <cell r="I141">
            <v>6.7630900455741198E-10</v>
          </cell>
          <cell r="J141">
            <v>2.2168717089530501E-12</v>
          </cell>
          <cell r="K141">
            <v>3.5824360347649502E-13</v>
          </cell>
          <cell r="L141">
            <v>1.36271876214496E-12</v>
          </cell>
          <cell r="M141">
            <v>5.6817518014387701E-9</v>
          </cell>
          <cell r="N141">
            <v>1.84622919876584E-9</v>
          </cell>
          <cell r="O141">
            <v>2.99436001293035E-9</v>
          </cell>
          <cell r="P141">
            <v>2.2780797048231598E-9</v>
          </cell>
          <cell r="Q141">
            <v>3.3873272121832699E-9</v>
          </cell>
          <cell r="R141">
            <v>2.4676225146710699E-9</v>
          </cell>
          <cell r="S141">
            <v>6.22651116925859E-9</v>
          </cell>
          <cell r="T141">
            <v>1.2236291381283E-8</v>
          </cell>
        </row>
        <row r="142">
          <cell r="A142">
            <v>335911</v>
          </cell>
          <cell r="B142" t="str">
            <v>Storage battery manufacturing</v>
          </cell>
          <cell r="C142">
            <v>3.5827223621824597E-8</v>
          </cell>
          <cell r="D142">
            <v>1.4416466418973999E-8</v>
          </cell>
          <cell r="E142">
            <v>2.1410757202850498E-8</v>
          </cell>
          <cell r="F142">
            <v>5.1715568688380498E-11</v>
          </cell>
          <cell r="G142">
            <v>2.1359041634162202E-8</v>
          </cell>
          <cell r="H142">
            <v>1.35042075239621E-11</v>
          </cell>
          <cell r="I142">
            <v>6.6619314842883301E-10</v>
          </cell>
          <cell r="J142">
            <v>1.9483558664701802E-12</v>
          </cell>
          <cell r="K142">
            <v>3.3053929680781699E-13</v>
          </cell>
          <cell r="L142">
            <v>1.3698258354969501E-12</v>
          </cell>
          <cell r="M142">
            <v>5.5520114701763697E-9</v>
          </cell>
          <cell r="N142">
            <v>2.1625079070969801E-9</v>
          </cell>
          <cell r="O142">
            <v>2.8770108034383499E-9</v>
          </cell>
          <cell r="P142">
            <v>1.8516814041914699E-9</v>
          </cell>
          <cell r="Q142">
            <v>3.0647682130340199E-9</v>
          </cell>
          <cell r="R142">
            <v>2.4137570163027799E-9</v>
          </cell>
          <cell r="S142">
            <v>5.9497828428710801E-9</v>
          </cell>
          <cell r="T142">
            <v>1.1272357887761901E-8</v>
          </cell>
        </row>
        <row r="143">
          <cell r="A143">
            <v>335912</v>
          </cell>
          <cell r="B143" t="str">
            <v>Primary battery manufacturing</v>
          </cell>
          <cell r="C143">
            <v>5.3503310214060001E-8</v>
          </cell>
          <cell r="D143">
            <v>2.96908356351799E-8</v>
          </cell>
          <cell r="E143">
            <v>2.3812474578879999E-8</v>
          </cell>
          <cell r="F143">
            <v>1.69296055009612E-10</v>
          </cell>
          <cell r="G143">
            <v>2.3643178523870399E-8</v>
          </cell>
          <cell r="H143">
            <v>1.7408159826662402E-11</v>
          </cell>
          <cell r="I143">
            <v>8.6803277385770897E-10</v>
          </cell>
          <cell r="J143">
            <v>2.8577962741356202E-12</v>
          </cell>
          <cell r="K143">
            <v>4.4313924234644998E-13</v>
          </cell>
          <cell r="L143">
            <v>1.8461856470442601E-12</v>
          </cell>
          <cell r="M143">
            <v>9.4338056005338305E-9</v>
          </cell>
          <cell r="N143">
            <v>3.0095445222628901E-9</v>
          </cell>
          <cell r="O143">
            <v>4.8980060015539404E-9</v>
          </cell>
          <cell r="P143">
            <v>3.16973322916155E-9</v>
          </cell>
          <cell r="Q143">
            <v>5.1182845656254397E-9</v>
          </cell>
          <cell r="R143">
            <v>3.4006653808287201E-9</v>
          </cell>
          <cell r="S143">
            <v>7.7673905104258702E-9</v>
          </cell>
          <cell r="T143">
            <v>1.5815292348819801E-8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4.6124237856838501E-8</v>
          </cell>
          <cell r="D144">
            <v>1.5102182423145199E-8</v>
          </cell>
          <cell r="E144">
            <v>3.1022055433693302E-8</v>
          </cell>
          <cell r="F144">
            <v>2.15156351763965E-9</v>
          </cell>
          <cell r="G144">
            <v>2.88704919160536E-8</v>
          </cell>
          <cell r="H144">
            <v>1.8391474028084099E-11</v>
          </cell>
          <cell r="I144">
            <v>9.3047632155671103E-10</v>
          </cell>
          <cell r="J144">
            <v>2.7581207058598201E-12</v>
          </cell>
          <cell r="K144">
            <v>5.3964349864135697E-13</v>
          </cell>
          <cell r="L144">
            <v>1.9160415991600499E-12</v>
          </cell>
          <cell r="M144">
            <v>6.69576093518287E-9</v>
          </cell>
          <cell r="N144">
            <v>2.5305672075698199E-9</v>
          </cell>
          <cell r="O144">
            <v>3.69172028966585E-9</v>
          </cell>
          <cell r="P144">
            <v>2.35799542497173E-9</v>
          </cell>
          <cell r="Q144">
            <v>3.9109701068437001E-9</v>
          </cell>
          <cell r="R144">
            <v>3.0415846389866299E-9</v>
          </cell>
          <cell r="S144">
            <v>7.9677268936459108E-9</v>
          </cell>
          <cell r="T144">
            <v>1.4973830758583501E-8</v>
          </cell>
        </row>
        <row r="145">
          <cell r="A145">
            <v>335930</v>
          </cell>
          <cell r="B145" t="str">
            <v>Wiring device manufacturing</v>
          </cell>
          <cell r="C145">
            <v>4.1736265723638398E-8</v>
          </cell>
          <cell r="D145">
            <v>2.0570004010135099E-8</v>
          </cell>
          <cell r="E145">
            <v>2.1166261713503199E-8</v>
          </cell>
          <cell r="F145">
            <v>6.52600577143613E-10</v>
          </cell>
          <cell r="G145">
            <v>2.0513661136359601E-8</v>
          </cell>
          <cell r="H145">
            <v>1.46316222199741E-11</v>
          </cell>
          <cell r="I145">
            <v>7.1535472498780599E-10</v>
          </cell>
          <cell r="J145">
            <v>2.2707801327445199E-12</v>
          </cell>
          <cell r="K145">
            <v>3.6468386821868002E-13</v>
          </cell>
          <cell r="L145">
            <v>1.46385944872982E-12</v>
          </cell>
          <cell r="M145">
            <v>6.9379522073464701E-9</v>
          </cell>
          <cell r="N145">
            <v>2.2365545640755199E-9</v>
          </cell>
          <cell r="O145">
            <v>3.4503964591357501E-9</v>
          </cell>
          <cell r="P145">
            <v>2.4414231165851799E-9</v>
          </cell>
          <cell r="Q145">
            <v>3.7259867734650101E-9</v>
          </cell>
          <cell r="R145">
            <v>2.7356181421214301E-9</v>
          </cell>
          <cell r="S145">
            <v>6.5624060909357001E-9</v>
          </cell>
          <cell r="T145">
            <v>1.29118426993158E-8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6.0858370679965195E-8</v>
          </cell>
          <cell r="D146">
            <v>3.8671485807282302E-8</v>
          </cell>
          <cell r="E146">
            <v>2.21868848726828E-8</v>
          </cell>
          <cell r="F146">
            <v>6.9996247427054599E-11</v>
          </cell>
          <cell r="G146">
            <v>2.2116888625255799E-8</v>
          </cell>
          <cell r="H146">
            <v>1.95674125168864E-11</v>
          </cell>
          <cell r="I146">
            <v>9.9276219042288392E-10</v>
          </cell>
          <cell r="J146">
            <v>3.34957247840038E-12</v>
          </cell>
          <cell r="K146">
            <v>6.0563199434505998E-13</v>
          </cell>
          <cell r="L146">
            <v>2.0383220437951301E-12</v>
          </cell>
          <cell r="M146">
            <v>9.8512458991171094E-9</v>
          </cell>
          <cell r="N146">
            <v>3.4297886684966502E-9</v>
          </cell>
          <cell r="O146">
            <v>5.8587700458343698E-9</v>
          </cell>
          <cell r="P146">
            <v>3.7571024555709602E-9</v>
          </cell>
          <cell r="Q146">
            <v>6.3555186375760801E-9</v>
          </cell>
          <cell r="R146">
            <v>3.9676193725013804E-9</v>
          </cell>
          <cell r="S146">
            <v>8.9362865992981308E-9</v>
          </cell>
          <cell r="T146">
            <v>1.7683715872114099E-8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3.2510448532478999E-8</v>
          </cell>
          <cell r="D147">
            <v>1.0025181997414199E-8</v>
          </cell>
          <cell r="E147">
            <v>2.2485266535064699E-8</v>
          </cell>
          <cell r="F147">
            <v>2.1612383182287901E-10</v>
          </cell>
          <cell r="G147">
            <v>2.2269142703241899E-8</v>
          </cell>
          <cell r="H147">
            <v>1.18443050611855E-11</v>
          </cell>
          <cell r="I147">
            <v>5.7666863240463103E-10</v>
          </cell>
          <cell r="J147">
            <v>1.8880583583845299E-12</v>
          </cell>
          <cell r="K147">
            <v>2.88091894352208E-13</v>
          </cell>
          <cell r="L147">
            <v>1.20672039318273E-12</v>
          </cell>
          <cell r="M147">
            <v>5.2410500869536096E-9</v>
          </cell>
          <cell r="N147">
            <v>1.5135140839702801E-9</v>
          </cell>
          <cell r="O147">
            <v>2.4344328288148899E-9</v>
          </cell>
          <cell r="P147">
            <v>1.7365030059235E-9</v>
          </cell>
          <cell r="Q147">
            <v>2.9018619655888398E-9</v>
          </cell>
          <cell r="R147">
            <v>2.11401238745748E-9</v>
          </cell>
          <cell r="S147">
            <v>5.39929612003292E-9</v>
          </cell>
          <cell r="T147">
            <v>1.05778822456257E-8</v>
          </cell>
        </row>
        <row r="148">
          <cell r="A148">
            <v>336111</v>
          </cell>
          <cell r="B148" t="str">
            <v>Automobile manufacturing</v>
          </cell>
          <cell r="C148">
            <v>6.5898181453755702E-8</v>
          </cell>
          <cell r="D148">
            <v>2.2515070708921799E-8</v>
          </cell>
          <cell r="E148">
            <v>4.3383110744833797E-8</v>
          </cell>
          <cell r="F148">
            <v>7.4785259860865402E-11</v>
          </cell>
          <cell r="G148">
            <v>4.3308325484973003E-8</v>
          </cell>
          <cell r="H148">
            <v>3.3858377557230297E-11</v>
          </cell>
          <cell r="I148">
            <v>1.18806328170386E-9</v>
          </cell>
          <cell r="J148">
            <v>3.3047820194450701E-12</v>
          </cell>
          <cell r="K148">
            <v>4.43361154585577E-13</v>
          </cell>
          <cell r="L148">
            <v>2.9166459197735899E-12</v>
          </cell>
          <cell r="M148">
            <v>6.5838941663704401E-9</v>
          </cell>
          <cell r="N148">
            <v>1.91779584358614E-9</v>
          </cell>
          <cell r="O148">
            <v>2.7055453032497798E-9</v>
          </cell>
          <cell r="P148">
            <v>7.7042399262223097E-9</v>
          </cell>
          <cell r="Q148">
            <v>1.05333934201382E-8</v>
          </cell>
          <cell r="R148">
            <v>4.1680381106077702E-9</v>
          </cell>
          <cell r="S148">
            <v>1.00095216649238E-8</v>
          </cell>
          <cell r="T148">
            <v>2.1047166570302201E-8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5.22199184879149E-8</v>
          </cell>
          <cell r="D149">
            <v>4.0042641053727503E-9</v>
          </cell>
          <cell r="E149">
            <v>4.8215654382542097E-8</v>
          </cell>
          <cell r="F149">
            <v>3.0586146533802599E-13</v>
          </cell>
          <cell r="G149">
            <v>4.8215348521076799E-8</v>
          </cell>
          <cell r="H149">
            <v>2.35726442071438E-11</v>
          </cell>
          <cell r="I149">
            <v>1.04142944442124E-9</v>
          </cell>
          <cell r="J149">
            <v>3.0291628335689599E-12</v>
          </cell>
          <cell r="K149">
            <v>4.3518965338702702E-13</v>
          </cell>
          <cell r="L149">
            <v>2.2060470688406199E-12</v>
          </cell>
          <cell r="M149">
            <v>6.8200850769903697E-9</v>
          </cell>
          <cell r="N149">
            <v>2.0118561794547598E-9</v>
          </cell>
          <cell r="O149">
            <v>2.8230799796261099E-9</v>
          </cell>
          <cell r="P149">
            <v>4.7681518609395303E-9</v>
          </cell>
          <cell r="Q149">
            <v>4.09333689336987E-9</v>
          </cell>
          <cell r="R149">
            <v>2.8716863773171398E-9</v>
          </cell>
          <cell r="S149">
            <v>9.5659412508100908E-9</v>
          </cell>
          <cell r="T149">
            <v>1.8195108381222802E-8</v>
          </cell>
        </row>
        <row r="150">
          <cell r="A150">
            <v>336120</v>
          </cell>
          <cell r="B150" t="str">
            <v>Heavy duty truck manufacturing</v>
          </cell>
          <cell r="C150">
            <v>4.7834049929937299E-8</v>
          </cell>
          <cell r="D150">
            <v>4.2924632700494296E-9</v>
          </cell>
          <cell r="E150">
            <v>4.3541586659887801E-8</v>
          </cell>
          <cell r="F150">
            <v>1.99115161779693E-9</v>
          </cell>
          <cell r="G150">
            <v>4.1550435042090901E-8</v>
          </cell>
          <cell r="H150">
            <v>1.9691747718877499E-11</v>
          </cell>
          <cell r="I150">
            <v>9.3843644351211808E-10</v>
          </cell>
          <cell r="J150">
            <v>2.8102949352980801E-12</v>
          </cell>
          <cell r="K150">
            <v>4.25250433239276E-13</v>
          </cell>
          <cell r="L150">
            <v>1.8729238083350299E-12</v>
          </cell>
          <cell r="M150">
            <v>7.08094226765995E-9</v>
          </cell>
          <cell r="N150">
            <v>2.2223006693976201E-9</v>
          </cell>
          <cell r="O150">
            <v>2.9509970996861798E-9</v>
          </cell>
          <cell r="P150">
            <v>3.1540764431338401E-9</v>
          </cell>
          <cell r="Q150">
            <v>3.8266131049962297E-9</v>
          </cell>
          <cell r="R150">
            <v>2.88965434800113E-9</v>
          </cell>
          <cell r="S150">
            <v>8.3616835279823297E-9</v>
          </cell>
          <cell r="T150">
            <v>1.63845458086721E-8</v>
          </cell>
        </row>
        <row r="151">
          <cell r="A151">
            <v>336211</v>
          </cell>
          <cell r="B151" t="str">
            <v>Motor vehicle body manufacturing</v>
          </cell>
          <cell r="C151">
            <v>9.6321825995850106E-8</v>
          </cell>
          <cell r="D151">
            <v>5.6611585773632997E-8</v>
          </cell>
          <cell r="E151">
            <v>3.9710240222217003E-8</v>
          </cell>
          <cell r="F151">
            <v>3.48697620907058E-9</v>
          </cell>
          <cell r="G151">
            <v>3.6223264013146399E-8</v>
          </cell>
          <cell r="H151">
            <v>3.5551487027698797E-11</v>
          </cell>
          <cell r="I151">
            <v>1.4521933011719699E-9</v>
          </cell>
          <cell r="J151">
            <v>6.1692677346823602E-12</v>
          </cell>
          <cell r="K151">
            <v>6.3289174431066805E-13</v>
          </cell>
          <cell r="L151">
            <v>3.0793531192257199E-12</v>
          </cell>
          <cell r="M151">
            <v>7.5027345524194107E-9</v>
          </cell>
          <cell r="N151">
            <v>2.4068643679520198E-9</v>
          </cell>
          <cell r="O151">
            <v>3.7628399999334002E-9</v>
          </cell>
          <cell r="P151">
            <v>3.0814281975151701E-9</v>
          </cell>
          <cell r="Q151">
            <v>4.1116978665369E-9</v>
          </cell>
          <cell r="R151">
            <v>1.0768181939283099E-8</v>
          </cell>
          <cell r="S151">
            <v>2.1580130983487699E-8</v>
          </cell>
          <cell r="T151">
            <v>4.1610321787924401E-8</v>
          </cell>
        </row>
        <row r="152">
          <cell r="A152">
            <v>336212</v>
          </cell>
          <cell r="B152" t="str">
            <v>Truck trailer manufacturing</v>
          </cell>
          <cell r="C152">
            <v>1.09372306151656E-7</v>
          </cell>
          <cell r="D152">
            <v>6.8537588011784004E-8</v>
          </cell>
          <cell r="E152">
            <v>4.0834718139871997E-8</v>
          </cell>
          <cell r="F152">
            <v>1.8053038727278201E-10</v>
          </cell>
          <cell r="G152">
            <v>4.0654187752599201E-8</v>
          </cell>
          <cell r="H152">
            <v>4.6012611189752699E-11</v>
          </cell>
          <cell r="I152">
            <v>3.3576967803757499E-9</v>
          </cell>
          <cell r="J152">
            <v>6.8982211276386899E-12</v>
          </cell>
          <cell r="K152">
            <v>8.6277970657513996E-13</v>
          </cell>
          <cell r="L152">
            <v>4.8835808105452201E-12</v>
          </cell>
          <cell r="M152">
            <v>9.0698868148810998E-9</v>
          </cell>
          <cell r="N152">
            <v>2.9191672578289799E-9</v>
          </cell>
          <cell r="O152">
            <v>4.4264360604516399E-9</v>
          </cell>
          <cell r="P152">
            <v>3.7775281672723097E-9</v>
          </cell>
          <cell r="Q152">
            <v>4.4408123735193401E-9</v>
          </cell>
          <cell r="R152">
            <v>4.00669796824633E-9</v>
          </cell>
          <cell r="S152">
            <v>1.8772698829000299E-8</v>
          </cell>
          <cell r="T152">
            <v>5.8542724707245699E-8</v>
          </cell>
        </row>
        <row r="153">
          <cell r="A153">
            <v>336213</v>
          </cell>
          <cell r="B153" t="str">
            <v>Motor home manufacturing</v>
          </cell>
          <cell r="C153">
            <v>9.9632870960211803E-8</v>
          </cell>
          <cell r="D153">
            <v>6.4573225155253001E-8</v>
          </cell>
          <cell r="E153">
            <v>3.5059645804958803E-8</v>
          </cell>
          <cell r="F153">
            <v>1.0871875679740901E-10</v>
          </cell>
          <cell r="G153">
            <v>3.49509270481614E-8</v>
          </cell>
          <cell r="H153">
            <v>3.1376813100814997E-11</v>
          </cell>
          <cell r="I153">
            <v>1.5704435412674099E-9</v>
          </cell>
          <cell r="J153">
            <v>5.5469474376239798E-12</v>
          </cell>
          <cell r="K153">
            <v>8.3223432601266996E-13</v>
          </cell>
          <cell r="L153">
            <v>3.3074346680976799E-12</v>
          </cell>
          <cell r="M153">
            <v>1.6369115333426998E-8</v>
          </cell>
          <cell r="N153">
            <v>5.4055105815820999E-9</v>
          </cell>
          <cell r="O153">
            <v>9.6139571109650107E-9</v>
          </cell>
          <cell r="P153">
            <v>6.8497971229895098E-9</v>
          </cell>
          <cell r="Q153">
            <v>1.05659649678637E-8</v>
          </cell>
          <cell r="R153">
            <v>6.1096566428089098E-9</v>
          </cell>
          <cell r="S153">
            <v>1.42318253906257E-8</v>
          </cell>
          <cell r="T153">
            <v>2.8875536839149801E-8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5.5509555562344101E-8</v>
          </cell>
          <cell r="D154">
            <v>1.4185490193858201E-8</v>
          </cell>
          <cell r="E154">
            <v>4.1324065368485799E-8</v>
          </cell>
          <cell r="F154">
            <v>4.2298180449387602E-9</v>
          </cell>
          <cell r="G154">
            <v>3.7094247323547101E-8</v>
          </cell>
          <cell r="H154">
            <v>2.1180620898005401E-11</v>
          </cell>
          <cell r="I154">
            <v>1.0782332493773099E-9</v>
          </cell>
          <cell r="J154">
            <v>3.3440776966966901E-12</v>
          </cell>
          <cell r="K154">
            <v>5.6493826464061804E-13</v>
          </cell>
          <cell r="L154">
            <v>2.08475120624634E-12</v>
          </cell>
          <cell r="M154">
            <v>8.1663906325429005E-9</v>
          </cell>
          <cell r="N154">
            <v>2.61371099074197E-9</v>
          </cell>
          <cell r="O154">
            <v>4.2669144927465801E-9</v>
          </cell>
          <cell r="P154">
            <v>3.3729481341856201E-9</v>
          </cell>
          <cell r="Q154">
            <v>4.7436719210346998E-9</v>
          </cell>
          <cell r="R154">
            <v>3.4566014475995999E-9</v>
          </cell>
          <cell r="S154">
            <v>9.6384367759743806E-9</v>
          </cell>
          <cell r="T154">
            <v>1.8145473530075399E-8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7.17529028564963E-8</v>
          </cell>
          <cell r="D155">
            <v>2.0626232062153299E-8</v>
          </cell>
          <cell r="E155">
            <v>5.1126670794342997E-8</v>
          </cell>
          <cell r="F155">
            <v>2.5213806599251001E-10</v>
          </cell>
          <cell r="G155">
            <v>5.0874532728350503E-8</v>
          </cell>
          <cell r="H155">
            <v>3.1472237203759201E-11</v>
          </cell>
          <cell r="I155">
            <v>1.4236600673956501E-9</v>
          </cell>
          <cell r="J155">
            <v>4.4740301681773499E-12</v>
          </cell>
          <cell r="K155">
            <v>5.6470824242906397E-13</v>
          </cell>
          <cell r="L155">
            <v>2.85687582194835E-12</v>
          </cell>
          <cell r="M155">
            <v>1.22363507867889E-8</v>
          </cell>
          <cell r="N155">
            <v>2.2430215045424098E-9</v>
          </cell>
          <cell r="O155">
            <v>3.5654317616764301E-9</v>
          </cell>
          <cell r="P155">
            <v>7.4997780579729893E-9</v>
          </cell>
          <cell r="Q155">
            <v>3.3796634321322099E-9</v>
          </cell>
          <cell r="R155">
            <v>3.3297734549717199E-9</v>
          </cell>
          <cell r="S155">
            <v>1.2032859135747E-8</v>
          </cell>
          <cell r="T155">
            <v>2.6002996803832599E-8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5.9911191968306497E-8</v>
          </cell>
          <cell r="D156">
            <v>2.63045758534082E-8</v>
          </cell>
          <cell r="E156">
            <v>3.3606616114898201E-8</v>
          </cell>
          <cell r="F156">
            <v>3.0277641474207301E-9</v>
          </cell>
          <cell r="G156">
            <v>3.05788519674775E-8</v>
          </cell>
          <cell r="H156">
            <v>2.5184570495018E-11</v>
          </cell>
          <cell r="I156">
            <v>9.4587618036472005E-10</v>
          </cell>
          <cell r="J156">
            <v>2.9509334445869699E-12</v>
          </cell>
          <cell r="K156">
            <v>4.8468826516208404E-13</v>
          </cell>
          <cell r="L156">
            <v>2.4999534756293601E-12</v>
          </cell>
          <cell r="M156">
            <v>7.0718769406177097E-9</v>
          </cell>
          <cell r="N156">
            <v>2.0080304288389798E-9</v>
          </cell>
          <cell r="O156">
            <v>2.7624875859353601E-9</v>
          </cell>
          <cell r="P156">
            <v>7.5180504927561902E-9</v>
          </cell>
          <cell r="Q156">
            <v>3.4487290887051102E-9</v>
          </cell>
          <cell r="R156">
            <v>4.6575703243283899E-9</v>
          </cell>
          <cell r="S156">
            <v>1.15001567885547E-8</v>
          </cell>
          <cell r="T156">
            <v>1.9967293992524799E-8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7.52646016372051E-8</v>
          </cell>
          <cell r="D157">
            <v>2.25422163528958E-8</v>
          </cell>
          <cell r="E157">
            <v>5.2722385284309303E-8</v>
          </cell>
          <cell r="F157">
            <v>2.4873618240116698E-10</v>
          </cell>
          <cell r="G157">
            <v>5.2473649101908097E-8</v>
          </cell>
          <cell r="H157">
            <v>3.2892351835066302E-11</v>
          </cell>
          <cell r="I157">
            <v>1.5336140546480901E-9</v>
          </cell>
          <cell r="J157">
            <v>4.8194856531096397E-12</v>
          </cell>
          <cell r="K157">
            <v>4.5296828044436698E-13</v>
          </cell>
          <cell r="L157">
            <v>3.0865035839288398E-12</v>
          </cell>
          <cell r="M157">
            <v>1.38771876829789E-8</v>
          </cell>
          <cell r="N157">
            <v>2.58760422015049E-9</v>
          </cell>
          <cell r="O157">
            <v>3.5476076623968698E-9</v>
          </cell>
          <cell r="P157">
            <v>6.9884885606685401E-9</v>
          </cell>
          <cell r="Q157">
            <v>3.4734025900674398E-9</v>
          </cell>
          <cell r="R157">
            <v>3.3096268298180199E-9</v>
          </cell>
          <cell r="S157">
            <v>1.12384544682251E-8</v>
          </cell>
          <cell r="T157">
            <v>2.8667364258898901E-8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8.3230121397797893E-8</v>
          </cell>
          <cell r="D158">
            <v>3.2564517314278197E-8</v>
          </cell>
          <cell r="E158">
            <v>5.0665604083519597E-8</v>
          </cell>
          <cell r="F158">
            <v>9.0716798391866399E-9</v>
          </cell>
          <cell r="G158">
            <v>4.1593924244332997E-8</v>
          </cell>
          <cell r="H158">
            <v>2.9238515492957003E-11</v>
          </cell>
          <cell r="I158">
            <v>1.3941324916723E-9</v>
          </cell>
          <cell r="J158">
            <v>3.9754184187317799E-12</v>
          </cell>
          <cell r="K158">
            <v>6.5406638907700196E-13</v>
          </cell>
          <cell r="L158">
            <v>2.88468085431844E-12</v>
          </cell>
          <cell r="M158">
            <v>7.3428333414181101E-9</v>
          </cell>
          <cell r="N158">
            <v>2.7036886775276598E-9</v>
          </cell>
          <cell r="O158">
            <v>4.1448027462883298E-9</v>
          </cell>
          <cell r="P158">
            <v>2.7875458409392599E-9</v>
          </cell>
          <cell r="Q158">
            <v>1.9624879278331099E-8</v>
          </cell>
          <cell r="R158">
            <v>3.4286595364283301E-9</v>
          </cell>
          <cell r="S158">
            <v>1.39029958958347E-8</v>
          </cell>
          <cell r="T158">
            <v>2.7863830908202801E-8</v>
          </cell>
        </row>
        <row r="159">
          <cell r="A159">
            <v>336370</v>
          </cell>
          <cell r="B159" t="str">
            <v>Motor vehicle metal stamping</v>
          </cell>
          <cell r="C159">
            <v>5.26212785435782E-8</v>
          </cell>
          <cell r="D159">
            <v>2.2734319491648101E-8</v>
          </cell>
          <cell r="E159">
            <v>2.9886959051930099E-8</v>
          </cell>
          <cell r="F159">
            <v>1.611767583811E-10</v>
          </cell>
          <cell r="G159">
            <v>2.9725782293549E-8</v>
          </cell>
          <cell r="H159">
            <v>2.7009688565978701E-11</v>
          </cell>
          <cell r="I159">
            <v>1.2863518361239801E-9</v>
          </cell>
          <cell r="J159">
            <v>4.2941781699302298E-12</v>
          </cell>
          <cell r="K159">
            <v>5.1667888053759296E-13</v>
          </cell>
          <cell r="L159">
            <v>2.69570008732069E-12</v>
          </cell>
          <cell r="M159">
            <v>5.3675562105141204E-9</v>
          </cell>
          <cell r="N159">
            <v>1.7457448398080801E-9</v>
          </cell>
          <cell r="O159">
            <v>4.8652381930849701E-9</v>
          </cell>
          <cell r="P159">
            <v>4.9813239434931102E-9</v>
          </cell>
          <cell r="Q159">
            <v>2.3864304375776102E-9</v>
          </cell>
          <cell r="R159">
            <v>3.8521800638855102E-9</v>
          </cell>
          <cell r="S159">
            <v>9.2520976060466592E-9</v>
          </cell>
          <cell r="T159">
            <v>1.88498391673404E-8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6.5962357842957094E-8</v>
          </cell>
          <cell r="D160">
            <v>2.53737055723528E-8</v>
          </cell>
          <cell r="E160">
            <v>4.0588652270604298E-8</v>
          </cell>
          <cell r="F160">
            <v>3.7309341403964903E-9</v>
          </cell>
          <cell r="G160">
            <v>3.6857718130207798E-8</v>
          </cell>
          <cell r="H160">
            <v>2.9875372574444399E-11</v>
          </cell>
          <cell r="I160">
            <v>1.3842851968024301E-9</v>
          </cell>
          <cell r="J160">
            <v>3.4086170910434099E-12</v>
          </cell>
          <cell r="K160">
            <v>7.6678583601844402E-13</v>
          </cell>
          <cell r="L160">
            <v>2.5468206319229902E-12</v>
          </cell>
          <cell r="M160">
            <v>1.14347730725168E-8</v>
          </cell>
          <cell r="N160">
            <v>1.84400744816697E-9</v>
          </cell>
          <cell r="O160">
            <v>4.2008213232262199E-9</v>
          </cell>
          <cell r="P160">
            <v>6.2277250386183104E-9</v>
          </cell>
          <cell r="Q160">
            <v>3.2314848643385299E-9</v>
          </cell>
          <cell r="R160">
            <v>4.2258531927987497E-9</v>
          </cell>
          <cell r="S160">
            <v>1.2368530553551799E-8</v>
          </cell>
          <cell r="T160">
            <v>2.10082795568038E-8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7.4964819052566694E-8</v>
          </cell>
          <cell r="D161">
            <v>2.79686758760212E-8</v>
          </cell>
          <cell r="E161">
            <v>4.6996143176545398E-8</v>
          </cell>
          <cell r="F161">
            <v>9.1494041320744702E-10</v>
          </cell>
          <cell r="G161">
            <v>4.6081202763337998E-8</v>
          </cell>
          <cell r="H161">
            <v>2.6945469344090901E-11</v>
          </cell>
          <cell r="I161">
            <v>1.46688814910651E-9</v>
          </cell>
          <cell r="J161">
            <v>3.8723943596020001E-12</v>
          </cell>
          <cell r="K161">
            <v>5.8342835444375402E-13</v>
          </cell>
          <cell r="L161">
            <v>2.1925820004417802E-12</v>
          </cell>
          <cell r="M161">
            <v>1.24517186492516E-8</v>
          </cell>
          <cell r="N161">
            <v>8.3984925980137905E-9</v>
          </cell>
          <cell r="O161">
            <v>3.9128684971877004E-9</v>
          </cell>
          <cell r="P161">
            <v>7.5014070333857303E-9</v>
          </cell>
          <cell r="Q161">
            <v>3.8794778642920503E-9</v>
          </cell>
          <cell r="R161">
            <v>3.5055633785500601E-9</v>
          </cell>
          <cell r="S161">
            <v>1.0909717361479799E-8</v>
          </cell>
          <cell r="T161">
            <v>2.2905091647240799E-8</v>
          </cell>
        </row>
        <row r="162">
          <cell r="A162">
            <v>336411</v>
          </cell>
          <cell r="B162" t="str">
            <v>Aircraft manufacturing</v>
          </cell>
          <cell r="C162">
            <v>2.6949837667276999E-8</v>
          </cell>
          <cell r="D162">
            <v>1.0070768764691601E-8</v>
          </cell>
          <cell r="E162">
            <v>1.6879068902585299E-8</v>
          </cell>
          <cell r="F162">
            <v>6.9629877957385E-10</v>
          </cell>
          <cell r="G162">
            <v>1.6182770123011501E-8</v>
          </cell>
          <cell r="H162">
            <v>1.42941449687306E-11</v>
          </cell>
          <cell r="I162">
            <v>5.1432401696409501E-10</v>
          </cell>
          <cell r="J162">
            <v>1.4607282843726599E-12</v>
          </cell>
          <cell r="K162">
            <v>1.4693133246280601E-13</v>
          </cell>
          <cell r="L162">
            <v>1.67893548564339E-12</v>
          </cell>
          <cell r="M162">
            <v>2.3675488628854902E-9</v>
          </cell>
          <cell r="N162">
            <v>6.7532260914538795E-10</v>
          </cell>
          <cell r="O162">
            <v>9.5852916518987797E-10</v>
          </cell>
          <cell r="P162">
            <v>3.9871657182693603E-9</v>
          </cell>
          <cell r="Q162">
            <v>1.28417698041209E-9</v>
          </cell>
          <cell r="R162">
            <v>1.47464070648206E-9</v>
          </cell>
          <cell r="S162">
            <v>4.3549525354406002E-9</v>
          </cell>
          <cell r="T162">
            <v>1.13155963324168E-8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2.1024421493511801E-8</v>
          </cell>
          <cell r="D163">
            <v>6.3697358819773403E-9</v>
          </cell>
          <cell r="E163">
            <v>1.46546856115344E-8</v>
          </cell>
          <cell r="F163">
            <v>6.8049995853459696E-9</v>
          </cell>
          <cell r="G163">
            <v>7.84968602618852E-9</v>
          </cell>
          <cell r="H163">
            <v>1.09824400504254E-11</v>
          </cell>
          <cell r="I163">
            <v>4.1842205839811203E-10</v>
          </cell>
          <cell r="J163">
            <v>1.47275894468681E-12</v>
          </cell>
          <cell r="K163">
            <v>1.34932423623555E-13</v>
          </cell>
          <cell r="L163">
            <v>1.1044347296331899E-12</v>
          </cell>
          <cell r="M163">
            <v>2.5577592108966899E-9</v>
          </cell>
          <cell r="N163">
            <v>6.9016605699317597E-10</v>
          </cell>
          <cell r="O163">
            <v>1.0486387721208E-9</v>
          </cell>
          <cell r="P163">
            <v>1.04988924629703E-9</v>
          </cell>
          <cell r="Q163">
            <v>1.43625526517716E-9</v>
          </cell>
          <cell r="R163">
            <v>1.20036297618368E-9</v>
          </cell>
          <cell r="S163">
            <v>4.2275078108404899E-9</v>
          </cell>
          <cell r="T163">
            <v>8.3817255304562992E-9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3.6792940999881E-8</v>
          </cell>
          <cell r="D164">
            <v>1.5752396655075599E-8</v>
          </cell>
          <cell r="E164">
            <v>2.1040544344805302E-8</v>
          </cell>
          <cell r="F164">
            <v>3.9357390119179198E-9</v>
          </cell>
          <cell r="G164">
            <v>1.71048053328874E-8</v>
          </cell>
          <cell r="H164">
            <v>1.44960399877122E-11</v>
          </cell>
          <cell r="I164">
            <v>8.5010538674628497E-10</v>
          </cell>
          <cell r="J164">
            <v>2.6417283147925502E-12</v>
          </cell>
          <cell r="K164">
            <v>1.8997106984281399E-13</v>
          </cell>
          <cell r="L164">
            <v>1.63258150759385E-12</v>
          </cell>
          <cell r="M164">
            <v>3.24234600426808E-9</v>
          </cell>
          <cell r="N164">
            <v>9.4317422311707705E-10</v>
          </cell>
          <cell r="O164">
            <v>1.4185999843446999E-9</v>
          </cell>
          <cell r="P164">
            <v>3.50687837892537E-9</v>
          </cell>
          <cell r="Q164">
            <v>1.74116070780688E-9</v>
          </cell>
          <cell r="R164">
            <v>3.7478829668746903E-9</v>
          </cell>
          <cell r="S164">
            <v>7.3819610474363997E-9</v>
          </cell>
          <cell r="T164">
            <v>1.39418719794816E-8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2.4797025252275401E-8</v>
          </cell>
          <cell r="D165">
            <v>7.7532798419231495E-9</v>
          </cell>
          <cell r="E165">
            <v>1.70437454103522E-8</v>
          </cell>
          <cell r="F165">
            <v>1.08107589896585E-9</v>
          </cell>
          <cell r="G165">
            <v>1.5962669511386301E-8</v>
          </cell>
          <cell r="H165">
            <v>8.8011103910498404E-12</v>
          </cell>
          <cell r="I165">
            <v>4.4978565635121301E-10</v>
          </cell>
          <cell r="J165">
            <v>1.37266662874581E-12</v>
          </cell>
          <cell r="K165">
            <v>2.0031940162483299E-13</v>
          </cell>
          <cell r="L165">
            <v>8.8721645514721305E-13</v>
          </cell>
          <cell r="M165">
            <v>3.6819783899441701E-9</v>
          </cell>
          <cell r="N165">
            <v>1.16901651429579E-9</v>
          </cell>
          <cell r="O165">
            <v>1.86745016424976E-9</v>
          </cell>
          <cell r="P165">
            <v>1.3231944944052701E-9</v>
          </cell>
          <cell r="Q165">
            <v>2.3092445725673999E-9</v>
          </cell>
          <cell r="R165">
            <v>1.63516088763224E-9</v>
          </cell>
          <cell r="S165">
            <v>4.0509389612584796E-9</v>
          </cell>
          <cell r="T165">
            <v>8.2989942986944693E-9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4.6153608874103801E-8</v>
          </cell>
          <cell r="D166">
            <v>3.1749571323946899E-8</v>
          </cell>
          <cell r="E166">
            <v>1.4404037550156799E-8</v>
          </cell>
          <cell r="F166">
            <v>1.12121125522821E-9</v>
          </cell>
          <cell r="G166">
            <v>1.32828262949286E-8</v>
          </cell>
          <cell r="H166">
            <v>1.3837458018681201E-11</v>
          </cell>
          <cell r="I166">
            <v>7.0755924745910697E-10</v>
          </cell>
          <cell r="J166">
            <v>2.4415375296529199E-12</v>
          </cell>
          <cell r="K166">
            <v>3.5304728361321698E-13</v>
          </cell>
          <cell r="L166">
            <v>1.49090887962127E-12</v>
          </cell>
          <cell r="M166">
            <v>7.6870709763078308E-9</v>
          </cell>
          <cell r="N166">
            <v>2.4229895589586299E-9</v>
          </cell>
          <cell r="O166">
            <v>4.3592329913018503E-9</v>
          </cell>
          <cell r="P166">
            <v>3.1022930113622701E-9</v>
          </cell>
          <cell r="Q166">
            <v>4.9618817510932701E-9</v>
          </cell>
          <cell r="R166">
            <v>2.8391609617041299E-9</v>
          </cell>
          <cell r="S166">
            <v>6.5405483217073199E-9</v>
          </cell>
          <cell r="T166">
            <v>1.35147491024977E-8</v>
          </cell>
        </row>
        <row r="167">
          <cell r="A167">
            <v>336500</v>
          </cell>
          <cell r="B167" t="str">
            <v>Railroad rolling stock manufacturing</v>
          </cell>
          <cell r="C167">
            <v>5.2622706515937701E-8</v>
          </cell>
          <cell r="D167">
            <v>8.7444128623627706E-9</v>
          </cell>
          <cell r="E167">
            <v>4.3878293653574899E-8</v>
          </cell>
          <cell r="F167">
            <v>9.6059660331598601E-9</v>
          </cell>
          <cell r="G167">
            <v>3.4272327620415098E-8</v>
          </cell>
          <cell r="H167">
            <v>2.02046383489927E-11</v>
          </cell>
          <cell r="I167">
            <v>1.02215597240801E-9</v>
          </cell>
          <cell r="J167">
            <v>2.9677071928467001E-12</v>
          </cell>
          <cell r="K167">
            <v>4.2330002596156898E-13</v>
          </cell>
          <cell r="L167">
            <v>1.9574815390855101E-12</v>
          </cell>
          <cell r="M167">
            <v>9.5440350263005208E-9</v>
          </cell>
          <cell r="N167">
            <v>2.1400215408913901E-9</v>
          </cell>
          <cell r="O167">
            <v>3.6221866052598699E-9</v>
          </cell>
          <cell r="P167">
            <v>2.8605952054973099E-9</v>
          </cell>
          <cell r="Q167">
            <v>3.5886645101979099E-9</v>
          </cell>
          <cell r="R167">
            <v>3.43612601480639E-9</v>
          </cell>
          <cell r="S167">
            <v>8.47964635454359E-9</v>
          </cell>
          <cell r="T167">
            <v>1.7903722158925801E-8</v>
          </cell>
        </row>
        <row r="168">
          <cell r="A168">
            <v>336611</v>
          </cell>
          <cell r="B168" t="str">
            <v>Ship building and repairing</v>
          </cell>
          <cell r="C168">
            <v>8.2365667565052497E-8</v>
          </cell>
          <cell r="D168">
            <v>5.8518176731926502E-8</v>
          </cell>
          <cell r="E168">
            <v>2.3847490833125999E-8</v>
          </cell>
          <cell r="F168">
            <v>1.27178904993597E-10</v>
          </cell>
          <cell r="G168">
            <v>2.3720311928132401E-8</v>
          </cell>
          <cell r="H168">
            <v>5.72496494419498E-11</v>
          </cell>
          <cell r="I168">
            <v>2.92934606827356E-9</v>
          </cell>
          <cell r="J168">
            <v>4.4688469597764696E-12</v>
          </cell>
          <cell r="K168">
            <v>5.4991385122449603E-13</v>
          </cell>
          <cell r="L168">
            <v>4.8527708508650902E-12</v>
          </cell>
          <cell r="M168">
            <v>1.8855109837414601E-8</v>
          </cell>
          <cell r="N168">
            <v>1.5514708671372399E-9</v>
          </cell>
          <cell r="O168">
            <v>1.9780219371805401E-9</v>
          </cell>
          <cell r="P168">
            <v>1.45485982820777E-9</v>
          </cell>
          <cell r="Q168">
            <v>2.6697023309475402E-9</v>
          </cell>
          <cell r="R168">
            <v>2.0900418820273602E-9</v>
          </cell>
          <cell r="S168">
            <v>1.3503817176784701E-8</v>
          </cell>
          <cell r="T168">
            <v>3.7266176455975201E-8</v>
          </cell>
        </row>
        <row r="169">
          <cell r="A169">
            <v>336612</v>
          </cell>
          <cell r="B169" t="str">
            <v>Boat building</v>
          </cell>
          <cell r="C169">
            <v>1.0280922872022E-7</v>
          </cell>
          <cell r="D169">
            <v>6.8661116378434699E-8</v>
          </cell>
          <cell r="E169">
            <v>3.41481123417858E-8</v>
          </cell>
          <cell r="F169">
            <v>2.88890274413821E-10</v>
          </cell>
          <cell r="G169">
            <v>3.3859222067371998E-8</v>
          </cell>
          <cell r="H169">
            <v>4.1302540187720499E-11</v>
          </cell>
          <cell r="I169">
            <v>1.7662001602178501E-9</v>
          </cell>
          <cell r="J169">
            <v>8.1394196776150207E-12</v>
          </cell>
          <cell r="K169">
            <v>9.162369920405701E-13</v>
          </cell>
          <cell r="L169">
            <v>3.3901155498977898E-12</v>
          </cell>
          <cell r="M169">
            <v>8.9015144350334795E-9</v>
          </cell>
          <cell r="N169">
            <v>2.63355813690185E-8</v>
          </cell>
          <cell r="O169">
            <v>4.2159552096490802E-9</v>
          </cell>
          <cell r="P169">
            <v>3.50333799421479E-9</v>
          </cell>
          <cell r="Q169">
            <v>4.4688697922974298E-9</v>
          </cell>
          <cell r="R169">
            <v>3.5252346658986E-9</v>
          </cell>
          <cell r="S169">
            <v>1.7624975149256998E-8</v>
          </cell>
          <cell r="T169">
            <v>3.2413811632226402E-8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5.3199427719391798E-8</v>
          </cell>
          <cell r="D170">
            <v>2.8253887371543501E-8</v>
          </cell>
          <cell r="E170">
            <v>2.4945540347848201E-8</v>
          </cell>
          <cell r="F170">
            <v>4.3373224639180099E-9</v>
          </cell>
          <cell r="G170">
            <v>2.06082178839302E-8</v>
          </cell>
          <cell r="H170">
            <v>1.8066390145256802E-11</v>
          </cell>
          <cell r="I170">
            <v>8.7028465030664097E-10</v>
          </cell>
          <cell r="J170">
            <v>2.9242634967792902E-12</v>
          </cell>
          <cell r="K170">
            <v>4.45615217078198E-13</v>
          </cell>
          <cell r="L170">
            <v>1.87770463935939E-12</v>
          </cell>
          <cell r="M170">
            <v>8.9347063506576402E-9</v>
          </cell>
          <cell r="N170">
            <v>2.8855207185386499E-9</v>
          </cell>
          <cell r="O170">
            <v>4.8229982675441896E-9</v>
          </cell>
          <cell r="P170">
            <v>3.2507250616666398E-9</v>
          </cell>
          <cell r="Q170">
            <v>5.2333134849039202E-9</v>
          </cell>
          <cell r="R170">
            <v>3.41748609701836E-9</v>
          </cell>
          <cell r="S170">
            <v>8.0255421098029007E-9</v>
          </cell>
          <cell r="T170">
            <v>1.5735537005454301E-8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4.4125552741487603E-8</v>
          </cell>
          <cell r="D171">
            <v>1.7738430391228201E-8</v>
          </cell>
          <cell r="E171">
            <v>2.6387122350259399E-8</v>
          </cell>
          <cell r="F171">
            <v>5.73191607868938E-9</v>
          </cell>
          <cell r="G171">
            <v>2.06552062715701E-8</v>
          </cell>
          <cell r="H171">
            <v>1.5421640193802301E-11</v>
          </cell>
          <cell r="I171">
            <v>8.0073529678121299E-10</v>
          </cell>
          <cell r="J171">
            <v>2.5229182940216201E-12</v>
          </cell>
          <cell r="K171">
            <v>3.6961307050863998E-13</v>
          </cell>
          <cell r="L171">
            <v>1.6082954064876899E-12</v>
          </cell>
          <cell r="M171">
            <v>7.12961657534941E-9</v>
          </cell>
          <cell r="N171">
            <v>2.24438209586037E-9</v>
          </cell>
          <cell r="O171">
            <v>3.6891474500778801E-9</v>
          </cell>
          <cell r="P171">
            <v>2.4818516158830098E-9</v>
          </cell>
          <cell r="Q171">
            <v>3.9375298941451099E-9</v>
          </cell>
          <cell r="R171">
            <v>2.9229913575740401E-9</v>
          </cell>
          <cell r="S171">
            <v>6.9356828968242401E-9</v>
          </cell>
          <cell r="T171">
            <v>1.3963693092027499E-8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5.8225450732910899E-8</v>
          </cell>
          <cell r="D172">
            <v>2.0885187603042799E-8</v>
          </cell>
          <cell r="E172">
            <v>3.7340263129868001E-8</v>
          </cell>
          <cell r="F172">
            <v>1.9801845326133802E-9</v>
          </cell>
          <cell r="G172">
            <v>3.5360078597254702E-8</v>
          </cell>
          <cell r="H172">
            <v>2.2239445519596799E-11</v>
          </cell>
          <cell r="I172">
            <v>1.06624805403625E-9</v>
          </cell>
          <cell r="J172">
            <v>3.3318654808959001E-12</v>
          </cell>
          <cell r="K172">
            <v>5.1965123882573699E-13</v>
          </cell>
          <cell r="L172">
            <v>2.1816953395199399E-12</v>
          </cell>
          <cell r="M172">
            <v>9.4579083227287196E-9</v>
          </cell>
          <cell r="N172">
            <v>2.8450216017720499E-9</v>
          </cell>
          <cell r="O172">
            <v>4.4346005540241002E-9</v>
          </cell>
          <cell r="P172">
            <v>3.8791921092104596E-9</v>
          </cell>
          <cell r="Q172">
            <v>4.6650944763318301E-9</v>
          </cell>
          <cell r="R172">
            <v>3.5492219336189102E-9</v>
          </cell>
          <cell r="S172">
            <v>9.6335925870155007E-9</v>
          </cell>
          <cell r="T172">
            <v>1.8666298436594201E-8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1.0614376314305199E-7</v>
          </cell>
          <cell r="D173">
            <v>6.7502669244964505E-8</v>
          </cell>
          <cell r="E173">
            <v>3.8641093898088303E-8</v>
          </cell>
          <cell r="F173">
            <v>2.7192291927951598E-10</v>
          </cell>
          <cell r="G173">
            <v>3.8369170978808701E-8</v>
          </cell>
          <cell r="H173">
            <v>4.4000249061119501E-11</v>
          </cell>
          <cell r="I173">
            <v>2.2738333240500699E-9</v>
          </cell>
          <cell r="J173">
            <v>2.2224618318379099E-11</v>
          </cell>
          <cell r="K173">
            <v>3.6028135089086299E-12</v>
          </cell>
          <cell r="L173">
            <v>5.2745033319264503E-12</v>
          </cell>
          <cell r="M173">
            <v>8.0069021488093707E-9</v>
          </cell>
          <cell r="N173">
            <v>2.4557413496263899E-9</v>
          </cell>
          <cell r="O173">
            <v>1.27086760100693E-8</v>
          </cell>
          <cell r="P173">
            <v>2.4321658694650899E-9</v>
          </cell>
          <cell r="Q173">
            <v>4.0277560369591698E-9</v>
          </cell>
          <cell r="R173">
            <v>3.27861744128411E-9</v>
          </cell>
          <cell r="S173">
            <v>2.1333462058080399E-8</v>
          </cell>
          <cell r="T173">
            <v>4.9551506720488403E-8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6.4100944076859195E-8</v>
          </cell>
          <cell r="D174">
            <v>2.42050551166591E-8</v>
          </cell>
          <cell r="E174">
            <v>3.9895888960200102E-8</v>
          </cell>
          <cell r="F174">
            <v>9.2662518347724098E-11</v>
          </cell>
          <cell r="G174">
            <v>3.9803226441852403E-8</v>
          </cell>
          <cell r="H174">
            <v>2.5507210874124201E-11</v>
          </cell>
          <cell r="I174">
            <v>1.25357383427039E-9</v>
          </cell>
          <cell r="J174">
            <v>4.2548243154732303E-12</v>
          </cell>
          <cell r="K174">
            <v>7.6828994405418105E-13</v>
          </cell>
          <cell r="L174">
            <v>2.6468948656346399E-12</v>
          </cell>
          <cell r="M174">
            <v>8.8108913419002007E-9</v>
          </cell>
          <cell r="N174">
            <v>3.2085896823133601E-9</v>
          </cell>
          <cell r="O174">
            <v>6.4486400658793298E-9</v>
          </cell>
          <cell r="P174">
            <v>3.2439149970928499E-9</v>
          </cell>
          <cell r="Q174">
            <v>5.23672382796993E-9</v>
          </cell>
          <cell r="R174">
            <v>4.0775218293805198E-9</v>
          </cell>
          <cell r="S174">
            <v>1.1393772435148901E-8</v>
          </cell>
          <cell r="T174">
            <v>2.0394138842904401E-8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1.4358746505727401E-7</v>
          </cell>
          <cell r="D175">
            <v>1.0239384753840101E-7</v>
          </cell>
          <cell r="E175">
            <v>4.1193617518872999E-8</v>
          </cell>
          <cell r="F175">
            <v>4.0025477299471501E-10</v>
          </cell>
          <cell r="G175">
            <v>4.0793362745878297E-8</v>
          </cell>
          <cell r="H175">
            <v>5.3403719277858801E-11</v>
          </cell>
          <cell r="I175">
            <v>3.4107075850041301E-9</v>
          </cell>
          <cell r="J175">
            <v>1.7888372329652001E-11</v>
          </cell>
          <cell r="K175">
            <v>4.4860771568049598E-12</v>
          </cell>
          <cell r="L175">
            <v>5.1497612880003098E-12</v>
          </cell>
          <cell r="M175">
            <v>1.19875952406161E-8</v>
          </cell>
          <cell r="N175">
            <v>3.7353828214749996E-9</v>
          </cell>
          <cell r="O175">
            <v>3.5689636998801598E-8</v>
          </cell>
          <cell r="P175">
            <v>4.1215352842968599E-9</v>
          </cell>
          <cell r="Q175">
            <v>6.7289249526978201E-9</v>
          </cell>
          <cell r="R175">
            <v>4.7701647621116599E-9</v>
          </cell>
          <cell r="S175">
            <v>2.6126648287002499E-8</v>
          </cell>
          <cell r="T175">
            <v>4.69359411952164E-8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6.5847933277562907E-8</v>
          </cell>
          <cell r="D176">
            <v>3.2535567341010401E-8</v>
          </cell>
          <cell r="E176">
            <v>3.33123659365524E-8</v>
          </cell>
          <cell r="F176">
            <v>1.2857403011029899E-10</v>
          </cell>
          <cell r="G176">
            <v>3.3183791906442102E-8</v>
          </cell>
          <cell r="H176">
            <v>2.48304981260902E-11</v>
          </cell>
          <cell r="I176">
            <v>1.2630132897844499E-9</v>
          </cell>
          <cell r="J176">
            <v>4.2352885818109201E-12</v>
          </cell>
          <cell r="K176">
            <v>6.9678876206764101E-13</v>
          </cell>
          <cell r="L176">
            <v>2.59858778974279E-12</v>
          </cell>
          <cell r="M176">
            <v>1.02697991898978E-8</v>
          </cell>
          <cell r="N176">
            <v>3.23862110502325E-9</v>
          </cell>
          <cell r="O176">
            <v>5.8914108163534896E-9</v>
          </cell>
          <cell r="P176">
            <v>3.5559750453105502E-9</v>
          </cell>
          <cell r="Q176">
            <v>5.7826380325262703E-9</v>
          </cell>
          <cell r="R176">
            <v>4.0999915664155598E-9</v>
          </cell>
          <cell r="S176">
            <v>1.08932072172876E-8</v>
          </cell>
          <cell r="T176">
            <v>2.08209158517041E-8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1.4116311355413101E-7</v>
          </cell>
          <cell r="D177">
            <v>1.07916814422024E-7</v>
          </cell>
          <cell r="E177">
            <v>3.3246299132107697E-8</v>
          </cell>
          <cell r="F177">
            <v>5.4033363661975599E-11</v>
          </cell>
          <cell r="G177">
            <v>3.3192265768445699E-8</v>
          </cell>
          <cell r="H177">
            <v>4.43030330554664E-11</v>
          </cell>
          <cell r="I177">
            <v>2.2163197197001599E-9</v>
          </cell>
          <cell r="J177">
            <v>8.0796805303076093E-12</v>
          </cell>
          <cell r="K177">
            <v>1.2854758511304101E-12</v>
          </cell>
          <cell r="L177">
            <v>4.7444331432883603E-12</v>
          </cell>
          <cell r="M177">
            <v>2.3042202199703499E-8</v>
          </cell>
          <cell r="N177">
            <v>7.8338616862138107E-9</v>
          </cell>
          <cell r="O177">
            <v>1.48544056070952E-8</v>
          </cell>
          <cell r="P177">
            <v>8.9377192276453093E-9</v>
          </cell>
          <cell r="Q177">
            <v>1.46927215651448E-8</v>
          </cell>
          <cell r="R177">
            <v>8.7623358242617405E-9</v>
          </cell>
          <cell r="S177">
            <v>2.0187676817154E-8</v>
          </cell>
          <cell r="T177">
            <v>4.0577458284632697E-8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5.0385898493889803E-8</v>
          </cell>
          <cell r="D178">
            <v>1.9083315792169999E-8</v>
          </cell>
          <cell r="E178">
            <v>3.1302582701719798E-8</v>
          </cell>
          <cell r="F178">
            <v>7.6916181275650304E-10</v>
          </cell>
          <cell r="G178">
            <v>3.0533420888963303E-8</v>
          </cell>
          <cell r="H178">
            <v>2.0288366802419399E-11</v>
          </cell>
          <cell r="I178">
            <v>1.0316844889482401E-9</v>
          </cell>
          <cell r="J178">
            <v>3.5789961597082099E-12</v>
          </cell>
          <cell r="K178">
            <v>6.2730696408887597E-13</v>
          </cell>
          <cell r="L178">
            <v>2.0876058601903201E-12</v>
          </cell>
          <cell r="M178">
            <v>6.93238704170314E-9</v>
          </cell>
          <cell r="N178">
            <v>2.3442955683358501E-9</v>
          </cell>
          <cell r="O178">
            <v>4.1479763072566E-9</v>
          </cell>
          <cell r="P178">
            <v>2.4970868917280102E-9</v>
          </cell>
          <cell r="Q178">
            <v>4.1737519530683804E-9</v>
          </cell>
          <cell r="R178">
            <v>3.1060940147192001E-9</v>
          </cell>
          <cell r="S178">
            <v>8.9842143439907108E-9</v>
          </cell>
          <cell r="T178">
            <v>1.71418256083533E-8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7.3322766427556198E-8</v>
          </cell>
          <cell r="D179">
            <v>3.5068423795404098E-8</v>
          </cell>
          <cell r="E179">
            <v>3.8254342632152001E-8</v>
          </cell>
          <cell r="F179">
            <v>2.8774018136461E-10</v>
          </cell>
          <cell r="G179">
            <v>3.7966602450787398E-8</v>
          </cell>
          <cell r="H179">
            <v>3.5361235269915603E-11</v>
          </cell>
          <cell r="I179">
            <v>1.33082631562132E-9</v>
          </cell>
          <cell r="J179">
            <v>5.9212039219077801E-12</v>
          </cell>
          <cell r="K179">
            <v>1.38535396409177E-12</v>
          </cell>
          <cell r="L179">
            <v>3.4899275205705202E-12</v>
          </cell>
          <cell r="M179">
            <v>1.01160634184821E-8</v>
          </cell>
          <cell r="N179">
            <v>3.19752589547041E-9</v>
          </cell>
          <cell r="O179">
            <v>6.3231344919384198E-9</v>
          </cell>
          <cell r="P179">
            <v>3.4391191865315898E-9</v>
          </cell>
          <cell r="Q179">
            <v>5.6409612716067003E-9</v>
          </cell>
          <cell r="R179">
            <v>4.0910962841479597E-9</v>
          </cell>
          <cell r="S179">
            <v>1.3162350298478199E-8</v>
          </cell>
          <cell r="T179">
            <v>2.5975531544602801E-8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1.05977524816445E-7</v>
          </cell>
          <cell r="D180">
            <v>6.2763751370903898E-8</v>
          </cell>
          <cell r="E180">
            <v>4.3213773445541801E-8</v>
          </cell>
          <cell r="F180">
            <v>1.45721880597644E-9</v>
          </cell>
          <cell r="G180">
            <v>4.17565546395654E-8</v>
          </cell>
          <cell r="H180">
            <v>6.0021462978658806E-11</v>
          </cell>
          <cell r="I180">
            <v>1.9226564923809099E-9</v>
          </cell>
          <cell r="J180">
            <v>4.09637883326768E-12</v>
          </cell>
          <cell r="K180">
            <v>1.8550030488931998E-12</v>
          </cell>
          <cell r="L180">
            <v>4.2714854492742999E-12</v>
          </cell>
          <cell r="M180">
            <v>9.5672095875655807E-9</v>
          </cell>
          <cell r="N180">
            <v>2.8214768452775501E-9</v>
          </cell>
          <cell r="O180">
            <v>4.2436091735754301E-9</v>
          </cell>
          <cell r="P180">
            <v>3.3242103695426198E-9</v>
          </cell>
          <cell r="Q180">
            <v>4.8508677400315E-9</v>
          </cell>
          <cell r="R180">
            <v>5.8579630648244001E-9</v>
          </cell>
          <cell r="S180">
            <v>2.0589487929830401E-8</v>
          </cell>
          <cell r="T180">
            <v>5.2729799283107298E-8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3.42669872696004E-8</v>
          </cell>
          <cell r="D181">
            <v>1.8803776771625001E-8</v>
          </cell>
          <cell r="E181">
            <v>1.54632104979754E-8</v>
          </cell>
          <cell r="F181">
            <v>1.4872195738609499E-10</v>
          </cell>
          <cell r="G181">
            <v>1.5314488540589299E-8</v>
          </cell>
          <cell r="H181">
            <v>1.5082967178355199E-11</v>
          </cell>
          <cell r="I181">
            <v>5.6041145172901901E-10</v>
          </cell>
          <cell r="J181">
            <v>2.16062386779579E-12</v>
          </cell>
          <cell r="K181">
            <v>1.94418105705592E-13</v>
          </cell>
          <cell r="L181">
            <v>1.68713915788594E-12</v>
          </cell>
          <cell r="M181">
            <v>2.8909836297854398E-9</v>
          </cell>
          <cell r="N181">
            <v>9.8560724727801808E-10</v>
          </cell>
          <cell r="O181">
            <v>1.34781785157556E-9</v>
          </cell>
          <cell r="P181">
            <v>5.5980191951150504E-9</v>
          </cell>
          <cell r="Q181">
            <v>1.5924277963612701E-9</v>
          </cell>
          <cell r="R181">
            <v>1.3984730152418799E-9</v>
          </cell>
          <cell r="S181">
            <v>6.8872524445800596E-9</v>
          </cell>
          <cell r="T181">
            <v>1.29868694896243E-8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3.6296115913643602E-8</v>
          </cell>
          <cell r="D182">
            <v>1.68356161763607E-8</v>
          </cell>
          <cell r="E182">
            <v>1.9460499737282799E-8</v>
          </cell>
          <cell r="F182">
            <v>3.61768917288921E-10</v>
          </cell>
          <cell r="G182">
            <v>1.90987308199939E-8</v>
          </cell>
          <cell r="H182">
            <v>1.3794528298463599E-11</v>
          </cell>
          <cell r="I182">
            <v>8.0642821791836701E-10</v>
          </cell>
          <cell r="J182">
            <v>1.8085220284897801E-12</v>
          </cell>
          <cell r="K182">
            <v>2.2654411454500801E-13</v>
          </cell>
          <cell r="L182">
            <v>1.24794805407099E-12</v>
          </cell>
          <cell r="M182">
            <v>3.96841050410983E-9</v>
          </cell>
          <cell r="N182">
            <v>1.1354238639237399E-9</v>
          </cell>
          <cell r="O182">
            <v>1.57019983202064E-9</v>
          </cell>
          <cell r="P182">
            <v>1.44166882296919E-9</v>
          </cell>
          <cell r="Q182">
            <v>1.86130007259128E-9</v>
          </cell>
          <cell r="R182">
            <v>3.0378449658428301E-9</v>
          </cell>
          <cell r="S182">
            <v>8.1477482720491308E-9</v>
          </cell>
          <cell r="T182">
            <v>1.4310013819722901E-8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4.3140175985074801E-8</v>
          </cell>
          <cell r="D183">
            <v>2.6552277861256699E-8</v>
          </cell>
          <cell r="E183">
            <v>1.6587898123818102E-8</v>
          </cell>
          <cell r="F183">
            <v>7.2552767905377704E-11</v>
          </cell>
          <cell r="G183">
            <v>1.65153453559127E-8</v>
          </cell>
          <cell r="H183">
            <v>2.8405724694314499E-11</v>
          </cell>
          <cell r="I183">
            <v>1.11034771137889E-9</v>
          </cell>
          <cell r="J183">
            <v>2.3087758856146399E-12</v>
          </cell>
          <cell r="K183">
            <v>3.9390091855956998E-13</v>
          </cell>
          <cell r="L183">
            <v>2.29609746565287E-12</v>
          </cell>
          <cell r="M183">
            <v>5.8212435793459498E-9</v>
          </cell>
          <cell r="N183">
            <v>9.8197644738304504E-10</v>
          </cell>
          <cell r="O183">
            <v>9.7181486874334097E-10</v>
          </cell>
          <cell r="P183">
            <v>1.7095653415285E-9</v>
          </cell>
          <cell r="Q183">
            <v>1.1207049373688E-9</v>
          </cell>
          <cell r="R183">
            <v>4.6240845506568197E-9</v>
          </cell>
          <cell r="S183">
            <v>1.0562316952281099E-8</v>
          </cell>
          <cell r="T183">
            <v>1.6204717097424199E-8</v>
          </cell>
        </row>
        <row r="184">
          <cell r="A184">
            <v>339115</v>
          </cell>
          <cell r="B184" t="str">
            <v>Ophthalmic goods manufacturing</v>
          </cell>
          <cell r="C184">
            <v>3.1163998733098003E-8</v>
          </cell>
          <cell r="D184">
            <v>1.61248706670064E-8</v>
          </cell>
          <cell r="E184">
            <v>1.50391280660916E-8</v>
          </cell>
          <cell r="F184">
            <v>1.50130461151116E-11</v>
          </cell>
          <cell r="G184">
            <v>1.5024115019976501E-8</v>
          </cell>
          <cell r="H184">
            <v>2.1243860683801201E-11</v>
          </cell>
          <cell r="I184">
            <v>7.9150598971771305E-10</v>
          </cell>
          <cell r="J184">
            <v>1.86454513291008E-12</v>
          </cell>
          <cell r="K184">
            <v>2.7910438878026102E-13</v>
          </cell>
          <cell r="L184">
            <v>1.93795424732778E-12</v>
          </cell>
          <cell r="M184">
            <v>3.8319912001024998E-9</v>
          </cell>
          <cell r="N184">
            <v>6.8639006151046996E-10</v>
          </cell>
          <cell r="O184">
            <v>9.7256019955310395E-10</v>
          </cell>
          <cell r="P184">
            <v>1.26123185301397E-9</v>
          </cell>
          <cell r="Q184">
            <v>1.01039981309225E-9</v>
          </cell>
          <cell r="R184">
            <v>3.08075339539991E-9</v>
          </cell>
          <cell r="S184">
            <v>7.3817044085329599E-9</v>
          </cell>
          <cell r="T184">
            <v>1.2122136347722299E-8</v>
          </cell>
        </row>
        <row r="185">
          <cell r="A185">
            <v>339116</v>
          </cell>
          <cell r="B185" t="str">
            <v>Dental laboratories</v>
          </cell>
          <cell r="C185">
            <v>3.75028793866419E-8</v>
          </cell>
          <cell r="D185">
            <v>2.24080423190866E-8</v>
          </cell>
          <cell r="E185">
            <v>1.50948370675552E-8</v>
          </cell>
          <cell r="F185">
            <v>6.1019797289516204E-12</v>
          </cell>
          <cell r="G185">
            <v>1.50887350878263E-8</v>
          </cell>
          <cell r="H185">
            <v>2.5237998473618001E-11</v>
          </cell>
          <cell r="I185">
            <v>9.6995428071391103E-10</v>
          </cell>
          <cell r="J185">
            <v>1.91804830099336E-12</v>
          </cell>
          <cell r="K185">
            <v>3.30607753068775E-13</v>
          </cell>
          <cell r="L185">
            <v>2.0025894151665701E-12</v>
          </cell>
          <cell r="M185">
            <v>4.9854398542969899E-9</v>
          </cell>
          <cell r="N185">
            <v>5.7663706997583998E-10</v>
          </cell>
          <cell r="O185">
            <v>5.5030656248042702E-10</v>
          </cell>
          <cell r="P185">
            <v>1.47844061443958E-9</v>
          </cell>
          <cell r="Q185">
            <v>1.19287396077465E-9</v>
          </cell>
          <cell r="R185">
            <v>4.14443930275863E-9</v>
          </cell>
          <cell r="S185">
            <v>9.4282058155408505E-9</v>
          </cell>
          <cell r="T185">
            <v>1.41470926817181E-8</v>
          </cell>
        </row>
        <row r="186">
          <cell r="A186">
            <v>339910</v>
          </cell>
          <cell r="B186" t="str">
            <v>Jewelry and silverware manufacturing</v>
          </cell>
          <cell r="C186">
            <v>3.1717596068858898E-8</v>
          </cell>
          <cell r="D186">
            <v>1.1058907334765999E-8</v>
          </cell>
          <cell r="E186">
            <v>2.0658688734092899E-8</v>
          </cell>
          <cell r="F186">
            <v>2.0894732955541201E-9</v>
          </cell>
          <cell r="G186">
            <v>1.85692154385387E-8</v>
          </cell>
          <cell r="H186">
            <v>1.41715834166804E-11</v>
          </cell>
          <cell r="I186">
            <v>5.9279077607136197E-10</v>
          </cell>
          <cell r="J186">
            <v>1.68458111758187E-12</v>
          </cell>
          <cell r="K186">
            <v>2.8415401577568899E-13</v>
          </cell>
          <cell r="L186">
            <v>1.26808497870129E-12</v>
          </cell>
          <cell r="M186">
            <v>4.40858548781134E-9</v>
          </cell>
          <cell r="N186">
            <v>1.55967125029754E-9</v>
          </cell>
          <cell r="O186">
            <v>1.9718029164541901E-9</v>
          </cell>
          <cell r="P186">
            <v>1.4377507028782499E-9</v>
          </cell>
          <cell r="Q186">
            <v>2.5347455119281901E-9</v>
          </cell>
          <cell r="R186">
            <v>2.1854600467742599E-9</v>
          </cell>
          <cell r="S186">
            <v>7.1106044836012002E-9</v>
          </cell>
          <cell r="T186">
            <v>9.8987764895138096E-9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6.66677755810294E-8</v>
          </cell>
          <cell r="D187">
            <v>3.49229383793338E-8</v>
          </cell>
          <cell r="E187">
            <v>3.17448372016956E-8</v>
          </cell>
          <cell r="F187">
            <v>1.8022721036442901E-9</v>
          </cell>
          <cell r="G187">
            <v>2.9942565098051299E-8</v>
          </cell>
          <cell r="H187">
            <v>3.5861236057521502E-11</v>
          </cell>
          <cell r="I187">
            <v>1.6155473922123899E-9</v>
          </cell>
          <cell r="J187">
            <v>5.1201122535867401E-12</v>
          </cell>
          <cell r="K187">
            <v>4.0536636270437201E-13</v>
          </cell>
          <cell r="L187">
            <v>2.4404096050068098E-12</v>
          </cell>
          <cell r="M187">
            <v>7.1003535057463096E-9</v>
          </cell>
          <cell r="N187">
            <v>2.08016585438276E-9</v>
          </cell>
          <cell r="O187">
            <v>3.0342069259502302E-9</v>
          </cell>
          <cell r="P187">
            <v>2.0865786480966301E-9</v>
          </cell>
          <cell r="Q187">
            <v>3.3058210289939299E-9</v>
          </cell>
          <cell r="R187">
            <v>2.9416736320193002E-9</v>
          </cell>
          <cell r="S187">
            <v>1.07140990443669E-8</v>
          </cell>
          <cell r="T187">
            <v>3.3745502424982102E-8</v>
          </cell>
        </row>
        <row r="188">
          <cell r="A188">
            <v>339930</v>
          </cell>
          <cell r="B188" t="str">
            <v>Doll, toy, and game manufacturing</v>
          </cell>
          <cell r="C188">
            <v>8.8208392606351405E-8</v>
          </cell>
          <cell r="D188">
            <v>6.7105058520247705E-8</v>
          </cell>
          <cell r="E188">
            <v>2.1103334086103699E-8</v>
          </cell>
          <cell r="F188">
            <v>2.99232021057483E-11</v>
          </cell>
          <cell r="G188">
            <v>2.1073410883997999E-8</v>
          </cell>
          <cell r="H188">
            <v>6.4268225724889601E-11</v>
          </cell>
          <cell r="I188">
            <v>2.3770961486270101E-9</v>
          </cell>
          <cell r="J188">
            <v>4.6136323052669099E-12</v>
          </cell>
          <cell r="K188">
            <v>7.6768422859374598E-13</v>
          </cell>
          <cell r="L188">
            <v>4.9594042829130102E-12</v>
          </cell>
          <cell r="M188">
            <v>1.1555573404523501E-8</v>
          </cell>
          <cell r="N188">
            <v>1.16045433629249E-9</v>
          </cell>
          <cell r="O188">
            <v>1.4321984216763899E-9</v>
          </cell>
          <cell r="P188">
            <v>3.64197548117216E-9</v>
          </cell>
          <cell r="Q188">
            <v>1.6052220331412799E-9</v>
          </cell>
          <cell r="R188">
            <v>1.02232446308949E-8</v>
          </cell>
          <cell r="S188">
            <v>2.26332598684143E-8</v>
          </cell>
          <cell r="T188">
            <v>3.35047593350676E-8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5.3750939920687101E-8</v>
          </cell>
          <cell r="D189">
            <v>2.9582867512538999E-8</v>
          </cell>
          <cell r="E189">
            <v>2.4168072408147999E-8</v>
          </cell>
          <cell r="F189">
            <v>1.1979365739439901E-9</v>
          </cell>
          <cell r="G189">
            <v>2.2970135834204001E-8</v>
          </cell>
          <cell r="H189">
            <v>3.1407659496866201E-11</v>
          </cell>
          <cell r="I189">
            <v>1.3886116039239799E-9</v>
          </cell>
          <cell r="J189">
            <v>2.9941777320243701E-12</v>
          </cell>
          <cell r="K189">
            <v>6.6107899834244302E-13</v>
          </cell>
          <cell r="L189">
            <v>2.5940836303453799E-12</v>
          </cell>
          <cell r="M189">
            <v>6.8020075654806002E-9</v>
          </cell>
          <cell r="N189">
            <v>1.2552848208756699E-9</v>
          </cell>
          <cell r="O189">
            <v>2.2450514852113001E-9</v>
          </cell>
          <cell r="P189">
            <v>2.0991969593263202E-9</v>
          </cell>
          <cell r="Q189">
            <v>1.6450967843666701E-9</v>
          </cell>
          <cell r="R189">
            <v>5.1902311001694799E-9</v>
          </cell>
          <cell r="S189">
            <v>1.2872188968061499E-8</v>
          </cell>
          <cell r="T189">
            <v>2.0215613633413798E-8</v>
          </cell>
        </row>
        <row r="190">
          <cell r="A190">
            <v>339950</v>
          </cell>
          <cell r="B190" t="str">
            <v>Sign manufacturing</v>
          </cell>
          <cell r="C190">
            <v>6.9576441326943798E-8</v>
          </cell>
          <cell r="D190">
            <v>4.0860488102825902E-8</v>
          </cell>
          <cell r="E190">
            <v>2.87159532241178E-8</v>
          </cell>
          <cell r="F190">
            <v>5.0876880410289599E-10</v>
          </cell>
          <cell r="G190">
            <v>2.82071844200149E-8</v>
          </cell>
          <cell r="H190">
            <v>2.7189033833475999E-11</v>
          </cell>
          <cell r="I190">
            <v>3.4334222967862199E-9</v>
          </cell>
          <cell r="J190">
            <v>4.3501153988299201E-12</v>
          </cell>
          <cell r="K190">
            <v>4.9291448080754403E-13</v>
          </cell>
          <cell r="L190">
            <v>1.9214771750274601E-12</v>
          </cell>
          <cell r="M190">
            <v>7.0880683998909402E-9</v>
          </cell>
          <cell r="N190">
            <v>2.1455345432376202E-9</v>
          </cell>
          <cell r="O190">
            <v>3.0406872133401598E-9</v>
          </cell>
          <cell r="P190">
            <v>2.2273302878765999E-9</v>
          </cell>
          <cell r="Q190">
            <v>3.5481259655272498E-9</v>
          </cell>
          <cell r="R190">
            <v>8.3085286559621008E-9</v>
          </cell>
          <cell r="S190">
            <v>1.37427271094755E-8</v>
          </cell>
          <cell r="T190">
            <v>2.6008063313959099E-8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5.9230481724848702E-8</v>
          </cell>
          <cell r="D191">
            <v>3.4437667534225397E-8</v>
          </cell>
          <cell r="E191">
            <v>2.4792814190623298E-8</v>
          </cell>
          <cell r="F191">
            <v>9.8061890834190403E-10</v>
          </cell>
          <cell r="G191">
            <v>2.38121952822814E-8</v>
          </cell>
          <cell r="H191">
            <v>2.9084730505042201E-11</v>
          </cell>
          <cell r="I191">
            <v>1.26352815955872E-9</v>
          </cell>
          <cell r="J191">
            <v>3.1340691334678399E-12</v>
          </cell>
          <cell r="K191">
            <v>4.9236268806264495E-13</v>
          </cell>
          <cell r="L191">
            <v>2.3490669707944002E-12</v>
          </cell>
          <cell r="M191">
            <v>7.25110151594609E-9</v>
          </cell>
          <cell r="N191">
            <v>1.73977727197539E-9</v>
          </cell>
          <cell r="O191">
            <v>2.5958018876571702E-9</v>
          </cell>
          <cell r="P191">
            <v>5.8017614073771198E-9</v>
          </cell>
          <cell r="Q191">
            <v>2.6660609522300199E-9</v>
          </cell>
          <cell r="R191">
            <v>4.5849256716980597E-9</v>
          </cell>
          <cell r="S191">
            <v>1.1898210162117299E-8</v>
          </cell>
          <cell r="T191">
            <v>2.13942544669914E-8</v>
          </cell>
        </row>
        <row r="192">
          <cell r="A192">
            <v>311111</v>
          </cell>
          <cell r="B192" t="str">
            <v>Dog and cat food manufacturing</v>
          </cell>
          <cell r="C192">
            <v>5.1542688274698E-8</v>
          </cell>
          <cell r="D192">
            <v>1.3797634674766099E-8</v>
          </cell>
          <cell r="E192">
            <v>3.7745053599931902E-8</v>
          </cell>
          <cell r="F192">
            <v>9.7909459942019107E-12</v>
          </cell>
          <cell r="G192">
            <v>3.7735262653937703E-8</v>
          </cell>
          <cell r="H192">
            <v>2.21882969753671E-11</v>
          </cell>
          <cell r="I192">
            <v>1.0795792259733499E-9</v>
          </cell>
          <cell r="J192">
            <v>3.14169136256442E-12</v>
          </cell>
          <cell r="K192">
            <v>4.2870293428981E-13</v>
          </cell>
          <cell r="L192">
            <v>2.1491650223291499E-12</v>
          </cell>
          <cell r="M192">
            <v>6.0694750841438498E-9</v>
          </cell>
          <cell r="N192">
            <v>2.49076907735925E-9</v>
          </cell>
          <cell r="O192">
            <v>2.8421180564021599E-9</v>
          </cell>
          <cell r="P192">
            <v>2.2577299435119599E-9</v>
          </cell>
          <cell r="Q192">
            <v>2.9886837720815699E-9</v>
          </cell>
          <cell r="R192">
            <v>3.4958855879662801E-9</v>
          </cell>
          <cell r="S192">
            <v>1.02471150671194E-8</v>
          </cell>
          <cell r="T192">
            <v>2.0043424603845602E-8</v>
          </cell>
        </row>
        <row r="193">
          <cell r="A193">
            <v>311119</v>
          </cell>
          <cell r="B193" t="str">
            <v>Other animal food manufacturing</v>
          </cell>
          <cell r="C193">
            <v>4.70169824979493E-8</v>
          </cell>
          <cell r="D193">
            <v>5.2334841616353501E-9</v>
          </cell>
          <cell r="E193">
            <v>4.17834983363139E-8</v>
          </cell>
          <cell r="F193">
            <v>3.9528107555311798E-10</v>
          </cell>
          <cell r="G193">
            <v>4.13882172607608E-8</v>
          </cell>
          <cell r="H193">
            <v>2.1275991912820601E-11</v>
          </cell>
          <cell r="I193">
            <v>9.7066717768844706E-10</v>
          </cell>
          <cell r="J193">
            <v>2.6712999212140998E-12</v>
          </cell>
          <cell r="K193">
            <v>4.5176177167783102E-13</v>
          </cell>
          <cell r="L193">
            <v>2.3549705048216999E-12</v>
          </cell>
          <cell r="M193">
            <v>5.8669794469137202E-9</v>
          </cell>
          <cell r="N193">
            <v>2.2378672484126501E-9</v>
          </cell>
          <cell r="O193">
            <v>2.3811837328951099E-9</v>
          </cell>
          <cell r="P193">
            <v>1.7912151642937199E-9</v>
          </cell>
          <cell r="Q193">
            <v>2.96401385737063E-9</v>
          </cell>
          <cell r="R193">
            <v>3.55123110190698E-9</v>
          </cell>
          <cell r="S193">
            <v>9.8564810828287002E-9</v>
          </cell>
          <cell r="T193">
            <v>1.73705896615288E-8</v>
          </cell>
        </row>
        <row r="194">
          <cell r="A194">
            <v>311210</v>
          </cell>
          <cell r="B194" t="str">
            <v>Flour milling and malt manufacturing</v>
          </cell>
          <cell r="C194">
            <v>7.4886661760189904E-8</v>
          </cell>
          <cell r="D194">
            <v>2.95900356804547E-8</v>
          </cell>
          <cell r="E194">
            <v>4.52966260797352E-8</v>
          </cell>
          <cell r="F194">
            <v>6.0207076694549196E-10</v>
          </cell>
          <cell r="G194">
            <v>4.4694555312789698E-8</v>
          </cell>
          <cell r="H194">
            <v>3.0893691295134599E-11</v>
          </cell>
          <cell r="I194">
            <v>1.50378020738627E-9</v>
          </cell>
          <cell r="J194">
            <v>3.9184624516729603E-12</v>
          </cell>
          <cell r="K194">
            <v>6.6586085415116697E-13</v>
          </cell>
          <cell r="L194">
            <v>3.69213483357346E-12</v>
          </cell>
          <cell r="M194">
            <v>1.05659676377345E-8</v>
          </cell>
          <cell r="N194">
            <v>3.26334436880468E-9</v>
          </cell>
          <cell r="O194">
            <v>4.6966737267289097E-9</v>
          </cell>
          <cell r="P194">
            <v>3.2088894996454798E-9</v>
          </cell>
          <cell r="Q194">
            <v>5.6059129443043803E-9</v>
          </cell>
          <cell r="R194">
            <v>5.1319797810282101E-9</v>
          </cell>
          <cell r="S194">
            <v>1.6024875524760601E-8</v>
          </cell>
          <cell r="T194">
            <v>2.4846067920362301E-8</v>
          </cell>
        </row>
        <row r="195">
          <cell r="A195">
            <v>311221</v>
          </cell>
          <cell r="B195" t="str">
            <v>Wet corn milling</v>
          </cell>
          <cell r="C195">
            <v>4.3646983081766001E-8</v>
          </cell>
          <cell r="D195">
            <v>4.7131100575268201E-9</v>
          </cell>
          <cell r="E195">
            <v>3.8933873024239197E-8</v>
          </cell>
          <cell r="F195">
            <v>1.12533109380834E-10</v>
          </cell>
          <cell r="G195">
            <v>3.8821339914858303E-8</v>
          </cell>
          <cell r="H195">
            <v>2.0017033288101901E-11</v>
          </cell>
          <cell r="I195">
            <v>9.2424550197257595E-10</v>
          </cell>
          <cell r="J195">
            <v>2.4367597160358498E-12</v>
          </cell>
          <cell r="K195">
            <v>4.3179055921388501E-13</v>
          </cell>
          <cell r="L195">
            <v>2.1714410260441601E-12</v>
          </cell>
          <cell r="M195">
            <v>5.46091177045415E-9</v>
          </cell>
          <cell r="N195">
            <v>1.9404797894532001E-9</v>
          </cell>
          <cell r="O195">
            <v>2.0770880463870799E-9</v>
          </cell>
          <cell r="P195">
            <v>1.5159243180385799E-9</v>
          </cell>
          <cell r="Q195">
            <v>2.7693261300276E-9</v>
          </cell>
          <cell r="R195">
            <v>3.2285581799747201E-9</v>
          </cell>
          <cell r="S195">
            <v>9.05423343877374E-9</v>
          </cell>
          <cell r="T195">
            <v>1.6651158882094899E-8</v>
          </cell>
        </row>
        <row r="196">
          <cell r="A196">
            <v>311225</v>
          </cell>
          <cell r="B196" t="str">
            <v>Fats and oils refining and blending</v>
          </cell>
          <cell r="C196">
            <v>4.6879503202963802E-8</v>
          </cell>
          <cell r="D196">
            <v>7.2524354661403601E-9</v>
          </cell>
          <cell r="E196">
            <v>3.9627067736823498E-8</v>
          </cell>
          <cell r="F196">
            <v>8.0751026388643407E-9</v>
          </cell>
          <cell r="G196">
            <v>3.1551965097959098E-8</v>
          </cell>
          <cell r="H196">
            <v>2.20786968929122E-11</v>
          </cell>
          <cell r="I196">
            <v>9.6707695097956506E-10</v>
          </cell>
          <cell r="J196">
            <v>2.6998016606243801E-12</v>
          </cell>
          <cell r="K196">
            <v>4.39226093244815E-13</v>
          </cell>
          <cell r="L196">
            <v>2.3113290445978299E-12</v>
          </cell>
          <cell r="M196">
            <v>5.8327355232513696E-9</v>
          </cell>
          <cell r="N196">
            <v>2.1750520393967498E-9</v>
          </cell>
          <cell r="O196">
            <v>2.6257584681067699E-9</v>
          </cell>
          <cell r="P196">
            <v>1.9061863123471601E-9</v>
          </cell>
          <cell r="Q196">
            <v>3.0826418902690301E-9</v>
          </cell>
          <cell r="R196">
            <v>3.5557464873058601E-9</v>
          </cell>
          <cell r="S196">
            <v>9.6156882708292604E-9</v>
          </cell>
          <cell r="T196">
            <v>1.7091088206786599E-8</v>
          </cell>
        </row>
        <row r="197">
          <cell r="A197">
            <v>311224</v>
          </cell>
          <cell r="B197" t="str">
            <v>Soybean and other oilseed processing</v>
          </cell>
          <cell r="C197">
            <v>4.0488839399254099E-8</v>
          </cell>
          <cell r="D197">
            <v>4.37855296766589E-9</v>
          </cell>
          <cell r="E197">
            <v>3.6110286431588197E-8</v>
          </cell>
          <cell r="F197">
            <v>8.2890203119029905E-9</v>
          </cell>
          <cell r="G197">
            <v>2.7821266119685299E-8</v>
          </cell>
          <cell r="H197">
            <v>1.8654432702305599E-11</v>
          </cell>
          <cell r="I197">
            <v>8.5411976364937901E-10</v>
          </cell>
          <cell r="J197">
            <v>2.26872962569909E-12</v>
          </cell>
          <cell r="K197">
            <v>3.8821493767703502E-13</v>
          </cell>
          <cell r="L197">
            <v>2.10233593645122E-12</v>
          </cell>
          <cell r="M197">
            <v>5.0096540042940199E-9</v>
          </cell>
          <cell r="N197">
            <v>1.6868210408159201E-9</v>
          </cell>
          <cell r="O197">
            <v>1.9124198074056999E-9</v>
          </cell>
          <cell r="P197">
            <v>1.3624037257300999E-9</v>
          </cell>
          <cell r="Q197">
            <v>2.4568093063428599E-9</v>
          </cell>
          <cell r="R197">
            <v>3.1071937678774801E-9</v>
          </cell>
          <cell r="S197">
            <v>8.6225861830728399E-9</v>
          </cell>
          <cell r="T197">
            <v>1.5453418086863699E-8</v>
          </cell>
        </row>
        <row r="198">
          <cell r="A198">
            <v>311230</v>
          </cell>
          <cell r="B198" t="str">
            <v>Breakfast cereal manufacturing</v>
          </cell>
          <cell r="C198">
            <v>5.4356347296162901E-8</v>
          </cell>
          <cell r="D198">
            <v>1.85742661262764E-8</v>
          </cell>
          <cell r="E198">
            <v>3.5782081169886498E-8</v>
          </cell>
          <cell r="F198">
            <v>1.3989531696608899E-10</v>
          </cell>
          <cell r="G198">
            <v>3.5642185852920401E-8</v>
          </cell>
          <cell r="H198">
            <v>2.3574807350162299E-11</v>
          </cell>
          <cell r="I198">
            <v>9.7282300686062595E-10</v>
          </cell>
          <cell r="J198">
            <v>2.85548839642227E-12</v>
          </cell>
          <cell r="K198">
            <v>4.5412896568232599E-13</v>
          </cell>
          <cell r="L198">
            <v>2.2052859891880598E-12</v>
          </cell>
          <cell r="M198">
            <v>7.4666897532554102E-9</v>
          </cell>
          <cell r="N198">
            <v>2.92402838271814E-9</v>
          </cell>
          <cell r="O198">
            <v>3.8283600016435998E-9</v>
          </cell>
          <cell r="P198">
            <v>2.55963141035684E-9</v>
          </cell>
          <cell r="Q198">
            <v>3.7440500082261099E-9</v>
          </cell>
          <cell r="R198">
            <v>3.5891064533263802E-9</v>
          </cell>
          <cell r="S198">
            <v>9.8916574229710208E-9</v>
          </cell>
          <cell r="T198">
            <v>1.9350911146103301E-8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6.3604318288487398E-8</v>
          </cell>
          <cell r="D199">
            <v>2.3474312723133099E-8</v>
          </cell>
          <cell r="E199">
            <v>4.01300055653542E-8</v>
          </cell>
          <cell r="F199">
            <v>9.8044846827850995E-9</v>
          </cell>
          <cell r="G199">
            <v>3.0325520882569098E-8</v>
          </cell>
          <cell r="H199">
            <v>2.52027377791462E-11</v>
          </cell>
          <cell r="I199">
            <v>1.1025981164183001E-9</v>
          </cell>
          <cell r="J199">
            <v>3.8947883068217501E-12</v>
          </cell>
          <cell r="K199">
            <v>5.2196377635323304E-13</v>
          </cell>
          <cell r="L199">
            <v>2.5263181156207301E-12</v>
          </cell>
          <cell r="M199">
            <v>8.7285960380415303E-9</v>
          </cell>
          <cell r="N199">
            <v>3.36817125221083E-9</v>
          </cell>
          <cell r="O199">
            <v>4.5394672244608501E-9</v>
          </cell>
          <cell r="P199">
            <v>2.9754597358500399E-9</v>
          </cell>
          <cell r="Q199">
            <v>4.7395409560049101E-9</v>
          </cell>
          <cell r="R199">
            <v>4.1994319080510503E-9</v>
          </cell>
          <cell r="S199">
            <v>1.35481322916625E-8</v>
          </cell>
          <cell r="T199">
            <v>2.03707749578094E-8</v>
          </cell>
        </row>
        <row r="200">
          <cell r="A200">
            <v>311410</v>
          </cell>
          <cell r="B200" t="str">
            <v>Frozen food manufacturing</v>
          </cell>
          <cell r="C200">
            <v>6.7069722772279697E-8</v>
          </cell>
          <cell r="D200">
            <v>1.8603869147608299E-8</v>
          </cell>
          <cell r="E200">
            <v>4.8465853624671302E-8</v>
          </cell>
          <cell r="F200">
            <v>4.6581743993953802E-9</v>
          </cell>
          <cell r="G200">
            <v>4.3807679225276E-8</v>
          </cell>
          <cell r="H200">
            <v>2.8521153267047799E-11</v>
          </cell>
          <cell r="I200">
            <v>1.47849805585395E-9</v>
          </cell>
          <cell r="J200">
            <v>3.8950870772561497E-12</v>
          </cell>
          <cell r="K200">
            <v>6.1494306735208098E-13</v>
          </cell>
          <cell r="L200">
            <v>3.6857461384351296E-12</v>
          </cell>
          <cell r="M200">
            <v>7.04112201055298E-9</v>
          </cell>
          <cell r="N200">
            <v>3.9270491460777198E-9</v>
          </cell>
          <cell r="O200">
            <v>3.2146093957961099E-9</v>
          </cell>
          <cell r="P200">
            <v>2.8332942251962299E-9</v>
          </cell>
          <cell r="Q200">
            <v>3.5795088533974399E-9</v>
          </cell>
          <cell r="R200">
            <v>6.6554545675889502E-9</v>
          </cell>
          <cell r="S200">
            <v>1.4422707611472499E-8</v>
          </cell>
          <cell r="T200">
            <v>2.3880761976793601E-8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8.1952190346964196E-8</v>
          </cell>
          <cell r="D201">
            <v>3.3452424747303199E-8</v>
          </cell>
          <cell r="E201">
            <v>4.8499765599660997E-8</v>
          </cell>
          <cell r="F201">
            <v>2.3385222575473202E-9</v>
          </cell>
          <cell r="G201">
            <v>4.6161243342113703E-8</v>
          </cell>
          <cell r="H201">
            <v>2.9843682745938697E-11</v>
          </cell>
          <cell r="I201">
            <v>1.56317553315816E-9</v>
          </cell>
          <cell r="J201">
            <v>4.34092719060194E-12</v>
          </cell>
          <cell r="K201">
            <v>5.7519929786260095E-13</v>
          </cell>
          <cell r="L201">
            <v>3.7361412456350497E-12</v>
          </cell>
          <cell r="M201">
            <v>1.11728345059531E-8</v>
          </cell>
          <cell r="N201">
            <v>9.5597466878155299E-9</v>
          </cell>
          <cell r="O201">
            <v>6.3437016390195898E-9</v>
          </cell>
          <cell r="P201">
            <v>2.5025128492829799E-9</v>
          </cell>
          <cell r="Q201">
            <v>3.4301925299366202E-9</v>
          </cell>
          <cell r="R201">
            <v>6.2486776253483196E-9</v>
          </cell>
          <cell r="S201">
            <v>1.7468910412616599E-8</v>
          </cell>
          <cell r="T201">
            <v>2.3623942613353099E-8</v>
          </cell>
        </row>
        <row r="202">
          <cell r="A202">
            <v>311513</v>
          </cell>
          <cell r="B202" t="str">
            <v>Cheese manufacturing</v>
          </cell>
          <cell r="C202">
            <v>1.14647858846092E-7</v>
          </cell>
          <cell r="D202">
            <v>1.8073784471020799E-8</v>
          </cell>
          <cell r="E202">
            <v>9.6574074375072097E-8</v>
          </cell>
          <cell r="F202">
            <v>3.6370236438215801E-8</v>
          </cell>
          <cell r="G202">
            <v>6.0203837936856204E-8</v>
          </cell>
          <cell r="H202">
            <v>4.0463638067808998E-11</v>
          </cell>
          <cell r="I202">
            <v>2.2036949515947101E-9</v>
          </cell>
          <cell r="J202">
            <v>6.6434904679913103E-12</v>
          </cell>
          <cell r="K202">
            <v>9.5819266345374197E-13</v>
          </cell>
          <cell r="L202">
            <v>8.5161411041519397E-12</v>
          </cell>
          <cell r="M202">
            <v>6.7547478807949497E-9</v>
          </cell>
          <cell r="N202">
            <v>1.8195018090119499E-8</v>
          </cell>
          <cell r="O202">
            <v>2.5947373965776201E-9</v>
          </cell>
          <cell r="P202">
            <v>1.85292349357431E-9</v>
          </cell>
          <cell r="Q202">
            <v>2.9150228215807499E-9</v>
          </cell>
          <cell r="R202">
            <v>1.0149008300609E-8</v>
          </cell>
          <cell r="S202">
            <v>3.3006729089544202E-8</v>
          </cell>
          <cell r="T202">
            <v>3.6919395359394298E-8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9.6205431996333299E-8</v>
          </cell>
          <cell r="D203">
            <v>2.1345468535535E-8</v>
          </cell>
          <cell r="E203">
            <v>7.48599634607982E-8</v>
          </cell>
          <cell r="F203">
            <v>8.1806024410513703E-9</v>
          </cell>
          <cell r="G203">
            <v>6.6679361019746903E-8</v>
          </cell>
          <cell r="H203">
            <v>3.2773266261214699E-11</v>
          </cell>
          <cell r="I203">
            <v>1.9143630950292502E-9</v>
          </cell>
          <cell r="J203">
            <v>5.4121883770817103E-12</v>
          </cell>
          <cell r="K203">
            <v>7.6385031968620296E-13</v>
          </cell>
          <cell r="L203">
            <v>5.9924744011123797E-12</v>
          </cell>
          <cell r="M203">
            <v>9.3536478500778592E-9</v>
          </cell>
          <cell r="N203">
            <v>1.2071347382078101E-8</v>
          </cell>
          <cell r="O203">
            <v>4.1564563967973403E-9</v>
          </cell>
          <cell r="P203">
            <v>2.1534860922417802E-9</v>
          </cell>
          <cell r="Q203">
            <v>3.3698922239879798E-9</v>
          </cell>
          <cell r="R203">
            <v>7.9955146061243295E-9</v>
          </cell>
          <cell r="S203">
            <v>2.57346262728791E-8</v>
          </cell>
          <cell r="T203">
            <v>2.94111562977584E-8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1.1261930769972899E-7</v>
          </cell>
          <cell r="D204">
            <v>3.0401830528597702E-8</v>
          </cell>
          <cell r="E204">
            <v>8.2217477171131397E-8</v>
          </cell>
          <cell r="F204">
            <v>7.33348009714058E-9</v>
          </cell>
          <cell r="G204">
            <v>7.4883997073990895E-8</v>
          </cell>
          <cell r="H204">
            <v>3.9962266538493803E-11</v>
          </cell>
          <cell r="I204">
            <v>2.2830446211455098E-9</v>
          </cell>
          <cell r="J204">
            <v>6.1775126289880198E-12</v>
          </cell>
          <cell r="K204">
            <v>8.1772871096872799E-13</v>
          </cell>
          <cell r="L204">
            <v>7.2658343959516097E-12</v>
          </cell>
          <cell r="M204">
            <v>1.4353718045178E-8</v>
          </cell>
          <cell r="N204">
            <v>1.45623259075574E-8</v>
          </cell>
          <cell r="O204">
            <v>3.3153143536166102E-9</v>
          </cell>
          <cell r="P204">
            <v>2.0170110291855701E-9</v>
          </cell>
          <cell r="Q204">
            <v>3.2691596413493801E-9</v>
          </cell>
          <cell r="R204">
            <v>9.2669488558849605E-9</v>
          </cell>
          <cell r="S204">
            <v>2.8601441201672199E-8</v>
          </cell>
          <cell r="T204">
            <v>3.4896120701865002E-8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1.0900183863063599E-7</v>
          </cell>
          <cell r="D205">
            <v>5.2596472176143097E-8</v>
          </cell>
          <cell r="E205">
            <v>5.6405366454493599E-8</v>
          </cell>
          <cell r="F205">
            <v>2.71155889030298E-9</v>
          </cell>
          <cell r="G205">
            <v>5.3693807564190599E-8</v>
          </cell>
          <cell r="H205">
            <v>5.7312672043895003E-11</v>
          </cell>
          <cell r="I205">
            <v>3.64145454869948E-9</v>
          </cell>
          <cell r="J205">
            <v>6.2968969153744197E-12</v>
          </cell>
          <cell r="K205">
            <v>7.1929618450893903E-13</v>
          </cell>
          <cell r="L205">
            <v>5.5772709751237999E-12</v>
          </cell>
          <cell r="M205">
            <v>1.0046021867315E-8</v>
          </cell>
          <cell r="N205">
            <v>6.6751638195990498E-9</v>
          </cell>
          <cell r="O205">
            <v>1.8050030908038599E-8</v>
          </cell>
          <cell r="P205">
            <v>3.2392379102087499E-9</v>
          </cell>
          <cell r="Q205">
            <v>5.0381644968254997E-9</v>
          </cell>
          <cell r="R205">
            <v>5.8802968504911499E-9</v>
          </cell>
          <cell r="S205">
            <v>2.07800861427789E-8</v>
          </cell>
          <cell r="T205">
            <v>3.5581475950561101E-8</v>
          </cell>
        </row>
        <row r="206">
          <cell r="A206">
            <v>311615</v>
          </cell>
          <cell r="B206" t="str">
            <v>Poultry processing</v>
          </cell>
          <cell r="C206">
            <v>9.9786255625542106E-8</v>
          </cell>
          <cell r="D206">
            <v>4.5494813523831302E-8</v>
          </cell>
          <cell r="E206">
            <v>5.4291442101710699E-8</v>
          </cell>
          <cell r="F206">
            <v>7.68165699920103E-9</v>
          </cell>
          <cell r="G206">
            <v>4.66097851025097E-8</v>
          </cell>
          <cell r="H206">
            <v>3.4116942591182203E-11</v>
          </cell>
          <cell r="I206">
            <v>1.7047306306716501E-9</v>
          </cell>
          <cell r="J206">
            <v>5.1180768220652703E-12</v>
          </cell>
          <cell r="K206">
            <v>8.5823604606786299E-13</v>
          </cell>
          <cell r="L206">
            <v>4.0331432456787703E-12</v>
          </cell>
          <cell r="M206">
            <v>1.0026395568452E-8</v>
          </cell>
          <cell r="N206">
            <v>7.4048983143546597E-9</v>
          </cell>
          <cell r="O206">
            <v>4.9425524201554604E-9</v>
          </cell>
          <cell r="P206">
            <v>1.4876658146353301E-8</v>
          </cell>
          <cell r="Q206">
            <v>9.05501889515183E-9</v>
          </cell>
          <cell r="R206">
            <v>7.5293130523401904E-9</v>
          </cell>
          <cell r="S206">
            <v>1.6781254052881598E-8</v>
          </cell>
          <cell r="T206">
            <v>2.74213081464762E-8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7.1199274465671003E-8</v>
          </cell>
          <cell r="D207">
            <v>2.5246710777789401E-8</v>
          </cell>
          <cell r="E207">
            <v>4.5952563687881502E-8</v>
          </cell>
          <cell r="F207">
            <v>9.1066172308096394E-9</v>
          </cell>
          <cell r="G207">
            <v>3.6845946457071903E-8</v>
          </cell>
          <cell r="H207">
            <v>2.7297093062583601E-11</v>
          </cell>
          <cell r="I207">
            <v>1.38125957981409E-9</v>
          </cell>
          <cell r="J207">
            <v>4.0948667413575197E-12</v>
          </cell>
          <cell r="K207">
            <v>5.0878804204487004E-13</v>
          </cell>
          <cell r="L207">
            <v>3.2543632661158699E-12</v>
          </cell>
          <cell r="M207">
            <v>9.6352752767887098E-9</v>
          </cell>
          <cell r="N207">
            <v>4.24890216859683E-9</v>
          </cell>
          <cell r="O207">
            <v>4.2842421590784296E-9</v>
          </cell>
          <cell r="P207">
            <v>5.0766626936202998E-9</v>
          </cell>
          <cell r="Q207">
            <v>2.1597209621324801E-9</v>
          </cell>
          <cell r="R207">
            <v>5.92240086700612E-9</v>
          </cell>
          <cell r="S207">
            <v>1.3877196294910701E-8</v>
          </cell>
          <cell r="T207">
            <v>2.4578459352611201E-8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7.0162229775925299E-8</v>
          </cell>
          <cell r="D208">
            <v>1.48984282210001E-8</v>
          </cell>
          <cell r="E208">
            <v>5.5263801554925103E-8</v>
          </cell>
          <cell r="F208">
            <v>3.8412795969476399E-9</v>
          </cell>
          <cell r="G208">
            <v>5.1422521957977402E-8</v>
          </cell>
          <cell r="H208">
            <v>2.9917255384006499E-11</v>
          </cell>
          <cell r="I208">
            <v>1.42814024490445E-9</v>
          </cell>
          <cell r="J208">
            <v>4.0594895957852097E-12</v>
          </cell>
          <cell r="K208">
            <v>6.4045227511020502E-13</v>
          </cell>
          <cell r="L208">
            <v>3.6282858817559101E-12</v>
          </cell>
          <cell r="M208">
            <v>1.12221929252622E-8</v>
          </cell>
          <cell r="N208">
            <v>3.8002531945693597E-9</v>
          </cell>
          <cell r="O208">
            <v>4.59667286970414E-9</v>
          </cell>
          <cell r="P208">
            <v>1.82820698152507E-9</v>
          </cell>
          <cell r="Q208">
            <v>2.94135457003696E-9</v>
          </cell>
          <cell r="R208">
            <v>5.67971344618005E-9</v>
          </cell>
          <cell r="S208">
            <v>1.48940566886681E-8</v>
          </cell>
          <cell r="T208">
            <v>2.3733393371938101E-8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8.7138048876474103E-8</v>
          </cell>
          <cell r="D209">
            <v>5.6074835967606203E-8</v>
          </cell>
          <cell r="E209">
            <v>3.1063212908867801E-8</v>
          </cell>
          <cell r="F209">
            <v>4.3164349027706601E-11</v>
          </cell>
          <cell r="G209">
            <v>3.1020048559840098E-8</v>
          </cell>
          <cell r="H209">
            <v>3.11826264939569E-11</v>
          </cell>
          <cell r="I209">
            <v>1.35504155338899E-9</v>
          </cell>
          <cell r="J209">
            <v>7.4337835733495399E-12</v>
          </cell>
          <cell r="K209">
            <v>5.1438139091908095E-13</v>
          </cell>
          <cell r="L209">
            <v>3.9241393820655202E-12</v>
          </cell>
          <cell r="M209">
            <v>2.0688399686454401E-8</v>
          </cell>
          <cell r="N209">
            <v>5.3890660975035804E-9</v>
          </cell>
          <cell r="O209">
            <v>5.0780284326730196E-9</v>
          </cell>
          <cell r="P209">
            <v>1.91901797122483E-9</v>
          </cell>
          <cell r="Q209">
            <v>2.9687567854310199E-9</v>
          </cell>
          <cell r="R209">
            <v>8.2443835324729295E-9</v>
          </cell>
          <cell r="S209">
            <v>1.9127934535239699E-8</v>
          </cell>
          <cell r="T209">
            <v>2.23243653512452E-8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8.7824519322150899E-8</v>
          </cell>
          <cell r="D210">
            <v>4.5719410952624298E-8</v>
          </cell>
          <cell r="E210">
            <v>4.2105108369526501E-8</v>
          </cell>
          <cell r="F210">
            <v>4.8935688664995301E-10</v>
          </cell>
          <cell r="G210">
            <v>4.16157514828765E-8</v>
          </cell>
          <cell r="H210">
            <v>2.8748873051668699E-11</v>
          </cell>
          <cell r="I210">
            <v>1.4018525321551101E-9</v>
          </cell>
          <cell r="J210">
            <v>4.0464428461134999E-12</v>
          </cell>
          <cell r="K210">
            <v>8.2685405790663504E-13</v>
          </cell>
          <cell r="L210">
            <v>3.5894420234132899E-12</v>
          </cell>
          <cell r="M210">
            <v>2.2318596790164601E-8</v>
          </cell>
          <cell r="N210">
            <v>3.7606509824251203E-9</v>
          </cell>
          <cell r="O210">
            <v>6.9586694152041597E-9</v>
          </cell>
          <cell r="P210">
            <v>3.01491727082303E-9</v>
          </cell>
          <cell r="Q210">
            <v>4.4093822841061599E-9</v>
          </cell>
          <cell r="R210">
            <v>8.3602499629436705E-9</v>
          </cell>
          <cell r="S210">
            <v>1.42384847820607E-8</v>
          </cell>
          <cell r="T210">
            <v>2.3324503690289099E-8</v>
          </cell>
        </row>
        <row r="211">
          <cell r="A211">
            <v>311910</v>
          </cell>
          <cell r="B211" t="str">
            <v>Snack food manufacturing</v>
          </cell>
          <cell r="C211">
            <v>4.73465977186586E-8</v>
          </cell>
          <cell r="D211">
            <v>9.1703149452511899E-9</v>
          </cell>
          <cell r="E211">
            <v>3.8176282773407402E-8</v>
          </cell>
          <cell r="F211">
            <v>9.3213976393433894E-11</v>
          </cell>
          <cell r="G211">
            <v>3.8083068797013997E-8</v>
          </cell>
          <cell r="H211">
            <v>2.0929586718113E-11</v>
          </cell>
          <cell r="I211">
            <v>1.0490454130892101E-9</v>
          </cell>
          <cell r="J211">
            <v>2.6804886801198599E-12</v>
          </cell>
          <cell r="K211">
            <v>4.2947976878862598E-13</v>
          </cell>
          <cell r="L211">
            <v>2.2382345982022498E-12</v>
          </cell>
          <cell r="M211">
            <v>6.3167639707189301E-9</v>
          </cell>
          <cell r="N211">
            <v>2.4554589767751798E-9</v>
          </cell>
          <cell r="O211">
            <v>2.9007321265206901E-9</v>
          </cell>
          <cell r="P211">
            <v>1.8814931805101099E-9</v>
          </cell>
          <cell r="Q211">
            <v>2.9461467076773801E-9</v>
          </cell>
          <cell r="R211">
            <v>3.4606468289958298E-9</v>
          </cell>
          <cell r="S211">
            <v>9.62930311584487E-9</v>
          </cell>
          <cell r="T211">
            <v>1.6680729608761201E-8</v>
          </cell>
        </row>
        <row r="212">
          <cell r="A212">
            <v>311920</v>
          </cell>
          <cell r="B212" t="str">
            <v>Coffee and tea manufacturing</v>
          </cell>
          <cell r="C212">
            <v>6.6222510558457696E-8</v>
          </cell>
          <cell r="D212">
            <v>1.25088487018732E-8</v>
          </cell>
          <cell r="E212">
            <v>5.3713661856584397E-8</v>
          </cell>
          <cell r="F212">
            <v>4.9650503281538002E-11</v>
          </cell>
          <cell r="G212">
            <v>5.3664011353302899E-8</v>
          </cell>
          <cell r="H212">
            <v>2.83282936909507E-11</v>
          </cell>
          <cell r="I212">
            <v>1.32445282872868E-9</v>
          </cell>
          <cell r="J212">
            <v>3.7959079233067602E-12</v>
          </cell>
          <cell r="K212">
            <v>5.9503762641331896E-13</v>
          </cell>
          <cell r="L212">
            <v>3.4406685883071099E-12</v>
          </cell>
          <cell r="M212">
            <v>9.3312784013606496E-9</v>
          </cell>
          <cell r="N212">
            <v>3.50706777506264E-9</v>
          </cell>
          <cell r="O212">
            <v>3.8589127121751501E-9</v>
          </cell>
          <cell r="P212">
            <v>2.0379867611844998E-9</v>
          </cell>
          <cell r="Q212">
            <v>3.2921011792002798E-9</v>
          </cell>
          <cell r="R212">
            <v>5.1136413875006402E-9</v>
          </cell>
          <cell r="S212">
            <v>1.3909593653993801E-8</v>
          </cell>
          <cell r="T212">
            <v>2.3811315951422299E-8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4.19177392539014E-8</v>
          </cell>
          <cell r="D213">
            <v>1.3632005544148801E-8</v>
          </cell>
          <cell r="E213">
            <v>2.8285733709752501E-8</v>
          </cell>
          <cell r="F213">
            <v>9.8299826234308806E-10</v>
          </cell>
          <cell r="G213">
            <v>2.7302735447409501E-8</v>
          </cell>
          <cell r="H213">
            <v>1.6956125954397198E-11</v>
          </cell>
          <cell r="I213">
            <v>7.8798626119223204E-10</v>
          </cell>
          <cell r="J213">
            <v>2.3379772779756099E-12</v>
          </cell>
          <cell r="K213">
            <v>3.5860104789899402E-13</v>
          </cell>
          <cell r="L213">
            <v>1.8408698324025099E-12</v>
          </cell>
          <cell r="M213">
            <v>5.9461562363250602E-9</v>
          </cell>
          <cell r="N213">
            <v>2.6070448266016099E-9</v>
          </cell>
          <cell r="O213">
            <v>3.0016440108071801E-9</v>
          </cell>
          <cell r="P213">
            <v>1.9761927287033E-9</v>
          </cell>
          <cell r="Q213">
            <v>2.9703580918262002E-9</v>
          </cell>
          <cell r="R213">
            <v>2.9168651603669398E-9</v>
          </cell>
          <cell r="S213">
            <v>7.9792609561080599E-9</v>
          </cell>
          <cell r="T213">
            <v>1.37107374078581E-8</v>
          </cell>
        </row>
        <row r="214">
          <cell r="A214">
            <v>311940</v>
          </cell>
          <cell r="B214" t="str">
            <v>Seasoning and dressing manufacturing</v>
          </cell>
          <cell r="C214">
            <v>6.4743393293648597E-8</v>
          </cell>
          <cell r="D214">
            <v>2.1027826795224199E-8</v>
          </cell>
          <cell r="E214">
            <v>4.3715566498424302E-8</v>
          </cell>
          <cell r="F214">
            <v>6.1579361056095404E-10</v>
          </cell>
          <cell r="G214">
            <v>4.3099772887863398E-8</v>
          </cell>
          <cell r="H214">
            <v>2.6485012838858399E-11</v>
          </cell>
          <cell r="I214">
            <v>1.3363949524433599E-9</v>
          </cell>
          <cell r="J214">
            <v>4.4252057563981898E-12</v>
          </cell>
          <cell r="K214">
            <v>5.2170389357987404E-13</v>
          </cell>
          <cell r="L214">
            <v>3.2822873655509598E-12</v>
          </cell>
          <cell r="M214">
            <v>8.7689931018605592E-9</v>
          </cell>
          <cell r="N214">
            <v>3.90707454233544E-9</v>
          </cell>
          <cell r="O214">
            <v>4.0818705074285499E-9</v>
          </cell>
          <cell r="P214">
            <v>2.5244131645255601E-9</v>
          </cell>
          <cell r="Q214">
            <v>3.8075800701874903E-9</v>
          </cell>
          <cell r="R214">
            <v>4.4538129439402399E-9</v>
          </cell>
          <cell r="S214">
            <v>1.31752415585996E-8</v>
          </cell>
          <cell r="T214">
            <v>2.2653298242473299E-8</v>
          </cell>
        </row>
        <row r="215">
          <cell r="A215">
            <v>311990</v>
          </cell>
          <cell r="B215" t="str">
            <v>All other food manufacturing</v>
          </cell>
          <cell r="C215">
            <v>9.6379148974706104E-8</v>
          </cell>
          <cell r="D215">
            <v>4.8923075326117401E-8</v>
          </cell>
          <cell r="E215">
            <v>4.7456073648588598E-8</v>
          </cell>
          <cell r="F215">
            <v>7.7840277896239901E-10</v>
          </cell>
          <cell r="G215">
            <v>4.6677670869626198E-8</v>
          </cell>
          <cell r="H215">
            <v>3.3747919950858203E-11</v>
          </cell>
          <cell r="I215">
            <v>1.6262593803570501E-9</v>
          </cell>
          <cell r="J215">
            <v>4.7990357349459402E-12</v>
          </cell>
          <cell r="K215">
            <v>5.46189829812275E-13</v>
          </cell>
          <cell r="L215">
            <v>4.6779788156237898E-12</v>
          </cell>
          <cell r="M215">
            <v>1.52597553175194E-8</v>
          </cell>
          <cell r="N215">
            <v>1.0442170145114999E-8</v>
          </cell>
          <cell r="O215">
            <v>8.8215490081819393E-9</v>
          </cell>
          <cell r="P215">
            <v>6.5981620835415403E-9</v>
          </cell>
          <cell r="Q215">
            <v>3.7244856086408499E-9</v>
          </cell>
          <cell r="R215">
            <v>4.6560579484974999E-9</v>
          </cell>
          <cell r="S215">
            <v>1.7477968846854401E-8</v>
          </cell>
          <cell r="T215">
            <v>2.7728969511666901E-8</v>
          </cell>
        </row>
        <row r="216">
          <cell r="A216">
            <v>312110</v>
          </cell>
          <cell r="B216" t="str">
            <v>Soft drink and ice manufacturing</v>
          </cell>
          <cell r="C216">
            <v>7.4436582858495195E-8</v>
          </cell>
          <cell r="D216">
            <v>3.8193792121643101E-8</v>
          </cell>
          <cell r="E216">
            <v>3.6242790736852002E-8</v>
          </cell>
          <cell r="F216">
            <v>1.53494664461342E-10</v>
          </cell>
          <cell r="G216">
            <v>3.60892960723907E-8</v>
          </cell>
          <cell r="H216">
            <v>5.3766580975451602E-11</v>
          </cell>
          <cell r="I216">
            <v>1.37211192129689E-9</v>
          </cell>
          <cell r="J216">
            <v>5.1165752080743996E-12</v>
          </cell>
          <cell r="K216">
            <v>7.9138760337255496E-13</v>
          </cell>
          <cell r="L216">
            <v>4.2838072912256099E-12</v>
          </cell>
          <cell r="M216">
            <v>8.82857628360752E-9</v>
          </cell>
          <cell r="N216">
            <v>3.66744303807051E-9</v>
          </cell>
          <cell r="O216">
            <v>6.9947596945401698E-9</v>
          </cell>
          <cell r="P216">
            <v>3.2240024146905601E-9</v>
          </cell>
          <cell r="Q216">
            <v>5.0474520579383504E-9</v>
          </cell>
          <cell r="R216">
            <v>4.0842306627221903E-9</v>
          </cell>
          <cell r="S216">
            <v>1.4831500307601599E-8</v>
          </cell>
          <cell r="T216">
            <v>2.63225481269492E-8</v>
          </cell>
        </row>
        <row r="217">
          <cell r="A217">
            <v>312120</v>
          </cell>
          <cell r="B217" t="str">
            <v>Breweries</v>
          </cell>
          <cell r="C217">
            <v>6.9439461095147895E-8</v>
          </cell>
          <cell r="D217">
            <v>4.07132850161558E-8</v>
          </cell>
          <cell r="E217">
            <v>2.8726176078992001E-8</v>
          </cell>
          <cell r="F217">
            <v>9.1595249086489698E-11</v>
          </cell>
          <cell r="G217">
            <v>2.8634580829905501E-8</v>
          </cell>
          <cell r="H217">
            <v>2.3735607508874101E-11</v>
          </cell>
          <cell r="I217">
            <v>8.8197827355125598E-10</v>
          </cell>
          <cell r="J217">
            <v>2.9675497256421701E-12</v>
          </cell>
          <cell r="K217">
            <v>3.47588793012203E-13</v>
          </cell>
          <cell r="L217">
            <v>2.3202904191121698E-12</v>
          </cell>
          <cell r="M217">
            <v>2.1726492303823601E-8</v>
          </cell>
          <cell r="N217">
            <v>1.01218585482782E-8</v>
          </cell>
          <cell r="O217">
            <v>2.4391243701153801E-9</v>
          </cell>
          <cell r="P217">
            <v>1.76223390738639E-9</v>
          </cell>
          <cell r="Q217">
            <v>2.7951477115721599E-9</v>
          </cell>
          <cell r="R217">
            <v>2.52357182923848E-9</v>
          </cell>
          <cell r="S217">
            <v>8.4324931150808698E-9</v>
          </cell>
          <cell r="T217">
            <v>1.8727189999654699E-8</v>
          </cell>
        </row>
        <row r="218">
          <cell r="A218">
            <v>312130</v>
          </cell>
          <cell r="B218" t="str">
            <v>Wineries</v>
          </cell>
          <cell r="C218">
            <v>5.18144660759844E-8</v>
          </cell>
          <cell r="D218">
            <v>1.5695816566518999E-8</v>
          </cell>
          <cell r="E218">
            <v>3.6118649509465401E-8</v>
          </cell>
          <cell r="F218">
            <v>1.9332134614622401E-9</v>
          </cell>
          <cell r="G218">
            <v>3.4185436048003102E-8</v>
          </cell>
          <cell r="H218">
            <v>3.1015351870457699E-11</v>
          </cell>
          <cell r="I218">
            <v>8.6277980510893302E-10</v>
          </cell>
          <cell r="J218">
            <v>4.02255324096258E-12</v>
          </cell>
          <cell r="K218">
            <v>4.6020774367813497E-13</v>
          </cell>
          <cell r="L218">
            <v>2.5226775622976301E-12</v>
          </cell>
          <cell r="M218">
            <v>6.3072247473224498E-9</v>
          </cell>
          <cell r="N218">
            <v>2.25696302592167E-9</v>
          </cell>
          <cell r="O218">
            <v>2.9421148432489301E-9</v>
          </cell>
          <cell r="P218">
            <v>1.7892717283819901E-9</v>
          </cell>
          <cell r="Q218">
            <v>2.8318276433296699E-9</v>
          </cell>
          <cell r="R218">
            <v>3.2672120040431899E-9</v>
          </cell>
          <cell r="S218">
            <v>1.23997772224227E-8</v>
          </cell>
          <cell r="T218">
            <v>1.91192742657874E-8</v>
          </cell>
        </row>
        <row r="219">
          <cell r="A219">
            <v>312140</v>
          </cell>
          <cell r="B219" t="str">
            <v>Distilleries</v>
          </cell>
          <cell r="C219">
            <v>3.1937425926647298E-8</v>
          </cell>
          <cell r="D219">
            <v>7.7851384765801306E-9</v>
          </cell>
          <cell r="E219">
            <v>2.4152287450067101E-8</v>
          </cell>
          <cell r="F219">
            <v>2.4124318715319699E-9</v>
          </cell>
          <cell r="G219">
            <v>2.1739855578535102E-8</v>
          </cell>
          <cell r="H219">
            <v>1.3665694251708901E-11</v>
          </cell>
          <cell r="I219">
            <v>6.2561634772729803E-10</v>
          </cell>
          <cell r="J219">
            <v>1.8970309387613399E-12</v>
          </cell>
          <cell r="K219">
            <v>3.8603921886665498E-13</v>
          </cell>
          <cell r="L219">
            <v>1.3528426357125801E-12</v>
          </cell>
          <cell r="M219">
            <v>4.4798108512288896E-9</v>
          </cell>
          <cell r="N219">
            <v>1.7408558606097399E-9</v>
          </cell>
          <cell r="O219">
            <v>2.2457803371362002E-9</v>
          </cell>
          <cell r="P219">
            <v>1.42373543531422E-9</v>
          </cell>
          <cell r="Q219">
            <v>2.2839629449215599E-9</v>
          </cell>
          <cell r="R219">
            <v>2.1517249647178199E-9</v>
          </cell>
          <cell r="S219">
            <v>6.0471945318513698E-9</v>
          </cell>
          <cell r="T219">
            <v>1.0921443046095101E-8</v>
          </cell>
        </row>
        <row r="220">
          <cell r="A220">
            <v>312200</v>
          </cell>
          <cell r="B220" t="str">
            <v>Tobacco product manufacturing</v>
          </cell>
          <cell r="C220">
            <v>1.58753570984138E-8</v>
          </cell>
          <cell r="D220">
            <v>2.9096296939716598E-9</v>
          </cell>
          <cell r="E220">
            <v>1.29657274044421E-8</v>
          </cell>
          <cell r="F220">
            <v>3.8622534336684997E-10</v>
          </cell>
          <cell r="G220">
            <v>1.25795020610753E-8</v>
          </cell>
          <cell r="H220">
            <v>7.0705967044847502E-12</v>
          </cell>
          <cell r="I220">
            <v>3.3386639182484998E-10</v>
          </cell>
          <cell r="J220">
            <v>9.4036796814382706E-13</v>
          </cell>
          <cell r="K220">
            <v>1.6121562850470899E-13</v>
          </cell>
          <cell r="L220">
            <v>7.0322964204809802E-13</v>
          </cell>
          <cell r="M220">
            <v>2.1149710862082701E-9</v>
          </cell>
          <cell r="N220">
            <v>8.0123594601129897E-10</v>
          </cell>
          <cell r="O220">
            <v>1.09401800015042E-9</v>
          </cell>
          <cell r="P220">
            <v>7.3466143300612705E-10</v>
          </cell>
          <cell r="Q220">
            <v>1.0362347892284501E-9</v>
          </cell>
          <cell r="R220">
            <v>1.1175824284404699E-9</v>
          </cell>
          <cell r="S220">
            <v>3.1440939730323401E-9</v>
          </cell>
          <cell r="T220">
            <v>5.4898176405684102E-9</v>
          </cell>
        </row>
        <row r="221">
          <cell r="A221">
            <v>313100</v>
          </cell>
          <cell r="B221" t="str">
            <v>Fiber, yarn, and thread mills</v>
          </cell>
          <cell r="C221">
            <v>6.81248240692265E-8</v>
          </cell>
          <cell r="D221">
            <v>2.9241810903563099E-8</v>
          </cell>
          <cell r="E221">
            <v>3.8883013165663298E-8</v>
          </cell>
          <cell r="F221">
            <v>1.3921593626128201E-9</v>
          </cell>
          <cell r="G221">
            <v>3.7490853803050501E-8</v>
          </cell>
          <cell r="H221">
            <v>2.4740852582229599E-11</v>
          </cell>
          <cell r="I221">
            <v>1.22147948780163E-9</v>
          </cell>
          <cell r="J221">
            <v>3.8115122187479499E-12</v>
          </cell>
          <cell r="K221">
            <v>5.9979162465317195E-13</v>
          </cell>
          <cell r="L221">
            <v>2.76878740841656E-12</v>
          </cell>
          <cell r="M221">
            <v>1.05625590546374E-8</v>
          </cell>
          <cell r="N221">
            <v>3.8810729035687196E-9</v>
          </cell>
          <cell r="O221">
            <v>5.5616254909776104E-9</v>
          </cell>
          <cell r="P221">
            <v>3.36226537494516E-9</v>
          </cell>
          <cell r="Q221">
            <v>5.5498664124841403E-9</v>
          </cell>
          <cell r="R221">
            <v>4.7774553963785097E-9</v>
          </cell>
          <cell r="S221">
            <v>1.16785712357445E-8</v>
          </cell>
          <cell r="T221">
            <v>2.1498007768854699E-8</v>
          </cell>
        </row>
        <row r="222">
          <cell r="A222">
            <v>313200</v>
          </cell>
          <cell r="B222" t="str">
            <v>Fabric mills</v>
          </cell>
          <cell r="C222">
            <v>8.2438721504729604E-8</v>
          </cell>
          <cell r="D222">
            <v>5.1761562019695002E-8</v>
          </cell>
          <cell r="E222">
            <v>3.0677159485034602E-8</v>
          </cell>
          <cell r="F222">
            <v>1.18979818350617E-9</v>
          </cell>
          <cell r="G222">
            <v>2.94873613015284E-8</v>
          </cell>
          <cell r="H222">
            <v>3.0449804864348699E-11</v>
          </cell>
          <cell r="I222">
            <v>1.41891318341304E-9</v>
          </cell>
          <cell r="J222">
            <v>4.3211377962077802E-12</v>
          </cell>
          <cell r="K222">
            <v>6.41094257654194E-13</v>
          </cell>
          <cell r="L222">
            <v>3.4947855018067399E-12</v>
          </cell>
          <cell r="M222">
            <v>1.24133625680246E-8</v>
          </cell>
          <cell r="N222">
            <v>4.7757106154010604E-9</v>
          </cell>
          <cell r="O222">
            <v>7.2661612882128604E-9</v>
          </cell>
          <cell r="P222">
            <v>4.6683786846425399E-9</v>
          </cell>
          <cell r="Q222">
            <v>7.75048336113838E-9</v>
          </cell>
          <cell r="R222">
            <v>5.03676193065602E-9</v>
          </cell>
          <cell r="S222">
            <v>1.39329011794595E-8</v>
          </cell>
          <cell r="T222">
            <v>2.5137141871361501E-8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6.9551219690954605E-8</v>
          </cell>
          <cell r="D223">
            <v>3.2224277198935002E-8</v>
          </cell>
          <cell r="E223">
            <v>3.7326942492019597E-8</v>
          </cell>
          <cell r="F223">
            <v>2.7334352217352299E-9</v>
          </cell>
          <cell r="G223">
            <v>3.45935072702843E-8</v>
          </cell>
          <cell r="H223">
            <v>2.55006589776395E-11</v>
          </cell>
          <cell r="I223">
            <v>1.1344708486569099E-9</v>
          </cell>
          <cell r="J223">
            <v>3.63702368899844E-12</v>
          </cell>
          <cell r="K223">
            <v>5.5550498348978604E-13</v>
          </cell>
          <cell r="L223">
            <v>2.4595813775884399E-12</v>
          </cell>
          <cell r="M223">
            <v>1.0497972675574201E-8</v>
          </cell>
          <cell r="N223">
            <v>3.9306387411341396E-9</v>
          </cell>
          <cell r="O223">
            <v>5.9709555953437698E-9</v>
          </cell>
          <cell r="P223">
            <v>3.8897787004050002E-9</v>
          </cell>
          <cell r="Q223">
            <v>6.4683899514041397E-9</v>
          </cell>
          <cell r="R223">
            <v>4.3851384563944398E-9</v>
          </cell>
          <cell r="S223">
            <v>1.31280144924986E-8</v>
          </cell>
          <cell r="T223">
            <v>2.0113707460515601E-8</v>
          </cell>
        </row>
        <row r="224">
          <cell r="A224">
            <v>314110</v>
          </cell>
          <cell r="B224" t="str">
            <v>Carpet and rug mills</v>
          </cell>
          <cell r="C224">
            <v>5.0178560262015303E-8</v>
          </cell>
          <cell r="D224">
            <v>1.36520096259437E-8</v>
          </cell>
          <cell r="E224">
            <v>3.6526550636071499E-8</v>
          </cell>
          <cell r="F224">
            <v>6.1787698200025303E-10</v>
          </cell>
          <cell r="G224">
            <v>3.5908673654071297E-8</v>
          </cell>
          <cell r="H224">
            <v>1.89075695605669E-11</v>
          </cell>
          <cell r="I224">
            <v>9.0818932129796696E-10</v>
          </cell>
          <cell r="J224">
            <v>2.7634072305784199E-12</v>
          </cell>
          <cell r="K224">
            <v>4.3613755052429902E-13</v>
          </cell>
          <cell r="L224">
            <v>2.0000236380400801E-12</v>
          </cell>
          <cell r="M224">
            <v>7.4668970909176498E-9</v>
          </cell>
          <cell r="N224">
            <v>2.8698476629551299E-9</v>
          </cell>
          <cell r="O224">
            <v>4.0987030533759504E-9</v>
          </cell>
          <cell r="P224">
            <v>2.66552277715843E-9</v>
          </cell>
          <cell r="Q224">
            <v>4.4240369119043199E-9</v>
          </cell>
          <cell r="R224">
            <v>3.41764282455896E-9</v>
          </cell>
          <cell r="S224">
            <v>8.6107023586146497E-9</v>
          </cell>
          <cell r="T224">
            <v>1.56929111232525E-8</v>
          </cell>
        </row>
        <row r="225">
          <cell r="A225">
            <v>314120</v>
          </cell>
          <cell r="B225" t="str">
            <v>Curtain and linen mills</v>
          </cell>
          <cell r="C225">
            <v>7.5590476674750095E-8</v>
          </cell>
          <cell r="D225">
            <v>3.8284125742511898E-8</v>
          </cell>
          <cell r="E225">
            <v>3.7306350932238098E-8</v>
          </cell>
          <cell r="F225">
            <v>3.4951781852777397E-10</v>
          </cell>
          <cell r="G225">
            <v>3.6956833113710402E-8</v>
          </cell>
          <cell r="H225">
            <v>3.92305795763151E-11</v>
          </cell>
          <cell r="I225">
            <v>1.25730389124134E-9</v>
          </cell>
          <cell r="J225">
            <v>1.02054016604114E-11</v>
          </cell>
          <cell r="K225">
            <v>7.2678182662848901E-13</v>
          </cell>
          <cell r="L225">
            <v>1.9748505817861101E-11</v>
          </cell>
          <cell r="M225">
            <v>1.1493365682516399E-8</v>
          </cell>
          <cell r="N225">
            <v>4.1438196355183796E-9</v>
          </cell>
          <cell r="O225">
            <v>6.7579408095650197E-9</v>
          </cell>
          <cell r="P225">
            <v>4.4533038441125804E-9</v>
          </cell>
          <cell r="Q225">
            <v>7.1278576121208399E-9</v>
          </cell>
          <cell r="R225">
            <v>4.8809596974859396E-9</v>
          </cell>
          <cell r="S225">
            <v>1.20812282644569E-8</v>
          </cell>
          <cell r="T225">
            <v>2.33247859688513E-8</v>
          </cell>
        </row>
        <row r="226">
          <cell r="A226">
            <v>314900</v>
          </cell>
          <cell r="B226" t="str">
            <v>Other textile product mills</v>
          </cell>
          <cell r="C226">
            <v>7.7537924376481798E-8</v>
          </cell>
          <cell r="D226">
            <v>4.5292814914518002E-8</v>
          </cell>
          <cell r="E226">
            <v>3.2245109461963703E-8</v>
          </cell>
          <cell r="F226">
            <v>2.4892726952371501E-10</v>
          </cell>
          <cell r="G226">
            <v>3.1996182192439999E-8</v>
          </cell>
          <cell r="H226">
            <v>2.71235660343602E-11</v>
          </cell>
          <cell r="I226">
            <v>1.27073993068896E-9</v>
          </cell>
          <cell r="J226">
            <v>4.41467620987734E-12</v>
          </cell>
          <cell r="K226">
            <v>6.5342257177156499E-13</v>
          </cell>
          <cell r="L226">
            <v>2.9768775398645199E-12</v>
          </cell>
          <cell r="M226">
            <v>1.2337652185021701E-8</v>
          </cell>
          <cell r="N226">
            <v>4.2654104274740197E-9</v>
          </cell>
          <cell r="O226">
            <v>6.9507993480129999E-9</v>
          </cell>
          <cell r="P226">
            <v>4.59838669289198E-9</v>
          </cell>
          <cell r="Q226">
            <v>7.6855507125385005E-9</v>
          </cell>
          <cell r="R226">
            <v>5.0031581764171504E-9</v>
          </cell>
          <cell r="S226">
            <v>1.2048551098988199E-8</v>
          </cell>
          <cell r="T226">
            <v>2.3342507262092201E-8</v>
          </cell>
        </row>
        <row r="227">
          <cell r="A227">
            <v>315000</v>
          </cell>
          <cell r="B227" t="str">
            <v>Apparel manufacturing</v>
          </cell>
          <cell r="C227">
            <v>9.6737289113758501E-8</v>
          </cell>
          <cell r="D227">
            <v>7.3007284179683797E-8</v>
          </cell>
          <cell r="E227">
            <v>2.3730004934074701E-8</v>
          </cell>
          <cell r="F227">
            <v>1.26755439065128E-9</v>
          </cell>
          <cell r="G227">
            <v>2.2462450543423401E-8</v>
          </cell>
          <cell r="H227">
            <v>2.7939888875495301E-11</v>
          </cell>
          <cell r="I227">
            <v>1.37363018578739E-9</v>
          </cell>
          <cell r="J227">
            <v>4.96367025547969E-12</v>
          </cell>
          <cell r="K227">
            <v>7.2947943509888897E-13</v>
          </cell>
          <cell r="L227">
            <v>3.0726386784653998E-12</v>
          </cell>
          <cell r="M227">
            <v>1.5596277006197001E-8</v>
          </cell>
          <cell r="N227">
            <v>5.3386633230702303E-9</v>
          </cell>
          <cell r="O227">
            <v>9.6333926820543303E-9</v>
          </cell>
          <cell r="P227">
            <v>6.3398327805197796E-9</v>
          </cell>
          <cell r="Q227">
            <v>1.07230502715834E-8</v>
          </cell>
          <cell r="R227">
            <v>5.9669558213213898E-9</v>
          </cell>
          <cell r="S227">
            <v>1.57431393569271E-8</v>
          </cell>
          <cell r="T227">
            <v>2.5985642009053201E-8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1.1624014971080499E-7</v>
          </cell>
          <cell r="D228">
            <v>8.06406418160158E-8</v>
          </cell>
          <cell r="E228">
            <v>3.5599507894789498E-8</v>
          </cell>
          <cell r="F228">
            <v>3.4465610363575402E-9</v>
          </cell>
          <cell r="G228">
            <v>3.2152946858431998E-8</v>
          </cell>
          <cell r="H228">
            <v>3.51693384974103E-11</v>
          </cell>
          <cell r="I228">
            <v>1.7404519474991099E-9</v>
          </cell>
          <cell r="J228">
            <v>6.24611388280917E-12</v>
          </cell>
          <cell r="K228">
            <v>9.0675000407690197E-13</v>
          </cell>
          <cell r="L228">
            <v>3.8734844020224197E-12</v>
          </cell>
          <cell r="M228">
            <v>1.9145932046153399E-8</v>
          </cell>
          <cell r="N228">
            <v>6.7768341966845701E-9</v>
          </cell>
          <cell r="O228">
            <v>1.16036243447179E-8</v>
          </cell>
          <cell r="P228">
            <v>7.9196120339152798E-9</v>
          </cell>
          <cell r="Q228">
            <v>1.21169495919556E-8</v>
          </cell>
          <cell r="R228">
            <v>7.5675095810151903E-9</v>
          </cell>
          <cell r="S228">
            <v>1.6529569648744299E-8</v>
          </cell>
          <cell r="T228">
            <v>3.2793470633333502E-8</v>
          </cell>
        </row>
        <row r="229">
          <cell r="A229">
            <v>322110</v>
          </cell>
          <cell r="B229" t="str">
            <v>Pulp mills</v>
          </cell>
          <cell r="C229">
            <v>5.9096746666438199E-8</v>
          </cell>
          <cell r="D229">
            <v>1.5034606858008002E-8</v>
          </cell>
          <cell r="E229">
            <v>4.4062139808430197E-8</v>
          </cell>
          <cell r="F229">
            <v>1.99770721666817E-9</v>
          </cell>
          <cell r="G229">
            <v>4.2064432591761997E-8</v>
          </cell>
          <cell r="H229">
            <v>2.3096859457761501E-11</v>
          </cell>
          <cell r="I229">
            <v>1.35260768340483E-9</v>
          </cell>
          <cell r="J229">
            <v>3.7583209618132404E-12</v>
          </cell>
          <cell r="K229">
            <v>6.7460838972339895E-13</v>
          </cell>
          <cell r="L229">
            <v>2.4110902214580499E-12</v>
          </cell>
          <cell r="M229">
            <v>8.50516554743393E-9</v>
          </cell>
          <cell r="N229">
            <v>2.9049883121602198E-9</v>
          </cell>
          <cell r="O229">
            <v>5.93919118713642E-9</v>
          </cell>
          <cell r="P229">
            <v>2.2244797480659699E-9</v>
          </cell>
          <cell r="Q229">
            <v>3.7420018911193702E-9</v>
          </cell>
          <cell r="R229">
            <v>3.6075453210765899E-9</v>
          </cell>
          <cell r="S229">
            <v>1.1172977963729799E-8</v>
          </cell>
          <cell r="T229">
            <v>1.9617848133280299E-8</v>
          </cell>
        </row>
        <row r="230">
          <cell r="A230">
            <v>322120</v>
          </cell>
          <cell r="B230" t="str">
            <v>Paper mills</v>
          </cell>
          <cell r="C230">
            <v>4.4201534197635297E-8</v>
          </cell>
          <cell r="D230">
            <v>9.9065983726340695E-9</v>
          </cell>
          <cell r="E230">
            <v>3.4294935825001203E-8</v>
          </cell>
          <cell r="F230">
            <v>6.7520736167361604E-10</v>
          </cell>
          <cell r="G230">
            <v>3.3619728463327603E-8</v>
          </cell>
          <cell r="H230">
            <v>1.9206807101236499E-11</v>
          </cell>
          <cell r="I230">
            <v>1.0592674251867801E-9</v>
          </cell>
          <cell r="J230">
            <v>2.70179585333947E-12</v>
          </cell>
          <cell r="K230">
            <v>4.7248824982761497E-13</v>
          </cell>
          <cell r="L230">
            <v>1.83820846545647E-12</v>
          </cell>
          <cell r="M230">
            <v>5.5175839544850501E-9</v>
          </cell>
          <cell r="N230">
            <v>2.2607867331878698E-9</v>
          </cell>
          <cell r="O230">
            <v>3.2447213213613999E-9</v>
          </cell>
          <cell r="P230">
            <v>1.6632360748066101E-9</v>
          </cell>
          <cell r="Q230">
            <v>2.6771538336623301E-9</v>
          </cell>
          <cell r="R230">
            <v>2.6582609956314001E-9</v>
          </cell>
          <cell r="S230">
            <v>8.2618957271095207E-9</v>
          </cell>
          <cell r="T230">
            <v>1.6834408832534402E-8</v>
          </cell>
        </row>
        <row r="231">
          <cell r="A231">
            <v>322130</v>
          </cell>
          <cell r="B231" t="str">
            <v>Paperboard mills</v>
          </cell>
          <cell r="C231">
            <v>4.4838711675301E-8</v>
          </cell>
          <cell r="D231">
            <v>7.10238351343847E-9</v>
          </cell>
          <cell r="E231">
            <v>3.7736328161862497E-8</v>
          </cell>
          <cell r="F231">
            <v>4.0069406860235601E-10</v>
          </cell>
          <cell r="G231">
            <v>3.73356340932602E-8</v>
          </cell>
          <cell r="H231">
            <v>2.1129406390132901E-11</v>
          </cell>
          <cell r="I231">
            <v>1.2337558451571499E-9</v>
          </cell>
          <cell r="J231">
            <v>2.7869102719483599E-12</v>
          </cell>
          <cell r="K231">
            <v>5.3789316493391499E-13</v>
          </cell>
          <cell r="L231">
            <v>1.8976461096213399E-12</v>
          </cell>
          <cell r="M231">
            <v>5.7168461094029704E-9</v>
          </cell>
          <cell r="N231">
            <v>2.0903105707830202E-9</v>
          </cell>
          <cell r="O231">
            <v>3.6431346799024801E-9</v>
          </cell>
          <cell r="P231">
            <v>1.4705841227450299E-9</v>
          </cell>
          <cell r="Q231">
            <v>2.3760978580800299E-9</v>
          </cell>
          <cell r="R231">
            <v>2.7895192991291301E-9</v>
          </cell>
          <cell r="S231">
            <v>8.7012458295321993E-9</v>
          </cell>
          <cell r="T231">
            <v>1.6790865504632301E-8</v>
          </cell>
        </row>
        <row r="232">
          <cell r="A232">
            <v>322210</v>
          </cell>
          <cell r="B232" t="str">
            <v>Paperboard container manufacturing</v>
          </cell>
          <cell r="C232">
            <v>5.3833419436581197E-8</v>
          </cell>
          <cell r="D232">
            <v>1.9430353783634499E-8</v>
          </cell>
          <cell r="E232">
            <v>3.4403065652946701E-8</v>
          </cell>
          <cell r="F232">
            <v>7.9108695596614798E-10</v>
          </cell>
          <cell r="G232">
            <v>3.3611978696980501E-8</v>
          </cell>
          <cell r="H232">
            <v>2.7531342307291E-11</v>
          </cell>
          <cell r="I232">
            <v>1.3250738316771599E-9</v>
          </cell>
          <cell r="J232">
            <v>3.35566587410928E-12</v>
          </cell>
          <cell r="K232">
            <v>7.1678676436466005E-13</v>
          </cell>
          <cell r="L232">
            <v>2.0867506841955198E-12</v>
          </cell>
          <cell r="M232">
            <v>5.7972596939648702E-9</v>
          </cell>
          <cell r="N232">
            <v>2.11881409957597E-9</v>
          </cell>
          <cell r="O232">
            <v>4.6165751183005897E-9</v>
          </cell>
          <cell r="P232">
            <v>3.62377912935179E-9</v>
          </cell>
          <cell r="Q232">
            <v>2.8944953077859401E-9</v>
          </cell>
          <cell r="R232">
            <v>2.8344272956253202E-9</v>
          </cell>
          <cell r="S232">
            <v>1.11092568513041E-8</v>
          </cell>
          <cell r="T232">
            <v>1.94800475633654E-8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4.8268266127351203E-8</v>
          </cell>
          <cell r="D233">
            <v>1.6911431161782999E-8</v>
          </cell>
          <cell r="E233">
            <v>3.1356834965568201E-8</v>
          </cell>
          <cell r="F233">
            <v>2.7110861807200201E-10</v>
          </cell>
          <cell r="G233">
            <v>3.1085726347496203E-8</v>
          </cell>
          <cell r="H233">
            <v>2.4596334828689501E-11</v>
          </cell>
          <cell r="I233">
            <v>1.0983348929919699E-9</v>
          </cell>
          <cell r="J233">
            <v>3.6825206286095002E-12</v>
          </cell>
          <cell r="K233">
            <v>3.7481875978344901E-13</v>
          </cell>
          <cell r="L233">
            <v>2.2562903424192799E-12</v>
          </cell>
          <cell r="M233">
            <v>5.2956324606608801E-9</v>
          </cell>
          <cell r="N233">
            <v>2.3486069320515101E-9</v>
          </cell>
          <cell r="O233">
            <v>2.8906171925480999E-9</v>
          </cell>
          <cell r="P233">
            <v>1.8781277539460499E-9</v>
          </cell>
          <cell r="Q233">
            <v>2.84201432330104E-9</v>
          </cell>
          <cell r="R233">
            <v>2.6242078817283298E-9</v>
          </cell>
          <cell r="S233">
            <v>1.081117280984E-8</v>
          </cell>
          <cell r="T233">
            <v>1.8448641915723799E-8</v>
          </cell>
        </row>
        <row r="234">
          <cell r="A234">
            <v>322230</v>
          </cell>
          <cell r="B234" t="str">
            <v>Stationery product manufacturing</v>
          </cell>
          <cell r="C234">
            <v>5.9619877020661798E-8</v>
          </cell>
          <cell r="D234">
            <v>2.8186453375588799E-8</v>
          </cell>
          <cell r="E234">
            <v>3.1433423645072903E-8</v>
          </cell>
          <cell r="F234">
            <v>2.9504888739368003E-11</v>
          </cell>
          <cell r="G234">
            <v>3.14039187563336E-8</v>
          </cell>
          <cell r="H234">
            <v>2.8773301647910299E-11</v>
          </cell>
          <cell r="I234">
            <v>2.03422833644609E-9</v>
          </cell>
          <cell r="J234">
            <v>2.9301638919055001E-12</v>
          </cell>
          <cell r="K234">
            <v>5.0863327745972697E-13</v>
          </cell>
          <cell r="L234">
            <v>1.9227180673542898E-12</v>
          </cell>
          <cell r="M234">
            <v>7.1109935043630803E-9</v>
          </cell>
          <cell r="N234">
            <v>2.5947722148288801E-9</v>
          </cell>
          <cell r="O234">
            <v>4.2066967206489702E-9</v>
          </cell>
          <cell r="P234">
            <v>2.5811876470720002E-9</v>
          </cell>
          <cell r="Q234">
            <v>4.0217914641353901E-9</v>
          </cell>
          <cell r="R234">
            <v>3.2673868071186399E-9</v>
          </cell>
          <cell r="S234">
            <v>1.29501744497836E-8</v>
          </cell>
          <cell r="T234">
            <v>2.08185110593804E-8</v>
          </cell>
        </row>
        <row r="235">
          <cell r="A235">
            <v>322291</v>
          </cell>
          <cell r="B235" t="str">
            <v>Sanitary paper product manufacturing</v>
          </cell>
          <cell r="C235">
            <v>4.7176820974508701E-8</v>
          </cell>
          <cell r="D235">
            <v>1.38865338861009E-8</v>
          </cell>
          <cell r="E235">
            <v>3.3290287088407798E-8</v>
          </cell>
          <cell r="F235">
            <v>5.73769381116288E-12</v>
          </cell>
          <cell r="G235">
            <v>3.32845493945966E-8</v>
          </cell>
          <cell r="H235">
            <v>1.8896228168636699E-11</v>
          </cell>
          <cell r="I235">
            <v>9.8154300120629406E-10</v>
          </cell>
          <cell r="J235">
            <v>2.7665213980268901E-12</v>
          </cell>
          <cell r="K235">
            <v>4.4357567133182298E-13</v>
          </cell>
          <cell r="L235">
            <v>1.8726649773504901E-12</v>
          </cell>
          <cell r="M235">
            <v>6.4684351134507204E-9</v>
          </cell>
          <cell r="N235">
            <v>2.5847401410831402E-9</v>
          </cell>
          <cell r="O235">
            <v>3.7387128678577201E-9</v>
          </cell>
          <cell r="P235">
            <v>2.22362312769886E-9</v>
          </cell>
          <cell r="Q235">
            <v>3.5539082807825199E-9</v>
          </cell>
          <cell r="R235">
            <v>2.9398223803551799E-9</v>
          </cell>
          <cell r="S235">
            <v>8.2853964675615201E-9</v>
          </cell>
          <cell r="T235">
            <v>1.6376660604297401E-8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5.7909769413462897E-8</v>
          </cell>
          <cell r="D236">
            <v>2.5664951094557302E-8</v>
          </cell>
          <cell r="E236">
            <v>3.2244818318905599E-8</v>
          </cell>
          <cell r="F236">
            <v>1.2353796098033799E-10</v>
          </cell>
          <cell r="G236">
            <v>3.2121280357925197E-8</v>
          </cell>
          <cell r="H236">
            <v>2.2329925567987801E-11</v>
          </cell>
          <cell r="I236">
            <v>1.10566897718121E-9</v>
          </cell>
          <cell r="J236">
            <v>3.1805449365021501E-12</v>
          </cell>
          <cell r="K236">
            <v>5.1232035112658797E-13</v>
          </cell>
          <cell r="L236">
            <v>2.2294081093843798E-12</v>
          </cell>
          <cell r="M236">
            <v>8.2229290169599793E-9</v>
          </cell>
          <cell r="N236">
            <v>2.9900202418863302E-9</v>
          </cell>
          <cell r="O236">
            <v>4.8074173162604496E-9</v>
          </cell>
          <cell r="P236">
            <v>2.9693577752886599E-9</v>
          </cell>
          <cell r="Q236">
            <v>5.0146980177833602E-9</v>
          </cell>
          <cell r="R236">
            <v>3.9320515599590502E-9</v>
          </cell>
          <cell r="S236">
            <v>1.00852583691027E-8</v>
          </cell>
          <cell r="T236">
            <v>1.8754115940076099E-8</v>
          </cell>
        </row>
        <row r="237">
          <cell r="A237">
            <v>323110</v>
          </cell>
          <cell r="B237" t="str">
            <v>Printing</v>
          </cell>
          <cell r="C237">
            <v>5.1086125123543701E-8</v>
          </cell>
          <cell r="D237">
            <v>2.73463575278753E-8</v>
          </cell>
          <cell r="E237">
            <v>2.3739767595668401E-8</v>
          </cell>
          <cell r="F237">
            <v>2.7980494457649899E-10</v>
          </cell>
          <cell r="G237">
            <v>2.34599626510919E-8</v>
          </cell>
          <cell r="H237">
            <v>2.38484027506111E-11</v>
          </cell>
          <cell r="I237">
            <v>1.04201050997532E-9</v>
          </cell>
          <cell r="J237">
            <v>3.4390917727736198E-12</v>
          </cell>
          <cell r="K237">
            <v>4.3047545005362901E-13</v>
          </cell>
          <cell r="L237">
            <v>2.0857468368600698E-12</v>
          </cell>
          <cell r="M237">
            <v>4.7038839436777003E-9</v>
          </cell>
          <cell r="N237">
            <v>1.39836063721971E-9</v>
          </cell>
          <cell r="O237">
            <v>3.0699301191330201E-9</v>
          </cell>
          <cell r="P237">
            <v>3.0720588431441698E-9</v>
          </cell>
          <cell r="Q237">
            <v>2.8660117265476899E-9</v>
          </cell>
          <cell r="R237">
            <v>3.7380289641621901E-9</v>
          </cell>
          <cell r="S237">
            <v>1.05848551043772E-8</v>
          </cell>
          <cell r="T237">
            <v>2.0581181558496301E-8</v>
          </cell>
        </row>
        <row r="238">
          <cell r="A238">
            <v>323120</v>
          </cell>
          <cell r="B238" t="str">
            <v>Support activities for printing</v>
          </cell>
          <cell r="C238">
            <v>4.1732914375101797E-8</v>
          </cell>
          <cell r="D238">
            <v>2.2248675893333001E-8</v>
          </cell>
          <cell r="E238">
            <v>1.94842384817688E-8</v>
          </cell>
          <cell r="F238">
            <v>2.3636667438584601E-10</v>
          </cell>
          <cell r="G238">
            <v>1.9247871807383001E-8</v>
          </cell>
          <cell r="H238">
            <v>1.4337487858935899E-11</v>
          </cell>
          <cell r="I238">
            <v>7.0626049930682498E-10</v>
          </cell>
          <cell r="J238">
            <v>2.2395670223036398E-12</v>
          </cell>
          <cell r="K238">
            <v>3.3449151285164797E-13</v>
          </cell>
          <cell r="L238">
            <v>1.45574726450109E-12</v>
          </cell>
          <cell r="M238">
            <v>6.2565488331740399E-9</v>
          </cell>
          <cell r="N238">
            <v>2.0904528777382499E-9</v>
          </cell>
          <cell r="O238">
            <v>3.4434347356701098E-9</v>
          </cell>
          <cell r="P238">
            <v>2.3677146866752802E-9</v>
          </cell>
          <cell r="Q238">
            <v>4.2718127604291999E-9</v>
          </cell>
          <cell r="R238">
            <v>2.7310970738155602E-9</v>
          </cell>
          <cell r="S238">
            <v>6.8098937006675301E-9</v>
          </cell>
          <cell r="T238">
            <v>1.30373319139664E-8</v>
          </cell>
        </row>
        <row r="239">
          <cell r="A239">
            <v>324110</v>
          </cell>
          <cell r="B239" t="str">
            <v>Petroleum refineries</v>
          </cell>
          <cell r="C239">
            <v>1.5733712863374901E-8</v>
          </cell>
          <cell r="D239">
            <v>9.7861135062692599E-10</v>
          </cell>
          <cell r="E239">
            <v>1.4755101512747999E-8</v>
          </cell>
          <cell r="F239">
            <v>6.5842476148807403E-10</v>
          </cell>
          <cell r="G239">
            <v>1.4096676751259899E-8</v>
          </cell>
          <cell r="H239">
            <v>6.9874445898102203E-12</v>
          </cell>
          <cell r="I239">
            <v>4.8506101047740898E-10</v>
          </cell>
          <cell r="J239">
            <v>9.2266512564360504E-13</v>
          </cell>
          <cell r="K239">
            <v>1.3413701862945599E-13</v>
          </cell>
          <cell r="L239">
            <v>7.3048346617686297E-13</v>
          </cell>
          <cell r="M239">
            <v>2.6635898006995601E-9</v>
          </cell>
          <cell r="N239">
            <v>6.9030471042499503E-10</v>
          </cell>
          <cell r="O239">
            <v>1.04917053716411E-9</v>
          </cell>
          <cell r="P239">
            <v>4.0642590362631901E-10</v>
          </cell>
          <cell r="Q239">
            <v>8.1140680865067905E-10</v>
          </cell>
          <cell r="R239">
            <v>1.18051501586003E-9</v>
          </cell>
          <cell r="S239">
            <v>3.11974395477153E-9</v>
          </cell>
          <cell r="T239">
            <v>5.3187203915000803E-9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3.0250510174860701E-8</v>
          </cell>
          <cell r="D240">
            <v>9.2497290693882307E-9</v>
          </cell>
          <cell r="E240">
            <v>2.10007811054725E-8</v>
          </cell>
          <cell r="F240">
            <v>9.78889879309821E-11</v>
          </cell>
          <cell r="G240">
            <v>2.0902892117541499E-8</v>
          </cell>
          <cell r="H240">
            <v>1.28656752618346E-11</v>
          </cell>
          <cell r="I240">
            <v>8.7782336380704495E-10</v>
          </cell>
          <cell r="J240">
            <v>1.53528871006665E-12</v>
          </cell>
          <cell r="K240">
            <v>2.50319174877371E-13</v>
          </cell>
          <cell r="L240">
            <v>1.17347974974772E-12</v>
          </cell>
          <cell r="M240">
            <v>4.1513960254621197E-9</v>
          </cell>
          <cell r="N240">
            <v>1.76734527285161E-9</v>
          </cell>
          <cell r="O240">
            <v>1.9273296768948699E-9</v>
          </cell>
          <cell r="P240">
            <v>1.16847750960678E-9</v>
          </cell>
          <cell r="Q240">
            <v>1.99421430684262E-9</v>
          </cell>
          <cell r="R240">
            <v>2.0499459678857702E-9</v>
          </cell>
          <cell r="S240">
            <v>5.14089372558583E-9</v>
          </cell>
          <cell r="T240">
            <v>1.11572595630275E-8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4.0226600120022297E-8</v>
          </cell>
          <cell r="D241">
            <v>2.1722420670209101E-8</v>
          </cell>
          <cell r="E241">
            <v>1.85041794498131E-8</v>
          </cell>
          <cell r="F241">
            <v>3.2041276575245999E-10</v>
          </cell>
          <cell r="G241">
            <v>1.8183766684060699E-8</v>
          </cell>
          <cell r="H241">
            <v>1.4961901901978101E-11</v>
          </cell>
          <cell r="I241">
            <v>7.5265677477565897E-10</v>
          </cell>
          <cell r="J241">
            <v>2.3637238612205202E-12</v>
          </cell>
          <cell r="K241">
            <v>3.7790008064837199E-13</v>
          </cell>
          <cell r="L241">
            <v>1.54551494005439E-12</v>
          </cell>
          <cell r="M241">
            <v>6.5196214308905801E-9</v>
          </cell>
          <cell r="N241">
            <v>2.2218825898953802E-9</v>
          </cell>
          <cell r="O241">
            <v>3.5567255831035599E-9</v>
          </cell>
          <cell r="P241">
            <v>2.25264950528556E-9</v>
          </cell>
          <cell r="Q241">
            <v>3.8077015168601396E-9</v>
          </cell>
          <cell r="R241">
            <v>2.7150113764744099E-9</v>
          </cell>
          <cell r="S241">
            <v>6.3422004881475201E-9</v>
          </cell>
          <cell r="T241">
            <v>1.2038901813805599E-8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2.5092360042568401E-8</v>
          </cell>
          <cell r="D242">
            <v>7.4182715353733196E-9</v>
          </cell>
          <cell r="E242">
            <v>1.7674088507194999E-8</v>
          </cell>
          <cell r="F242">
            <v>1.23555429036953E-10</v>
          </cell>
          <cell r="G242">
            <v>1.7550533078158099E-8</v>
          </cell>
          <cell r="H242">
            <v>1.02728523590802E-11</v>
          </cell>
          <cell r="I242">
            <v>5.7272755288227403E-10</v>
          </cell>
          <cell r="J242">
            <v>1.43975377989606E-12</v>
          </cell>
          <cell r="K242">
            <v>2.2562212723628E-13</v>
          </cell>
          <cell r="L242">
            <v>1.0490928129811E-12</v>
          </cell>
          <cell r="M242">
            <v>3.6681528189597899E-9</v>
          </cell>
          <cell r="N242">
            <v>1.4059754933918999E-9</v>
          </cell>
          <cell r="O242">
            <v>1.9923496009698998E-9</v>
          </cell>
          <cell r="P242">
            <v>1.09160271456103E-9</v>
          </cell>
          <cell r="Q242">
            <v>1.8859181461578199E-9</v>
          </cell>
          <cell r="R242">
            <v>1.7561288776739199E-9</v>
          </cell>
          <cell r="S242">
            <v>4.5140159247482596E-9</v>
          </cell>
          <cell r="T242">
            <v>8.1925015921442997E-9</v>
          </cell>
        </row>
        <row r="243">
          <cell r="A243">
            <v>325110</v>
          </cell>
          <cell r="B243" t="str">
            <v>Petrochemical manufacturing</v>
          </cell>
          <cell r="C243">
            <v>1.79562270702396E-8</v>
          </cell>
          <cell r="D243">
            <v>1.56893993354568E-9</v>
          </cell>
          <cell r="E243">
            <v>1.6387287136694E-8</v>
          </cell>
          <cell r="F243">
            <v>6.0912772697521396E-9</v>
          </cell>
          <cell r="G243">
            <v>1.0296009866941799E-8</v>
          </cell>
          <cell r="H243">
            <v>8.2264974179780996E-12</v>
          </cell>
          <cell r="I243">
            <v>4.6172676709228701E-10</v>
          </cell>
          <cell r="J243">
            <v>1.0647101858308799E-12</v>
          </cell>
          <cell r="K243">
            <v>1.7494762932086701E-13</v>
          </cell>
          <cell r="L243">
            <v>8.3547928429655999E-13</v>
          </cell>
          <cell r="M243">
            <v>2.3644888117081898E-9</v>
          </cell>
          <cell r="N243">
            <v>1.06368607359697E-9</v>
          </cell>
          <cell r="O243">
            <v>1.08326918615579E-9</v>
          </cell>
          <cell r="P243">
            <v>5.9649933789696E-10</v>
          </cell>
          <cell r="Q243">
            <v>1.0944216335881001E-9</v>
          </cell>
          <cell r="R243">
            <v>1.3517607019891E-9</v>
          </cell>
          <cell r="S243">
            <v>3.67910641883746E-9</v>
          </cell>
          <cell r="T243">
            <v>6.25096650485738E-9</v>
          </cell>
        </row>
        <row r="244">
          <cell r="A244">
            <v>325120</v>
          </cell>
          <cell r="B244" t="str">
            <v>Industrial gas manufacturing</v>
          </cell>
          <cell r="C244">
            <v>4.1834657673615303E-8</v>
          </cell>
          <cell r="D244">
            <v>2.3335462632337199E-8</v>
          </cell>
          <cell r="E244">
            <v>1.8499195041278101E-8</v>
          </cell>
          <cell r="F244">
            <v>1.38632675153229E-10</v>
          </cell>
          <cell r="G244">
            <v>1.83605623661249E-8</v>
          </cell>
          <cell r="H244">
            <v>1.57914383331998E-11</v>
          </cell>
          <cell r="I244">
            <v>8.2635260745915995E-10</v>
          </cell>
          <cell r="J244">
            <v>2.5228015802685801E-12</v>
          </cell>
          <cell r="K244">
            <v>4.4374352648545598E-13</v>
          </cell>
          <cell r="L244">
            <v>1.5934145661401399E-12</v>
          </cell>
          <cell r="M244">
            <v>6.0930143770705501E-9</v>
          </cell>
          <cell r="N244">
            <v>2.5916727121193702E-9</v>
          </cell>
          <cell r="O244">
            <v>3.3710693164865999E-9</v>
          </cell>
          <cell r="P244">
            <v>2.1926552726565298E-9</v>
          </cell>
          <cell r="Q244">
            <v>3.6920114930760901E-9</v>
          </cell>
          <cell r="R244">
            <v>2.89819632959373E-9</v>
          </cell>
          <cell r="S244">
            <v>7.0727261963404201E-9</v>
          </cell>
          <cell r="T244">
            <v>1.30766079708068E-8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3.9661698917246901E-8</v>
          </cell>
          <cell r="D245">
            <v>1.9618197081501402E-8</v>
          </cell>
          <cell r="E245">
            <v>2.0043501835745499E-8</v>
          </cell>
          <cell r="F245">
            <v>9.0708911095209601E-11</v>
          </cell>
          <cell r="G245">
            <v>1.9952792924650298E-8</v>
          </cell>
          <cell r="H245">
            <v>1.9126951399614001E-11</v>
          </cell>
          <cell r="I245">
            <v>7.4575851959896996E-10</v>
          </cell>
          <cell r="J245">
            <v>2.1996731696947001E-12</v>
          </cell>
          <cell r="K245">
            <v>3.5785813398263602E-13</v>
          </cell>
          <cell r="L245">
            <v>1.46776912956442E-12</v>
          </cell>
          <cell r="M245">
            <v>5.9861615346055402E-9</v>
          </cell>
          <cell r="N245">
            <v>2.92314084769967E-9</v>
          </cell>
          <cell r="O245">
            <v>3.27034336141586E-9</v>
          </cell>
          <cell r="P245">
            <v>2.0429357637331299E-9</v>
          </cell>
          <cell r="Q245">
            <v>3.4209488534948401E-9</v>
          </cell>
          <cell r="R245">
            <v>2.6262323782586899E-9</v>
          </cell>
          <cell r="S245">
            <v>6.33999977277952E-9</v>
          </cell>
          <cell r="T245">
            <v>1.2283025633827801E-8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3.2969456024901202E-8</v>
          </cell>
          <cell r="D246">
            <v>1.24739573591644E-8</v>
          </cell>
          <cell r="E246">
            <v>2.04954986657368E-8</v>
          </cell>
          <cell r="F246">
            <v>1.5631430737370501E-9</v>
          </cell>
          <cell r="G246">
            <v>1.8932355591999699E-8</v>
          </cell>
          <cell r="H246">
            <v>1.1697423692436301E-11</v>
          </cell>
          <cell r="I246">
            <v>6.3664034974680797E-10</v>
          </cell>
          <cell r="J246">
            <v>1.4213806374924701E-12</v>
          </cell>
          <cell r="K246">
            <v>2.5355212714235202E-13</v>
          </cell>
          <cell r="L246">
            <v>1.3354903523024801E-12</v>
          </cell>
          <cell r="M246">
            <v>3.1777556747867101E-9</v>
          </cell>
          <cell r="N246">
            <v>8.5485422609662293E-9</v>
          </cell>
          <cell r="O246">
            <v>1.43757195281902E-9</v>
          </cell>
          <cell r="P246">
            <v>9.4029706483470698E-10</v>
          </cell>
          <cell r="Q246">
            <v>1.62241483725009E-9</v>
          </cell>
          <cell r="R246">
            <v>1.6730841847388699E-9</v>
          </cell>
          <cell r="S246">
            <v>4.58514133555535E-9</v>
          </cell>
          <cell r="T246">
            <v>1.0333300517394001E-8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3.2770706687631599E-8</v>
          </cell>
          <cell r="D247">
            <v>4.9607248796552403E-9</v>
          </cell>
          <cell r="E247">
            <v>2.7809981807976301E-8</v>
          </cell>
          <cell r="F247">
            <v>3.8868405956052299E-9</v>
          </cell>
          <cell r="G247">
            <v>2.3923141212371099E-8</v>
          </cell>
          <cell r="H247">
            <v>1.4841254230518099E-11</v>
          </cell>
          <cell r="I247">
            <v>7.1884627237920097E-10</v>
          </cell>
          <cell r="J247">
            <v>1.9176949658648202E-12</v>
          </cell>
          <cell r="K247">
            <v>3.26978221951071E-13</v>
          </cell>
          <cell r="L247">
            <v>1.5234183863625801E-12</v>
          </cell>
          <cell r="M247">
            <v>4.1431897000834298E-9</v>
          </cell>
          <cell r="N247">
            <v>1.9566740414746102E-9</v>
          </cell>
          <cell r="O247">
            <v>1.83993709998629E-9</v>
          </cell>
          <cell r="P247">
            <v>1.2215458886230599E-9</v>
          </cell>
          <cell r="Q247">
            <v>2.1056528993853202E-9</v>
          </cell>
          <cell r="R247">
            <v>2.3878024442961698E-9</v>
          </cell>
          <cell r="S247">
            <v>6.6047101214600699E-9</v>
          </cell>
          <cell r="T247">
            <v>1.1773738874138701E-8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3.2064617975966003E-8</v>
          </cell>
          <cell r="D248">
            <v>7.91800632770621E-9</v>
          </cell>
          <cell r="E248">
            <v>2.4146611648259801E-8</v>
          </cell>
          <cell r="F248">
            <v>1.6584771885369801E-9</v>
          </cell>
          <cell r="G248">
            <v>2.24881344597228E-8</v>
          </cell>
          <cell r="H248">
            <v>1.33570299620116E-11</v>
          </cell>
          <cell r="I248">
            <v>6.25795053192449E-10</v>
          </cell>
          <cell r="J248">
            <v>1.6737490236219701E-12</v>
          </cell>
          <cell r="K248">
            <v>2.7795290081195199E-13</v>
          </cell>
          <cell r="L248">
            <v>1.34923666529875E-12</v>
          </cell>
          <cell r="M248">
            <v>3.4880747881325802E-9</v>
          </cell>
          <cell r="N248">
            <v>4.4201817178844497E-9</v>
          </cell>
          <cell r="O248">
            <v>1.58585548297287E-9</v>
          </cell>
          <cell r="P248">
            <v>1.0665336670049501E-9</v>
          </cell>
          <cell r="Q248">
            <v>1.8126891572564401E-9</v>
          </cell>
          <cell r="R248">
            <v>2.0169597602532498E-9</v>
          </cell>
          <cell r="S248">
            <v>5.9207417571093602E-9</v>
          </cell>
          <cell r="T248">
            <v>1.1111128623607901E-8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3.6569344080592801E-8</v>
          </cell>
          <cell r="D249">
            <v>1.14787070127738E-8</v>
          </cell>
          <cell r="E249">
            <v>2.5090637067818999E-8</v>
          </cell>
          <cell r="F249">
            <v>1.3794280012939401E-9</v>
          </cell>
          <cell r="G249">
            <v>2.3711209066525101E-8</v>
          </cell>
          <cell r="H249">
            <v>1.4589978562355901E-11</v>
          </cell>
          <cell r="I249">
            <v>7.2405615738617796E-10</v>
          </cell>
          <cell r="J249">
            <v>2.07575998568055E-12</v>
          </cell>
          <cell r="K249">
            <v>3.39429662370724E-13</v>
          </cell>
          <cell r="L249">
            <v>1.4951348077566801E-12</v>
          </cell>
          <cell r="M249">
            <v>5.1235020883993099E-9</v>
          </cell>
          <cell r="N249">
            <v>2.4119797573020399E-9</v>
          </cell>
          <cell r="O249">
            <v>2.63733851789548E-9</v>
          </cell>
          <cell r="P249">
            <v>1.6832527764141E-9</v>
          </cell>
          <cell r="Q249">
            <v>2.8084559226599999E-9</v>
          </cell>
          <cell r="R249">
            <v>2.5441725474041202E-9</v>
          </cell>
          <cell r="S249">
            <v>6.5929787599156701E-9</v>
          </cell>
          <cell r="T249">
            <v>1.20251072501977E-8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1.9287327522843601E-8</v>
          </cell>
          <cell r="D250">
            <v>7.9655940381384704E-9</v>
          </cell>
          <cell r="E250">
            <v>1.1321733484705099E-8</v>
          </cell>
          <cell r="F250">
            <v>1.1166737269103701E-9</v>
          </cell>
          <cell r="G250">
            <v>1.02050597577948E-8</v>
          </cell>
          <cell r="H250">
            <v>7.0523927209436403E-12</v>
          </cell>
          <cell r="I250">
            <v>3.5741586069572203E-10</v>
          </cell>
          <cell r="J250">
            <v>1.0466579955737599E-12</v>
          </cell>
          <cell r="K250">
            <v>1.62698447989762E-13</v>
          </cell>
          <cell r="L250">
            <v>7.3615381590505398E-13</v>
          </cell>
          <cell r="M250">
            <v>3.0536531777992101E-9</v>
          </cell>
          <cell r="N250">
            <v>8.84801664634854E-10</v>
          </cell>
          <cell r="O250">
            <v>1.3494556932971701E-9</v>
          </cell>
          <cell r="P250">
            <v>9.9922734727386401E-10</v>
          </cell>
          <cell r="Q250">
            <v>1.71174547697517E-9</v>
          </cell>
          <cell r="R250">
            <v>1.3269688012301599E-9</v>
          </cell>
          <cell r="S250">
            <v>3.4444998138087399E-9</v>
          </cell>
          <cell r="T250">
            <v>6.1505617841483302E-9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1.6458607666308002E-8</v>
          </cell>
          <cell r="D251">
            <v>6.7098610986705402E-9</v>
          </cell>
          <cell r="E251">
            <v>9.7487465676374606E-9</v>
          </cell>
          <cell r="F251">
            <v>8.4368597252571405E-11</v>
          </cell>
          <cell r="G251">
            <v>9.6643779703848904E-9</v>
          </cell>
          <cell r="H251">
            <v>7.5172159894121696E-12</v>
          </cell>
          <cell r="I251">
            <v>3.7365831662012502E-10</v>
          </cell>
          <cell r="J251">
            <v>9.4832893415654793E-13</v>
          </cell>
          <cell r="K251">
            <v>1.22515205021899E-13</v>
          </cell>
          <cell r="L251">
            <v>8.3767680861672498E-13</v>
          </cell>
          <cell r="M251">
            <v>2.5189436783908399E-9</v>
          </cell>
          <cell r="N251">
            <v>5.1173708319427597E-10</v>
          </cell>
          <cell r="O251">
            <v>1.31064296346748E-9</v>
          </cell>
          <cell r="P251">
            <v>5.0158528830968199E-10</v>
          </cell>
          <cell r="Q251">
            <v>8.7064213471004197E-10</v>
          </cell>
          <cell r="R251">
            <v>1.33758062947637E-9</v>
          </cell>
          <cell r="S251">
            <v>3.2647482053101999E-9</v>
          </cell>
          <cell r="T251">
            <v>5.7596436298917701E-9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1.96583001316289E-8</v>
          </cell>
          <cell r="D252">
            <v>9.5505634261794297E-9</v>
          </cell>
          <cell r="E252">
            <v>1.01077367054494E-8</v>
          </cell>
          <cell r="F252">
            <v>4.2807802219591698E-11</v>
          </cell>
          <cell r="G252">
            <v>1.0064928903229799E-8</v>
          </cell>
          <cell r="H252">
            <v>7.1181872224991503E-12</v>
          </cell>
          <cell r="I252">
            <v>3.4546998438684201E-10</v>
          </cell>
          <cell r="J252">
            <v>1.0824819902340399E-12</v>
          </cell>
          <cell r="K252">
            <v>1.62228674182756E-13</v>
          </cell>
          <cell r="L252">
            <v>7.1840852050617302E-13</v>
          </cell>
          <cell r="M252">
            <v>2.9769647576814799E-9</v>
          </cell>
          <cell r="N252">
            <v>9.2183505885069996E-10</v>
          </cell>
          <cell r="O252">
            <v>1.4922064040433201E-9</v>
          </cell>
          <cell r="P252">
            <v>1.1329525886176499E-9</v>
          </cell>
          <cell r="Q252">
            <v>1.8443034264390701E-9</v>
          </cell>
          <cell r="R252">
            <v>1.3033940117655801E-9</v>
          </cell>
          <cell r="S252">
            <v>3.4812678707426599E-9</v>
          </cell>
          <cell r="T252">
            <v>6.1508247226941496E-9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1.2607374187979301E-8</v>
          </cell>
          <cell r="D253">
            <v>6.4772515586252999E-9</v>
          </cell>
          <cell r="E253">
            <v>6.1301226293539999E-9</v>
          </cell>
          <cell r="F253">
            <v>1.24327415557221E-9</v>
          </cell>
          <cell r="G253">
            <v>4.88684847378178E-9</v>
          </cell>
          <cell r="H253">
            <v>4.6526549600717503E-12</v>
          </cell>
          <cell r="I253">
            <v>2.2881316602790201E-10</v>
          </cell>
          <cell r="J253">
            <v>7.0093928454467495E-13</v>
          </cell>
          <cell r="K253">
            <v>1.05567580640541E-13</v>
          </cell>
          <cell r="L253">
            <v>4.9184376103700901E-13</v>
          </cell>
          <cell r="M253">
            <v>1.9278275127644999E-9</v>
          </cell>
          <cell r="N253">
            <v>5.7544737546094599E-10</v>
          </cell>
          <cell r="O253">
            <v>1.0159426101007601E-9</v>
          </cell>
          <cell r="P253">
            <v>6.8121959968880796E-10</v>
          </cell>
          <cell r="Q253">
            <v>1.2022989820759399E-9</v>
          </cell>
          <cell r="R253">
            <v>8.6676149343218002E-10</v>
          </cell>
          <cell r="S253">
            <v>2.1556769202593601E-9</v>
          </cell>
          <cell r="T253">
            <v>3.9474355225825903E-9</v>
          </cell>
        </row>
        <row r="254">
          <cell r="A254">
            <v>325310</v>
          </cell>
          <cell r="B254" t="str">
            <v>Fertilizer manufacturing</v>
          </cell>
          <cell r="C254">
            <v>4.3674058222462202E-8</v>
          </cell>
          <cell r="D254">
            <v>1.7822715885168699E-8</v>
          </cell>
          <cell r="E254">
            <v>2.58513423372935E-8</v>
          </cell>
          <cell r="F254">
            <v>6.3872549629760201E-9</v>
          </cell>
          <cell r="G254">
            <v>1.9464087374317401E-8</v>
          </cell>
          <cell r="H254">
            <v>1.7077245271852601E-11</v>
          </cell>
          <cell r="I254">
            <v>8.3423693561313502E-10</v>
          </cell>
          <cell r="J254">
            <v>2.4385149260677899E-12</v>
          </cell>
          <cell r="K254">
            <v>4.1731398038779002E-13</v>
          </cell>
          <cell r="L254">
            <v>1.6889643186498499E-12</v>
          </cell>
          <cell r="M254">
            <v>6.0408631992465397E-9</v>
          </cell>
          <cell r="N254">
            <v>3.1717414875723902E-9</v>
          </cell>
          <cell r="O254">
            <v>3.3976243222290899E-9</v>
          </cell>
          <cell r="P254">
            <v>2.2109557006613601E-9</v>
          </cell>
          <cell r="Q254">
            <v>3.8317599850697097E-9</v>
          </cell>
          <cell r="R254">
            <v>3.0210940240264601E-9</v>
          </cell>
          <cell r="S254">
            <v>7.2811179769093901E-9</v>
          </cell>
          <cell r="T254">
            <v>1.38630425526372E-8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3.3041376402892603E-8</v>
          </cell>
          <cell r="D255">
            <v>8.0443530528923693E-9</v>
          </cell>
          <cell r="E255">
            <v>2.4997023350000201E-8</v>
          </cell>
          <cell r="F255">
            <v>2.5826361229682698E-10</v>
          </cell>
          <cell r="G255">
            <v>2.47387597377034E-8</v>
          </cell>
          <cell r="H255">
            <v>1.5366706913262901E-11</v>
          </cell>
          <cell r="I255">
            <v>6.7019835332530495E-10</v>
          </cell>
          <cell r="J255">
            <v>1.88353444277648E-12</v>
          </cell>
          <cell r="K255">
            <v>3.0842032541611299E-13</v>
          </cell>
          <cell r="L255">
            <v>1.3942127629855099E-12</v>
          </cell>
          <cell r="M255">
            <v>4.3658589695660497E-9</v>
          </cell>
          <cell r="N255">
            <v>2.0188914319415102E-9</v>
          </cell>
          <cell r="O255">
            <v>2.4147677669342599E-9</v>
          </cell>
          <cell r="P255">
            <v>1.4721958670142901E-9</v>
          </cell>
          <cell r="Q255">
            <v>2.3655005949769998E-9</v>
          </cell>
          <cell r="R255">
            <v>2.3156206283001E-9</v>
          </cell>
          <cell r="S255">
            <v>6.1378452515808203E-9</v>
          </cell>
          <cell r="T255">
            <v>1.12615446648087E-8</v>
          </cell>
        </row>
        <row r="256">
          <cell r="A256">
            <v>325510</v>
          </cell>
          <cell r="B256" t="str">
            <v>Paint and coating manufacturing</v>
          </cell>
          <cell r="C256">
            <v>3.8355650708272503E-8</v>
          </cell>
          <cell r="D256">
            <v>1.1897334072637201E-8</v>
          </cell>
          <cell r="E256">
            <v>2.6458316635635301E-8</v>
          </cell>
          <cell r="F256">
            <v>3.50973045616006E-10</v>
          </cell>
          <cell r="G256">
            <v>2.6107343590019299E-8</v>
          </cell>
          <cell r="H256">
            <v>1.7602276619338499E-11</v>
          </cell>
          <cell r="I256">
            <v>1.10543728142246E-9</v>
          </cell>
          <cell r="J256">
            <v>2.0239103846909999E-12</v>
          </cell>
          <cell r="K256">
            <v>3.8263520812649202E-13</v>
          </cell>
          <cell r="L256">
            <v>1.38288524576397E-12</v>
          </cell>
          <cell r="M256">
            <v>4.5649356135996897E-9</v>
          </cell>
          <cell r="N256">
            <v>2.2562563494322401E-9</v>
          </cell>
          <cell r="O256">
            <v>2.7859968154784901E-9</v>
          </cell>
          <cell r="P256">
            <v>1.5681050899793299E-9</v>
          </cell>
          <cell r="Q256">
            <v>2.5958198632261699E-9</v>
          </cell>
          <cell r="R256">
            <v>2.3540343712470399E-9</v>
          </cell>
          <cell r="S256">
            <v>7.2432345475415698E-9</v>
          </cell>
          <cell r="T256">
            <v>1.38604390688876E-8</v>
          </cell>
        </row>
        <row r="257">
          <cell r="A257">
            <v>325520</v>
          </cell>
          <cell r="B257" t="str">
            <v>Adhesive manufacturing</v>
          </cell>
          <cell r="C257">
            <v>3.7188423166610502E-8</v>
          </cell>
          <cell r="D257">
            <v>1.18725081473638E-8</v>
          </cell>
          <cell r="E257">
            <v>2.5315915019246699E-8</v>
          </cell>
          <cell r="F257">
            <v>3.2772252027802098E-10</v>
          </cell>
          <cell r="G257">
            <v>2.49881924989686E-8</v>
          </cell>
          <cell r="H257">
            <v>1.5063388753894199E-11</v>
          </cell>
          <cell r="I257">
            <v>7.4442295865509795E-10</v>
          </cell>
          <cell r="J257">
            <v>2.07072519030233E-12</v>
          </cell>
          <cell r="K257">
            <v>3.3656575244045399E-13</v>
          </cell>
          <cell r="L257">
            <v>1.47517914409164E-12</v>
          </cell>
          <cell r="M257">
            <v>5.0258378793701199E-9</v>
          </cell>
          <cell r="N257">
            <v>2.4923202061397601E-9</v>
          </cell>
          <cell r="O257">
            <v>2.8091863161626798E-9</v>
          </cell>
          <cell r="P257">
            <v>1.7816388741760999E-9</v>
          </cell>
          <cell r="Q257">
            <v>2.8564063703836201E-9</v>
          </cell>
          <cell r="R257">
            <v>2.4802446350933401E-9</v>
          </cell>
          <cell r="S257">
            <v>6.6264872700248398E-9</v>
          </cell>
          <cell r="T257">
            <v>1.23529327977642E-8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3.7814962687773699E-8</v>
          </cell>
          <cell r="D258">
            <v>1.41864772847815E-8</v>
          </cell>
          <cell r="E258">
            <v>2.3628485402992201E-8</v>
          </cell>
          <cell r="F258">
            <v>3.6606792959918699E-9</v>
          </cell>
          <cell r="G258">
            <v>1.99678061070003E-8</v>
          </cell>
          <cell r="H258">
            <v>1.51793543158049E-11</v>
          </cell>
          <cell r="I258">
            <v>6.4448213279873004E-10</v>
          </cell>
          <cell r="J258">
            <v>2.30232982472273E-12</v>
          </cell>
          <cell r="K258">
            <v>4.6339461034248804E-13</v>
          </cell>
          <cell r="L258">
            <v>1.4357984880233399E-12</v>
          </cell>
          <cell r="M258">
            <v>4.3175679557468702E-9</v>
          </cell>
          <cell r="N258">
            <v>5.6898949180925596E-9</v>
          </cell>
          <cell r="O258">
            <v>2.5308982557926998E-9</v>
          </cell>
          <cell r="P258">
            <v>1.5504887864008101E-9</v>
          </cell>
          <cell r="Q258">
            <v>2.3952205955292299E-9</v>
          </cell>
          <cell r="R258">
            <v>2.1859482450675201E-9</v>
          </cell>
          <cell r="S258">
            <v>6.5270799377806797E-9</v>
          </cell>
          <cell r="T258">
            <v>1.1954000983325699E-8</v>
          </cell>
        </row>
        <row r="259">
          <cell r="A259">
            <v>325620</v>
          </cell>
          <cell r="B259" t="str">
            <v>Toilet preparation manufacturing</v>
          </cell>
          <cell r="C259">
            <v>3.9498956245868003E-8</v>
          </cell>
          <cell r="D259">
            <v>1.9241714056317499E-8</v>
          </cell>
          <cell r="E259">
            <v>2.02572421895505E-8</v>
          </cell>
          <cell r="F259">
            <v>1.6147698734810099E-10</v>
          </cell>
          <cell r="G259">
            <v>2.0095765202202399E-8</v>
          </cell>
          <cell r="H259">
            <v>1.61514579303216E-11</v>
          </cell>
          <cell r="I259">
            <v>7.63335688190192E-10</v>
          </cell>
          <cell r="J259">
            <v>2.14548851895911E-12</v>
          </cell>
          <cell r="K259">
            <v>2.7562552555506E-13</v>
          </cell>
          <cell r="L259">
            <v>1.86251708210301E-12</v>
          </cell>
          <cell r="M259">
            <v>8.9572527918942205E-9</v>
          </cell>
          <cell r="N259">
            <v>1.62092956354547E-9</v>
          </cell>
          <cell r="O259">
            <v>1.85750357207418E-9</v>
          </cell>
          <cell r="P259">
            <v>1.2046781455194001E-9</v>
          </cell>
          <cell r="Q259">
            <v>1.80971712295856E-9</v>
          </cell>
          <cell r="R259">
            <v>2.9310304005471701E-9</v>
          </cell>
          <cell r="S259">
            <v>8.1946409901994992E-9</v>
          </cell>
          <cell r="T259">
            <v>1.21394328818823E-8</v>
          </cell>
        </row>
        <row r="260">
          <cell r="A260">
            <v>325910</v>
          </cell>
          <cell r="B260" t="str">
            <v>Printing ink manufacturing</v>
          </cell>
          <cell r="C260">
            <v>5.16660738234504E-8</v>
          </cell>
          <cell r="D260">
            <v>2.4463564284269501E-8</v>
          </cell>
          <cell r="E260">
            <v>2.7202509539180902E-8</v>
          </cell>
          <cell r="F260">
            <v>5.4465761955957799E-11</v>
          </cell>
          <cell r="G260">
            <v>2.7148043777224899E-8</v>
          </cell>
          <cell r="H260">
            <v>1.90036467903778E-11</v>
          </cell>
          <cell r="I260">
            <v>9.3929006383475496E-10</v>
          </cell>
          <cell r="J260">
            <v>2.74090090243775E-12</v>
          </cell>
          <cell r="K260">
            <v>4.3337011171859201E-13</v>
          </cell>
          <cell r="L260">
            <v>1.80837227874282E-12</v>
          </cell>
          <cell r="M260">
            <v>7.6832091444764003E-9</v>
          </cell>
          <cell r="N260">
            <v>3.3362697036279199E-9</v>
          </cell>
          <cell r="O260">
            <v>4.6111220859893901E-9</v>
          </cell>
          <cell r="P260">
            <v>2.8906547815263802E-9</v>
          </cell>
          <cell r="Q260">
            <v>4.7614329865109601E-9</v>
          </cell>
          <cell r="R260">
            <v>3.3865915578039202E-9</v>
          </cell>
          <cell r="S260">
            <v>8.1929890399240898E-9</v>
          </cell>
          <cell r="T260">
            <v>1.5840528169673201E-8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4.2175026919250798E-8</v>
          </cell>
          <cell r="D261">
            <v>1.75369658764155E-8</v>
          </cell>
          <cell r="E261">
            <v>2.4638061042835301E-8</v>
          </cell>
          <cell r="F261">
            <v>1.2709680729126E-9</v>
          </cell>
          <cell r="G261">
            <v>2.33670929699227E-8</v>
          </cell>
          <cell r="H261">
            <v>1.8082843741591799E-11</v>
          </cell>
          <cell r="I261">
            <v>7.6299646441092397E-10</v>
          </cell>
          <cell r="J261">
            <v>2.5598575198271599E-12</v>
          </cell>
          <cell r="K261">
            <v>4.4296667158505E-13</v>
          </cell>
          <cell r="L261">
            <v>1.5644611608134999E-12</v>
          </cell>
          <cell r="M261">
            <v>5.49997367063143E-9</v>
          </cell>
          <cell r="N261">
            <v>2.8391247209026902E-9</v>
          </cell>
          <cell r="O261">
            <v>3.0259827664131001E-9</v>
          </cell>
          <cell r="P261">
            <v>2.0421289529809099E-9</v>
          </cell>
          <cell r="Q261">
            <v>3.2261333350102599E-9</v>
          </cell>
          <cell r="R261">
            <v>2.6608097008479899E-9</v>
          </cell>
          <cell r="S261">
            <v>7.7689934066742006E-9</v>
          </cell>
          <cell r="T261">
            <v>1.43262337722854E-8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4.4577005221877701E-8</v>
          </cell>
          <cell r="D262">
            <v>1.7328641239287702E-8</v>
          </cell>
          <cell r="E262">
            <v>2.7248363982589999E-8</v>
          </cell>
          <cell r="F262">
            <v>2.40752798401033E-9</v>
          </cell>
          <cell r="G262">
            <v>2.4840835998579699E-8</v>
          </cell>
          <cell r="H262">
            <v>1.7765692744108901E-11</v>
          </cell>
          <cell r="I262">
            <v>8.63771707957279E-10</v>
          </cell>
          <cell r="J262">
            <v>2.9019866516054602E-12</v>
          </cell>
          <cell r="K262">
            <v>3.5104984396507702E-13</v>
          </cell>
          <cell r="L262">
            <v>1.8549105758469701E-12</v>
          </cell>
          <cell r="M262">
            <v>5.4073528222738299E-9</v>
          </cell>
          <cell r="N262">
            <v>3.0207829176900702E-9</v>
          </cell>
          <cell r="O262">
            <v>2.7323445048111201E-9</v>
          </cell>
          <cell r="P262">
            <v>1.8491734585529601E-9</v>
          </cell>
          <cell r="Q262">
            <v>3.0733967851752599E-9</v>
          </cell>
          <cell r="R262">
            <v>2.6201252578289401E-9</v>
          </cell>
          <cell r="S262">
            <v>7.6043982709623302E-9</v>
          </cell>
          <cell r="T262">
            <v>1.7382785856810399E-8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7.1248065465896405E-8</v>
          </cell>
          <cell r="D263">
            <v>4.7516330653264499E-8</v>
          </cell>
          <cell r="E263">
            <v>2.3731734812631801E-8</v>
          </cell>
          <cell r="F263">
            <v>1.5403291084758501E-10</v>
          </cell>
          <cell r="G263">
            <v>2.3577701901784199E-8</v>
          </cell>
          <cell r="H263">
            <v>3.2602315866259999E-11</v>
          </cell>
          <cell r="I263">
            <v>1.5750574105345301E-9</v>
          </cell>
          <cell r="J263">
            <v>5.8226036739210499E-12</v>
          </cell>
          <cell r="K263">
            <v>4.0452012252205799E-13</v>
          </cell>
          <cell r="L263">
            <v>2.4258459820856698E-12</v>
          </cell>
          <cell r="M263">
            <v>6.6087591674515199E-9</v>
          </cell>
          <cell r="N263">
            <v>3.5605188450286802E-9</v>
          </cell>
          <cell r="O263">
            <v>3.7092323845159899E-9</v>
          </cell>
          <cell r="P263">
            <v>2.44471229254245E-9</v>
          </cell>
          <cell r="Q263">
            <v>4.0686454213942599E-9</v>
          </cell>
          <cell r="R263">
            <v>3.0348991807251202E-9</v>
          </cell>
          <cell r="S263">
            <v>1.4249947642039E-8</v>
          </cell>
          <cell r="T263">
            <v>3.1955037836020003E-8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6.6680486334842594E-8</v>
          </cell>
          <cell r="D264">
            <v>4.1078601524364701E-8</v>
          </cell>
          <cell r="E264">
            <v>2.56018848104779E-8</v>
          </cell>
          <cell r="F264">
            <v>3.3158245652642397E-10</v>
          </cell>
          <cell r="G264">
            <v>2.5270302353951399E-8</v>
          </cell>
          <cell r="H264">
            <v>4.00003890622735E-11</v>
          </cell>
          <cell r="I264">
            <v>3.5374568740354E-9</v>
          </cell>
          <cell r="J264">
            <v>5.8334422938730198E-12</v>
          </cell>
          <cell r="K264">
            <v>4.3895625558677698E-13</v>
          </cell>
          <cell r="L264">
            <v>5.2077664913283301E-12</v>
          </cell>
          <cell r="M264">
            <v>8.0145364136388108E-9</v>
          </cell>
          <cell r="N264">
            <v>3.6659185745650701E-9</v>
          </cell>
          <cell r="O264">
            <v>4.6862653526926002E-9</v>
          </cell>
          <cell r="P264">
            <v>3.0405289105852699E-9</v>
          </cell>
          <cell r="Q264">
            <v>5.0470722031148498E-9</v>
          </cell>
          <cell r="R264">
            <v>3.4287517957248199E-9</v>
          </cell>
          <cell r="S264">
            <v>8.4277682011023207E-9</v>
          </cell>
          <cell r="T264">
            <v>2.6780707455280301E-8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7.4199121435547297E-8</v>
          </cell>
          <cell r="D265">
            <v>4.5936762512458202E-8</v>
          </cell>
          <cell r="E265">
            <v>2.8262358923088999E-8</v>
          </cell>
          <cell r="F265">
            <v>1.7653627741264201E-11</v>
          </cell>
          <cell r="G265">
            <v>2.8244705295347701E-8</v>
          </cell>
          <cell r="H265">
            <v>3.5666697141479199E-11</v>
          </cell>
          <cell r="I265">
            <v>1.4396876177354799E-9</v>
          </cell>
          <cell r="J265">
            <v>4.1507380573022497E-12</v>
          </cell>
          <cell r="K265">
            <v>7.2248780482707197E-13</v>
          </cell>
          <cell r="L265">
            <v>2.8706714681581698E-12</v>
          </cell>
          <cell r="M265">
            <v>6.9696825496561504E-9</v>
          </cell>
          <cell r="N265">
            <v>3.24869900189415E-9</v>
          </cell>
          <cell r="O265">
            <v>3.4587191529697401E-9</v>
          </cell>
          <cell r="P265">
            <v>2.3552040161864298E-9</v>
          </cell>
          <cell r="Q265">
            <v>4.0377195188503901E-9</v>
          </cell>
          <cell r="R265">
            <v>1.3297760172769101E-8</v>
          </cell>
          <cell r="S265">
            <v>1.0649066701583E-8</v>
          </cell>
          <cell r="T265">
            <v>2.8699172109430899E-8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4.8445410478883397E-8</v>
          </cell>
          <cell r="D266">
            <v>1.9403329936273401E-8</v>
          </cell>
          <cell r="E266">
            <v>2.90420805426099E-8</v>
          </cell>
          <cell r="F266">
            <v>1.4930752497761201E-10</v>
          </cell>
          <cell r="G266">
            <v>2.8892773017632301E-8</v>
          </cell>
          <cell r="H266">
            <v>1.8744179678885401E-11</v>
          </cell>
          <cell r="I266">
            <v>8.9570155649611901E-10</v>
          </cell>
          <cell r="J266">
            <v>2.7802083556535301E-12</v>
          </cell>
          <cell r="K266">
            <v>4.2312354808522001E-13</v>
          </cell>
          <cell r="L266">
            <v>1.89312228123082E-12</v>
          </cell>
          <cell r="M266">
            <v>6.8287174550794502E-9</v>
          </cell>
          <cell r="N266">
            <v>3.49684336638694E-9</v>
          </cell>
          <cell r="O266">
            <v>3.5919211892058101E-9</v>
          </cell>
          <cell r="P266">
            <v>2.6085283273902899E-9</v>
          </cell>
          <cell r="Q266">
            <v>4.0472058513932096E-9</v>
          </cell>
          <cell r="R266">
            <v>3.2116887592758902E-9</v>
          </cell>
          <cell r="S266">
            <v>8.04545263681351E-9</v>
          </cell>
          <cell r="T266">
            <v>1.5695510702978298E-8</v>
          </cell>
        </row>
        <row r="267">
          <cell r="A267">
            <v>326160</v>
          </cell>
          <cell r="B267" t="str">
            <v>Plastics bottle manufacturing</v>
          </cell>
          <cell r="C267">
            <v>4.4853448136674803E-8</v>
          </cell>
          <cell r="D267">
            <v>1.74905452064839E-8</v>
          </cell>
          <cell r="E267">
            <v>2.7362902930190801E-8</v>
          </cell>
          <cell r="F267">
            <v>3.8563478111791998E-11</v>
          </cell>
          <cell r="G267">
            <v>2.7324339452079E-8</v>
          </cell>
          <cell r="H267">
            <v>2.0942733789832699E-11</v>
          </cell>
          <cell r="I267">
            <v>1.1355133862087601E-9</v>
          </cell>
          <cell r="J267">
            <v>2.1026699322731999E-12</v>
          </cell>
          <cell r="K267">
            <v>3.3463634608273201E-13</v>
          </cell>
          <cell r="L267">
            <v>1.98221665283959E-12</v>
          </cell>
          <cell r="M267">
            <v>4.7892394665841202E-9</v>
          </cell>
          <cell r="N267">
            <v>2.9370308605451801E-9</v>
          </cell>
          <cell r="O267">
            <v>2.4235616597249002E-9</v>
          </cell>
          <cell r="P267">
            <v>1.63276893489708E-9</v>
          </cell>
          <cell r="Q267">
            <v>2.7081370690337601E-9</v>
          </cell>
          <cell r="R267">
            <v>2.4162854818003998E-9</v>
          </cell>
          <cell r="S267">
            <v>1.01595328474726E-8</v>
          </cell>
          <cell r="T267">
            <v>1.66260161736868E-8</v>
          </cell>
        </row>
        <row r="268">
          <cell r="A268">
            <v>326190</v>
          </cell>
          <cell r="B268" t="str">
            <v>Other plastics product manufacturing</v>
          </cell>
          <cell r="C268">
            <v>3.3822479335100303E-8</v>
          </cell>
          <cell r="D268">
            <v>4.8246599392536601E-9</v>
          </cell>
          <cell r="E268">
            <v>2.8997819395846598E-8</v>
          </cell>
          <cell r="F268">
            <v>1.0212949968867501E-9</v>
          </cell>
          <cell r="G268">
            <v>2.79765243989599E-8</v>
          </cell>
          <cell r="H268">
            <v>1.4605758747241199E-11</v>
          </cell>
          <cell r="I268">
            <v>7.1905530379364504E-10</v>
          </cell>
          <cell r="J268">
            <v>2.1902052019746698E-12</v>
          </cell>
          <cell r="K268">
            <v>3.7979647694881101E-13</v>
          </cell>
          <cell r="L268">
            <v>1.43168560784631E-12</v>
          </cell>
          <cell r="M268">
            <v>4.2409186630293299E-9</v>
          </cell>
          <cell r="N268">
            <v>2.1760785007816399E-9</v>
          </cell>
          <cell r="O268">
            <v>2.1918948588383498E-9</v>
          </cell>
          <cell r="P268">
            <v>1.4492327674964199E-9</v>
          </cell>
          <cell r="Q268">
            <v>2.4293351481457501E-9</v>
          </cell>
          <cell r="R268">
            <v>2.1404453455533398E-9</v>
          </cell>
          <cell r="S268">
            <v>6.4043085495286697E-9</v>
          </cell>
          <cell r="T268">
            <v>1.20526027518991E-8</v>
          </cell>
        </row>
        <row r="269">
          <cell r="A269">
            <v>326210</v>
          </cell>
          <cell r="B269" t="str">
            <v>Tire manufacturing</v>
          </cell>
          <cell r="C269">
            <v>7.0127279078832095E-8</v>
          </cell>
          <cell r="D269">
            <v>3.3189684652503797E-8</v>
          </cell>
          <cell r="E269">
            <v>3.6937594426328199E-8</v>
          </cell>
          <cell r="F269">
            <v>1.38553143759186E-9</v>
          </cell>
          <cell r="G269">
            <v>3.5552062988736397E-8</v>
          </cell>
          <cell r="H269">
            <v>2.9877381191062603E-11</v>
          </cell>
          <cell r="I269">
            <v>1.39383952926133E-9</v>
          </cell>
          <cell r="J269">
            <v>3.5502206526191601E-12</v>
          </cell>
          <cell r="K269">
            <v>4.8466019563593402E-13</v>
          </cell>
          <cell r="L269">
            <v>2.92075607298702E-12</v>
          </cell>
          <cell r="M269">
            <v>7.7938172585199808E-9</v>
          </cell>
          <cell r="N269">
            <v>3.4042512367233902E-9</v>
          </cell>
          <cell r="O269">
            <v>3.9964245246769702E-9</v>
          </cell>
          <cell r="P269">
            <v>2.6466969524138601E-9</v>
          </cell>
          <cell r="Q269">
            <v>4.4266912769089998E-9</v>
          </cell>
          <cell r="R269">
            <v>3.7410153978599003E-9</v>
          </cell>
          <cell r="S269">
            <v>1.5529504126400101E-8</v>
          </cell>
          <cell r="T269">
            <v>2.7158205757955101E-8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6.8210945431089398E-8</v>
          </cell>
          <cell r="D270">
            <v>3.6394774333018802E-8</v>
          </cell>
          <cell r="E270">
            <v>3.1816171098070603E-8</v>
          </cell>
          <cell r="F270">
            <v>8.4075218887642799E-11</v>
          </cell>
          <cell r="G270">
            <v>3.17320958791829E-8</v>
          </cell>
          <cell r="H270">
            <v>3.2710985455459303E-11</v>
          </cell>
          <cell r="I270">
            <v>1.9441084977466398E-9</v>
          </cell>
          <cell r="J270">
            <v>5.1132555360471904E-12</v>
          </cell>
          <cell r="K270">
            <v>1.16361296989683E-12</v>
          </cell>
          <cell r="L270">
            <v>2.0378513493977E-12</v>
          </cell>
          <cell r="M270">
            <v>8.2277052712248396E-9</v>
          </cell>
          <cell r="N270">
            <v>3.14745892375225E-9</v>
          </cell>
          <cell r="O270">
            <v>4.4846048001263401E-9</v>
          </cell>
          <cell r="P270">
            <v>2.99746769414251E-9</v>
          </cell>
          <cell r="Q270">
            <v>4.8672357260401301E-9</v>
          </cell>
          <cell r="R270">
            <v>3.5315353085439301E-9</v>
          </cell>
          <cell r="S270">
            <v>1.22801087997448E-8</v>
          </cell>
          <cell r="T270">
            <v>2.66896947044572E-8</v>
          </cell>
        </row>
        <row r="271">
          <cell r="A271">
            <v>326290</v>
          </cell>
          <cell r="B271" t="str">
            <v>Other rubber product manufacturing</v>
          </cell>
          <cell r="C271">
            <v>5.4326054977464497E-8</v>
          </cell>
          <cell r="D271">
            <v>2.2174069520237101E-8</v>
          </cell>
          <cell r="E271">
            <v>3.21519854572274E-8</v>
          </cell>
          <cell r="F271">
            <v>3.6579270089998498E-9</v>
          </cell>
          <cell r="G271">
            <v>2.8494058448227501E-8</v>
          </cell>
          <cell r="H271">
            <v>2.4283114247521501E-11</v>
          </cell>
          <cell r="I271">
            <v>1.33726899774978E-9</v>
          </cell>
          <cell r="J271">
            <v>3.4998434518228299E-12</v>
          </cell>
          <cell r="K271">
            <v>4.3569416046335099E-13</v>
          </cell>
          <cell r="L271">
            <v>2.3185912166573702E-12</v>
          </cell>
          <cell r="M271">
            <v>7.0088866194567996E-9</v>
          </cell>
          <cell r="N271">
            <v>2.9180721475337001E-9</v>
          </cell>
          <cell r="O271">
            <v>3.60618848219546E-9</v>
          </cell>
          <cell r="P271">
            <v>2.4858419099105199E-9</v>
          </cell>
          <cell r="Q271">
            <v>3.7935569218055804E-9</v>
          </cell>
          <cell r="R271">
            <v>3.2555267483223301E-9</v>
          </cell>
          <cell r="S271">
            <v>1.05506692093325E-8</v>
          </cell>
          <cell r="T271">
            <v>1.9339506698081199E-8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3.84414158990488E-8</v>
          </cell>
          <cell r="D272">
            <v>2.1108345281855699E-8</v>
          </cell>
          <cell r="E272">
            <v>1.7333070617193101E-8</v>
          </cell>
          <cell r="F272">
            <v>5.5272967952620498E-11</v>
          </cell>
          <cell r="G272">
            <v>1.7277797649240499E-8</v>
          </cell>
          <cell r="H272">
            <v>2.32986107151795E-11</v>
          </cell>
          <cell r="I272">
            <v>9.0628629010194897E-10</v>
          </cell>
          <cell r="J272">
            <v>2.5418411036275499E-12</v>
          </cell>
          <cell r="K272">
            <v>4.8353092804709305E-13</v>
          </cell>
          <cell r="L272">
            <v>2.1423555300930702E-12</v>
          </cell>
          <cell r="M272">
            <v>3.2720652976429898E-9</v>
          </cell>
          <cell r="N272">
            <v>1.8124165507789301E-9</v>
          </cell>
          <cell r="O272">
            <v>1.3814337913211301E-9</v>
          </cell>
          <cell r="P272">
            <v>1.3945456614536599E-9</v>
          </cell>
          <cell r="Q272">
            <v>2.0606268963475E-9</v>
          </cell>
          <cell r="R272">
            <v>3.31167951727681E-9</v>
          </cell>
          <cell r="S272">
            <v>9.3824918130857695E-9</v>
          </cell>
          <cell r="T272">
            <v>1.4891403742763101E-8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3.4057722884971901E-8</v>
          </cell>
          <cell r="D273">
            <v>2.1953250461777301E-8</v>
          </cell>
          <cell r="E273">
            <v>1.21044724231946E-8</v>
          </cell>
          <cell r="F273">
            <v>6.9650837467804497E-11</v>
          </cell>
          <cell r="G273">
            <v>1.2034821585726799E-8</v>
          </cell>
          <cell r="H273">
            <v>1.9965434592969599E-11</v>
          </cell>
          <cell r="I273">
            <v>8.1971044227605203E-10</v>
          </cell>
          <cell r="J273">
            <v>2.21641993231915E-12</v>
          </cell>
          <cell r="K273">
            <v>5.5581096667376504E-13</v>
          </cell>
          <cell r="L273">
            <v>1.8140977305643501E-12</v>
          </cell>
          <cell r="M273">
            <v>2.7279817723207401E-9</v>
          </cell>
          <cell r="N273">
            <v>1.44817051371013E-9</v>
          </cell>
          <cell r="O273">
            <v>1.4669687591751401E-9</v>
          </cell>
          <cell r="P273">
            <v>1.2448538153033301E-9</v>
          </cell>
          <cell r="Q273">
            <v>1.6122786961086001E-9</v>
          </cell>
          <cell r="R273">
            <v>2.8692810964817802E-9</v>
          </cell>
          <cell r="S273">
            <v>8.3485703535712005E-9</v>
          </cell>
          <cell r="T273">
            <v>1.3495355672802399E-8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2.6297956414453301E-8</v>
          </cell>
          <cell r="D274">
            <v>1.11859209411402E-8</v>
          </cell>
          <cell r="E274">
            <v>1.5112035473312999E-8</v>
          </cell>
          <cell r="F274">
            <v>9.0412607667345796E-11</v>
          </cell>
          <cell r="G274">
            <v>1.5021622865645599E-8</v>
          </cell>
          <cell r="H274">
            <v>1.5386383015181699E-11</v>
          </cell>
          <cell r="I274">
            <v>6.1506558000164204E-10</v>
          </cell>
          <cell r="J274">
            <v>1.6711739116371099E-12</v>
          </cell>
          <cell r="K274">
            <v>3.0348760283500699E-13</v>
          </cell>
          <cell r="L274">
            <v>1.43618968605874E-12</v>
          </cell>
          <cell r="M274">
            <v>2.54008825164157E-9</v>
          </cell>
          <cell r="N274">
            <v>1.13121600768401E-9</v>
          </cell>
          <cell r="O274">
            <v>8.8412537488981696E-10</v>
          </cell>
          <cell r="P274">
            <v>8.7179080790491202E-10</v>
          </cell>
          <cell r="Q274">
            <v>1.6293788774343701E-9</v>
          </cell>
          <cell r="R274">
            <v>2.2602663081610199E-9</v>
          </cell>
          <cell r="S274">
            <v>6.3732302118115998E-9</v>
          </cell>
          <cell r="T274">
            <v>9.9739977607086196E-9</v>
          </cell>
        </row>
        <row r="275">
          <cell r="A275">
            <v>423800</v>
          </cell>
          <cell r="B275" t="str">
            <v>Machinery, equipment, and supplies</v>
          </cell>
          <cell r="C275">
            <v>3.5250107966170499E-8</v>
          </cell>
          <cell r="D275">
            <v>2.03719271317524E-8</v>
          </cell>
          <cell r="E275">
            <v>1.4878180834418E-8</v>
          </cell>
          <cell r="F275">
            <v>7.4204710045488502E-11</v>
          </cell>
          <cell r="G275">
            <v>1.48039761243725E-8</v>
          </cell>
          <cell r="H275">
            <v>2.0875008194111298E-11</v>
          </cell>
          <cell r="I275">
            <v>8.2973397735125005E-10</v>
          </cell>
          <cell r="J275">
            <v>2.3272542836197598E-12</v>
          </cell>
          <cell r="K275">
            <v>4.0996339781380198E-13</v>
          </cell>
          <cell r="L275">
            <v>1.8836754599941199E-12</v>
          </cell>
          <cell r="M275">
            <v>2.9820571229897901E-9</v>
          </cell>
          <cell r="N275">
            <v>1.75281137295306E-9</v>
          </cell>
          <cell r="O275">
            <v>1.23410889041509E-9</v>
          </cell>
          <cell r="P275">
            <v>1.1584886650011199E-9</v>
          </cell>
          <cell r="Q275">
            <v>1.7546953451838299E-9</v>
          </cell>
          <cell r="R275">
            <v>3.0867359422121599E-9</v>
          </cell>
          <cell r="S275">
            <v>8.7252096795005001E-9</v>
          </cell>
          <cell r="T275">
            <v>1.37007710692281E-8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5.9509417819244203E-8</v>
          </cell>
          <cell r="D276">
            <v>4.2518814543101199E-8</v>
          </cell>
          <cell r="E276">
            <v>1.6990603276143E-8</v>
          </cell>
          <cell r="F276">
            <v>1.5788013987673399E-10</v>
          </cell>
          <cell r="G276">
            <v>1.68327231362663E-8</v>
          </cell>
          <cell r="H276">
            <v>3.7926781368661599E-11</v>
          </cell>
          <cell r="I276">
            <v>1.45883170709041E-9</v>
          </cell>
          <cell r="J276">
            <v>3.9953679457747701E-12</v>
          </cell>
          <cell r="K276">
            <v>7.1816472355694095E-13</v>
          </cell>
          <cell r="L276">
            <v>3.5584969944914599E-12</v>
          </cell>
          <cell r="M276">
            <v>5.8032337179750797E-9</v>
          </cell>
          <cell r="N276">
            <v>2.9986135340898999E-9</v>
          </cell>
          <cell r="O276">
            <v>1.9342828891318102E-9</v>
          </cell>
          <cell r="P276">
            <v>1.80691178775674E-9</v>
          </cell>
          <cell r="Q276">
            <v>2.59921066473489E-9</v>
          </cell>
          <cell r="R276">
            <v>5.3286795212009399E-9</v>
          </cell>
          <cell r="S276">
            <v>1.45438201685057E-8</v>
          </cell>
          <cell r="T276">
            <v>2.2989635017726099E-8</v>
          </cell>
        </row>
        <row r="277">
          <cell r="A277">
            <v>424200</v>
          </cell>
          <cell r="B277" t="str">
            <v>Drugs and druggists’ sundries</v>
          </cell>
          <cell r="C277">
            <v>1.8873196446181801E-8</v>
          </cell>
          <cell r="D277">
            <v>3.8911643465683603E-9</v>
          </cell>
          <cell r="E277">
            <v>1.4982032099613399E-8</v>
          </cell>
          <cell r="F277">
            <v>2.7524979336036297E-10</v>
          </cell>
          <cell r="G277">
            <v>1.4706782306253E-8</v>
          </cell>
          <cell r="H277">
            <v>1.04823447579875E-11</v>
          </cell>
          <cell r="I277">
            <v>4.2923162278434501E-10</v>
          </cell>
          <cell r="J277">
            <v>1.1022930723908E-12</v>
          </cell>
          <cell r="K277">
            <v>1.99048558428954E-13</v>
          </cell>
          <cell r="L277">
            <v>9.8800040325015909E-13</v>
          </cell>
          <cell r="M277">
            <v>1.8182845700733299E-9</v>
          </cell>
          <cell r="N277">
            <v>6.7557077846423097E-10</v>
          </cell>
          <cell r="O277">
            <v>6.2772281682611505E-10</v>
          </cell>
          <cell r="P277">
            <v>6.6553170900729098E-10</v>
          </cell>
          <cell r="Q277">
            <v>1.5866823631145901E-9</v>
          </cell>
          <cell r="R277">
            <v>1.57118725970476E-9</v>
          </cell>
          <cell r="S277">
            <v>4.4468892604029198E-9</v>
          </cell>
          <cell r="T277">
            <v>7.0393243790121401E-9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5.3403802579245899E-8</v>
          </cell>
          <cell r="D278">
            <v>3.5077809424732502E-8</v>
          </cell>
          <cell r="E278">
            <v>1.83259931545134E-8</v>
          </cell>
          <cell r="F278">
            <v>7.5838387779431004E-11</v>
          </cell>
          <cell r="G278">
            <v>1.8250154766734E-8</v>
          </cell>
          <cell r="H278">
            <v>3.3092872598570602E-11</v>
          </cell>
          <cell r="I278">
            <v>1.2984602320385699E-9</v>
          </cell>
          <cell r="J278">
            <v>3.6257346203317698E-12</v>
          </cell>
          <cell r="K278">
            <v>6.1524195078177305E-13</v>
          </cell>
          <cell r="L278">
            <v>3.0988450536451699E-12</v>
          </cell>
          <cell r="M278">
            <v>3.5614997431230699E-9</v>
          </cell>
          <cell r="N278">
            <v>3.0358252716342099E-9</v>
          </cell>
          <cell r="O278">
            <v>1.86279223206118E-9</v>
          </cell>
          <cell r="P278">
            <v>1.79478427603217E-9</v>
          </cell>
          <cell r="Q278">
            <v>2.6135291717946498E-9</v>
          </cell>
          <cell r="R278">
            <v>4.9325309031471199E-9</v>
          </cell>
          <cell r="S278">
            <v>1.35102316951437E-8</v>
          </cell>
          <cell r="T278">
            <v>2.0753716360047898E-8</v>
          </cell>
        </row>
        <row r="279">
          <cell r="A279">
            <v>424700</v>
          </cell>
          <cell r="B279" t="str">
            <v>Petroleum and petroleum products</v>
          </cell>
          <cell r="C279">
            <v>1.46302074291042E-8</v>
          </cell>
          <cell r="D279">
            <v>6.8965536844708798E-9</v>
          </cell>
          <cell r="E279">
            <v>7.7336537446333593E-9</v>
          </cell>
          <cell r="F279">
            <v>1.9209734004968201E-11</v>
          </cell>
          <cell r="G279">
            <v>7.7144440106283905E-9</v>
          </cell>
          <cell r="H279">
            <v>8.45694770012524E-12</v>
          </cell>
          <cell r="I279">
            <v>3.44947438941992E-10</v>
          </cell>
          <cell r="J279">
            <v>9.1994288341898395E-13</v>
          </cell>
          <cell r="K279">
            <v>1.64434732389785E-13</v>
          </cell>
          <cell r="L279">
            <v>7.8097820619613304E-13</v>
          </cell>
          <cell r="M279">
            <v>1.13115344762611E-9</v>
          </cell>
          <cell r="N279">
            <v>6.8661510503161398E-10</v>
          </cell>
          <cell r="O279">
            <v>5.2777106457098496E-10</v>
          </cell>
          <cell r="P279">
            <v>5.0471163588654401E-10</v>
          </cell>
          <cell r="Q279">
            <v>1.0461284428864199E-9</v>
          </cell>
          <cell r="R279">
            <v>1.2761291677226899E-9</v>
          </cell>
          <cell r="S279">
            <v>3.5565265107966902E-9</v>
          </cell>
          <cell r="T279">
            <v>5.5459023121190397E-9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5.0732998023773503E-8</v>
          </cell>
          <cell r="D280">
            <v>3.4601636719893802E-8</v>
          </cell>
          <cell r="E280">
            <v>1.6131361303879601E-8</v>
          </cell>
          <cell r="F280">
            <v>1.7640908341916799E-10</v>
          </cell>
          <cell r="G280">
            <v>1.5954952220460499E-8</v>
          </cell>
          <cell r="H280">
            <v>3.1477745197729998E-11</v>
          </cell>
          <cell r="I280">
            <v>1.22531586689212E-9</v>
          </cell>
          <cell r="J280">
            <v>3.4521221542201899E-12</v>
          </cell>
          <cell r="K280">
            <v>5.7889535055462897E-13</v>
          </cell>
          <cell r="L280">
            <v>2.9173698758375899E-12</v>
          </cell>
          <cell r="M280">
            <v>3.4158161947957799E-9</v>
          </cell>
          <cell r="N280">
            <v>2.8405893650090502E-9</v>
          </cell>
          <cell r="O280">
            <v>1.72217923891801E-9</v>
          </cell>
          <cell r="P280">
            <v>1.65564917492691E-9</v>
          </cell>
          <cell r="Q280">
            <v>2.5454091959542902E-9</v>
          </cell>
          <cell r="R280">
            <v>4.6484672044483802E-9</v>
          </cell>
          <cell r="S280">
            <v>1.28349258358636E-8</v>
          </cell>
          <cell r="T280">
            <v>1.9806219814387E-8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2.26229733303192E-8</v>
          </cell>
          <cell r="D281">
            <v>1.6762026528099499E-8</v>
          </cell>
          <cell r="E281">
            <v>5.8609468022196696E-9</v>
          </cell>
          <cell r="F281">
            <v>2.4924057002118598E-12</v>
          </cell>
          <cell r="G281">
            <v>5.8584543965194601E-9</v>
          </cell>
          <cell r="H281">
            <v>1.4102052539659901E-11</v>
          </cell>
          <cell r="I281">
            <v>5.4889223061834197E-10</v>
          </cell>
          <cell r="J281">
            <v>1.54552251592591E-12</v>
          </cell>
          <cell r="K281">
            <v>2.6736444767076499E-13</v>
          </cell>
          <cell r="L281">
            <v>1.2948413144172101E-12</v>
          </cell>
          <cell r="M281">
            <v>1.29822485359732E-9</v>
          </cell>
          <cell r="N281">
            <v>1.29741371033907E-9</v>
          </cell>
          <cell r="O281">
            <v>8.0463147511543305E-10</v>
          </cell>
          <cell r="P281">
            <v>7.8823260660567296E-10</v>
          </cell>
          <cell r="Q281">
            <v>1.17689511545057E-9</v>
          </cell>
          <cell r="R281">
            <v>2.0840698690002702E-9</v>
          </cell>
          <cell r="S281">
            <v>5.7354344841407896E-9</v>
          </cell>
          <cell r="T281">
            <v>8.8719692046340594E-9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9.2948029647583905E-8</v>
          </cell>
          <cell r="D283">
            <v>8.0856954830544603E-8</v>
          </cell>
          <cell r="E283">
            <v>1.20910748170393E-8</v>
          </cell>
          <cell r="F283">
            <v>7.1168665500065496E-11</v>
          </cell>
          <cell r="G283">
            <v>1.20199061515392E-8</v>
          </cell>
          <cell r="H283">
            <v>4.9130292806872201E-11</v>
          </cell>
          <cell r="I283">
            <v>1.8316723817826801E-9</v>
          </cell>
          <cell r="J283">
            <v>6.5639726844923397E-12</v>
          </cell>
          <cell r="K283">
            <v>1.31455563693964E-12</v>
          </cell>
          <cell r="L283">
            <v>4.33603722635081E-12</v>
          </cell>
          <cell r="M283">
            <v>1.44804673019991E-8</v>
          </cell>
          <cell r="N283">
            <v>3.3375710035358402E-9</v>
          </cell>
          <cell r="O283">
            <v>1.75961993416652E-9</v>
          </cell>
          <cell r="P283">
            <v>2.3430987878001699E-9</v>
          </cell>
          <cell r="Q283">
            <v>2.0171461478046298E-9</v>
          </cell>
          <cell r="R283">
            <v>4.2225083653104204E-9</v>
          </cell>
          <cell r="S283">
            <v>2.4367887369571401E-8</v>
          </cell>
          <cell r="T283">
            <v>3.8526713497258298E-8</v>
          </cell>
        </row>
        <row r="284">
          <cell r="A284">
            <v>445000</v>
          </cell>
          <cell r="B284" t="str">
            <v>Food and beverage stores</v>
          </cell>
          <cell r="C284">
            <v>1.41463470861614E-7</v>
          </cell>
          <cell r="D284">
            <v>1.2507308726882401E-7</v>
          </cell>
          <cell r="E284">
            <v>1.6390383592789202E-8</v>
          </cell>
          <cell r="F284">
            <v>3.76662015141642E-12</v>
          </cell>
          <cell r="G284">
            <v>1.6386616972637798E-8</v>
          </cell>
          <cell r="H284">
            <v>8.5937547414848605E-11</v>
          </cell>
          <cell r="I284">
            <v>2.2402538900934699E-9</v>
          </cell>
          <cell r="J284">
            <v>1.5033173328043198E-11</v>
          </cell>
          <cell r="K284">
            <v>7.6524350931574701E-13</v>
          </cell>
          <cell r="L284">
            <v>1.0034473849323399E-11</v>
          </cell>
          <cell r="M284">
            <v>4.4230922766588603E-8</v>
          </cell>
          <cell r="N284">
            <v>4.7133998752182097E-9</v>
          </cell>
          <cell r="O284">
            <v>3.5104752285585899E-9</v>
          </cell>
          <cell r="P284">
            <v>5.6854878564758598E-9</v>
          </cell>
          <cell r="Q284">
            <v>7.1274376136467898E-9</v>
          </cell>
          <cell r="R284">
            <v>8.2389753779325507E-9</v>
          </cell>
          <cell r="S284">
            <v>2.9411488336682498E-8</v>
          </cell>
          <cell r="T284">
            <v>3.6193259478315699E-8</v>
          </cell>
        </row>
        <row r="285">
          <cell r="A285">
            <v>452000</v>
          </cell>
          <cell r="B285" t="str">
            <v>General merchandise stores</v>
          </cell>
          <cell r="C285">
            <v>5.7856057983007299E-8</v>
          </cell>
          <cell r="D285">
            <v>4.31516118539084E-8</v>
          </cell>
          <cell r="E285">
            <v>1.47044461290988E-8</v>
          </cell>
          <cell r="F285">
            <v>5.6122248796891E-12</v>
          </cell>
          <cell r="G285">
            <v>1.4698833904219101E-8</v>
          </cell>
          <cell r="H285">
            <v>4.2087683175759402E-11</v>
          </cell>
          <cell r="I285">
            <v>1.29566081455125E-9</v>
          </cell>
          <cell r="J285">
            <v>4.9554092165429403E-12</v>
          </cell>
          <cell r="K285">
            <v>4.4455212865466098E-13</v>
          </cell>
          <cell r="L285">
            <v>3.7438496143417801E-12</v>
          </cell>
          <cell r="M285">
            <v>8.9518463175324292E-9</v>
          </cell>
          <cell r="N285">
            <v>1.8679778238791001E-9</v>
          </cell>
          <cell r="O285">
            <v>1.26742385324062E-9</v>
          </cell>
          <cell r="P285">
            <v>1.42268761495084E-9</v>
          </cell>
          <cell r="Q285">
            <v>2.0044901164846401E-9</v>
          </cell>
          <cell r="R285">
            <v>2.8193721011569599E-9</v>
          </cell>
          <cell r="S285">
            <v>1.44315807776531E-8</v>
          </cell>
          <cell r="T285">
            <v>2.3743787069423001E-8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7.9114305847720497E-8</v>
          </cell>
          <cell r="D286">
            <v>6.8340571145825399E-8</v>
          </cell>
          <cell r="E286">
            <v>1.07737347018951E-8</v>
          </cell>
          <cell r="F286">
            <v>2.3187914937923302E-11</v>
          </cell>
          <cell r="G286">
            <v>1.07505467869571E-8</v>
          </cell>
          <cell r="H286">
            <v>9.4766508653621499E-11</v>
          </cell>
          <cell r="I286">
            <v>2.3371359770030601E-9</v>
          </cell>
          <cell r="J286">
            <v>9.6291668731070001E-12</v>
          </cell>
          <cell r="K286">
            <v>8.5064933261527597E-13</v>
          </cell>
          <cell r="L286">
            <v>1.3718647001097601E-11</v>
          </cell>
          <cell r="M286">
            <v>4.6144115013523299E-9</v>
          </cell>
          <cell r="N286">
            <v>9.8370825933808202E-10</v>
          </cell>
          <cell r="O286">
            <v>7.7607478231393104E-9</v>
          </cell>
          <cell r="P286">
            <v>7.0893166995126505E-10</v>
          </cell>
          <cell r="Q286">
            <v>2.9819252576073402E-9</v>
          </cell>
          <cell r="R286">
            <v>4.0419533422735598E-9</v>
          </cell>
          <cell r="S286">
            <v>1.5338767141857602E-8</v>
          </cell>
          <cell r="T286">
            <v>4.0227759903337498E-8</v>
          </cell>
        </row>
        <row r="287">
          <cell r="A287">
            <v>446000</v>
          </cell>
          <cell r="B287" t="str">
            <v>Health and personal care stores</v>
          </cell>
          <cell r="C287">
            <v>4.72069562792187E-8</v>
          </cell>
          <cell r="D287">
            <v>3.5282664355380797E-8</v>
          </cell>
          <cell r="E287">
            <v>1.19242919238379E-8</v>
          </cell>
          <cell r="F287">
            <v>2.06729061803062E-13</v>
          </cell>
          <cell r="G287">
            <v>1.19240851947761E-8</v>
          </cell>
          <cell r="H287">
            <v>3.4261309981482101E-11</v>
          </cell>
          <cell r="I287">
            <v>1.2970950636290301E-9</v>
          </cell>
          <cell r="J287">
            <v>3.7559677753767296E-12</v>
          </cell>
          <cell r="K287">
            <v>1.05133288410845E-12</v>
          </cell>
          <cell r="L287">
            <v>4.9857816527429898E-12</v>
          </cell>
          <cell r="M287">
            <v>4.7286835892438898E-9</v>
          </cell>
          <cell r="N287">
            <v>8.5637102627975897E-10</v>
          </cell>
          <cell r="O287">
            <v>6.3246812397851705E-10</v>
          </cell>
          <cell r="P287">
            <v>7.3456953697817801E-10</v>
          </cell>
          <cell r="Q287">
            <v>2.8366073329491901E-9</v>
          </cell>
          <cell r="R287">
            <v>2.38070565183009E-9</v>
          </cell>
          <cell r="S287">
            <v>1.7218623699110798E-8</v>
          </cell>
          <cell r="T287">
            <v>1.6477777862925398E-8</v>
          </cell>
        </row>
        <row r="288">
          <cell r="A288">
            <v>447000</v>
          </cell>
          <cell r="B288" t="str">
            <v>Gasoline stations</v>
          </cell>
          <cell r="C288">
            <v>1.14874385816356E-7</v>
          </cell>
          <cell r="D288">
            <v>9.5238169873067405E-8</v>
          </cell>
          <cell r="E288">
            <v>1.96362159432886E-8</v>
          </cell>
          <cell r="F288">
            <v>1.18179108479826E-11</v>
          </cell>
          <cell r="G288">
            <v>1.96243980324406E-8</v>
          </cell>
          <cell r="H288">
            <v>3.9888594064993203E-11</v>
          </cell>
          <cell r="I288">
            <v>1.9119302980550098E-9</v>
          </cell>
          <cell r="J288">
            <v>4.51320439258767E-12</v>
          </cell>
          <cell r="K288">
            <v>3.6929471430189899E-13</v>
          </cell>
          <cell r="L288">
            <v>5.8201909416728602E-12</v>
          </cell>
          <cell r="M288">
            <v>4.35093040393E-8</v>
          </cell>
          <cell r="N288">
            <v>1.32137518790771E-9</v>
          </cell>
          <cell r="O288">
            <v>1.0848105799264401E-9</v>
          </cell>
          <cell r="P288">
            <v>1.19329182192817E-9</v>
          </cell>
          <cell r="Q288">
            <v>2.6717141339334602E-9</v>
          </cell>
          <cell r="R288">
            <v>6.5462080497597699E-9</v>
          </cell>
          <cell r="S288">
            <v>2.2332734744828599E-8</v>
          </cell>
          <cell r="T288">
            <v>3.4252425676603203E-8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4.7013640274213699E-8</v>
          </cell>
          <cell r="D289">
            <v>3.0554265721518697E-8</v>
          </cell>
          <cell r="E289">
            <v>1.64593745526949E-8</v>
          </cell>
          <cell r="F289">
            <v>5.08603516194933E-12</v>
          </cell>
          <cell r="G289">
            <v>1.6454288517533E-8</v>
          </cell>
          <cell r="H289">
            <v>2.6037501275328301E-11</v>
          </cell>
          <cell r="I289">
            <v>1.1519603844080801E-9</v>
          </cell>
          <cell r="J289">
            <v>3.6914176517042303E-12</v>
          </cell>
          <cell r="K289">
            <v>3.6142351338099299E-13</v>
          </cell>
          <cell r="L289">
            <v>3.0717239882861601E-12</v>
          </cell>
          <cell r="M289">
            <v>6.2322630346708298E-9</v>
          </cell>
          <cell r="N289">
            <v>1.21239708959395E-9</v>
          </cell>
          <cell r="O289">
            <v>9.7361429874563399E-10</v>
          </cell>
          <cell r="P289">
            <v>1.04596807151002E-9</v>
          </cell>
          <cell r="Q289">
            <v>3.9533672812705501E-9</v>
          </cell>
          <cell r="R289">
            <v>3.2638884127178501E-9</v>
          </cell>
          <cell r="S289">
            <v>9.8848678822463497E-9</v>
          </cell>
          <cell r="T289">
            <v>1.9262151752621701E-8</v>
          </cell>
        </row>
        <row r="290">
          <cell r="A290">
            <v>454000</v>
          </cell>
          <cell r="B290" t="str">
            <v>Nonstore retailers</v>
          </cell>
          <cell r="C290">
            <v>3.7433355838080801E-8</v>
          </cell>
          <cell r="D290">
            <v>2.58549832407192E-8</v>
          </cell>
          <cell r="E290">
            <v>1.1578372597361601E-8</v>
          </cell>
          <cell r="F290">
            <v>1.5077301758983701E-11</v>
          </cell>
          <cell r="G290">
            <v>1.1563295295602599E-8</v>
          </cell>
          <cell r="H290">
            <v>1.99751950807528E-11</v>
          </cell>
          <cell r="I290">
            <v>7.2815867737014303E-10</v>
          </cell>
          <cell r="J290">
            <v>2.35548641307305E-12</v>
          </cell>
          <cell r="K290">
            <v>2.9305210724722798E-13</v>
          </cell>
          <cell r="L290">
            <v>2.32423855595999E-12</v>
          </cell>
          <cell r="M290">
            <v>6.4173166874219103E-9</v>
          </cell>
          <cell r="N290">
            <v>6.8205820840377697E-10</v>
          </cell>
          <cell r="O290">
            <v>7.2684969269226402E-10</v>
          </cell>
          <cell r="P290">
            <v>7.2692458286173704E-10</v>
          </cell>
          <cell r="Q290">
            <v>2.1627410811139602E-9</v>
          </cell>
          <cell r="R290">
            <v>2.9200023230157701E-9</v>
          </cell>
          <cell r="S290">
            <v>9.7703335321611507E-9</v>
          </cell>
          <cell r="T290">
            <v>1.3274023080883099E-8</v>
          </cell>
        </row>
        <row r="291">
          <cell r="A291" t="str">
            <v>4B0000</v>
          </cell>
          <cell r="B291" t="str">
            <v>All other retail</v>
          </cell>
          <cell r="C291">
            <v>6.6241062292602096E-8</v>
          </cell>
          <cell r="D291">
            <v>5.2574567705604402E-8</v>
          </cell>
          <cell r="E291">
            <v>1.3666494586997599E-8</v>
          </cell>
          <cell r="F291">
            <v>4.6051111706843704E-12</v>
          </cell>
          <cell r="G291">
            <v>1.36618894758269E-8</v>
          </cell>
          <cell r="H291">
            <v>4.5637197764581097E-11</v>
          </cell>
          <cell r="I291">
            <v>1.4301506060494101E-9</v>
          </cell>
          <cell r="J291">
            <v>5.2584368880101299E-12</v>
          </cell>
          <cell r="K291">
            <v>1.1405106300448301E-12</v>
          </cell>
          <cell r="L291">
            <v>4.8907172039020799E-12</v>
          </cell>
          <cell r="M291">
            <v>8.0979447017632295E-9</v>
          </cell>
          <cell r="N291">
            <v>1.4488007675591899E-9</v>
          </cell>
          <cell r="O291">
            <v>1.10736539971015E-9</v>
          </cell>
          <cell r="P291">
            <v>1.1665295660103901E-9</v>
          </cell>
          <cell r="Q291">
            <v>5.1202956928914204E-9</v>
          </cell>
          <cell r="R291">
            <v>5.1201647000028398E-9</v>
          </cell>
          <cell r="S291">
            <v>1.5661483177103501E-8</v>
          </cell>
          <cell r="T291">
            <v>2.7031400819025301E-8</v>
          </cell>
        </row>
        <row r="292">
          <cell r="A292">
            <v>481000</v>
          </cell>
          <cell r="B292" t="str">
            <v>Air transportation</v>
          </cell>
          <cell r="C292">
            <v>5.4806921114105602E-8</v>
          </cell>
          <cell r="D292">
            <v>3.3642654318115698E-8</v>
          </cell>
          <cell r="E292">
            <v>2.1164266795989801E-8</v>
          </cell>
          <cell r="F292">
            <v>7.0475994011329699E-11</v>
          </cell>
          <cell r="G292">
            <v>2.10937908019785E-8</v>
          </cell>
          <cell r="H292">
            <v>6.9985639484111698E-11</v>
          </cell>
          <cell r="I292">
            <v>1.20637153512007E-9</v>
          </cell>
          <cell r="J292">
            <v>2.4329209963739099E-12</v>
          </cell>
          <cell r="K292">
            <v>4.3716000305719202E-13</v>
          </cell>
          <cell r="L292">
            <v>5.7074545010801998E-12</v>
          </cell>
          <cell r="M292">
            <v>5.24278127802072E-9</v>
          </cell>
          <cell r="N292">
            <v>7.56139466342144E-10</v>
          </cell>
          <cell r="O292">
            <v>9.4899946336703807E-10</v>
          </cell>
          <cell r="P292">
            <v>6.1217763298597802E-10</v>
          </cell>
          <cell r="Q292">
            <v>2.8586373586724001E-9</v>
          </cell>
          <cell r="R292">
            <v>4.36523793939395E-9</v>
          </cell>
          <cell r="S292">
            <v>1.0857452863844499E-8</v>
          </cell>
          <cell r="T292">
            <v>2.7880560401374101E-8</v>
          </cell>
        </row>
        <row r="293">
          <cell r="A293">
            <v>482000</v>
          </cell>
          <cell r="B293" t="str">
            <v>Rail transportation</v>
          </cell>
          <cell r="C293">
            <v>3.05515951255102E-8</v>
          </cell>
          <cell r="D293">
            <v>1.1466377997148099E-8</v>
          </cell>
          <cell r="E293">
            <v>1.9085217128362101E-8</v>
          </cell>
          <cell r="F293">
            <v>8.59631916490104E-11</v>
          </cell>
          <cell r="G293">
            <v>1.8999253936713101E-8</v>
          </cell>
          <cell r="H293">
            <v>1.7271732825184099E-11</v>
          </cell>
          <cell r="I293">
            <v>7.5129208165421301E-10</v>
          </cell>
          <cell r="J293">
            <v>1.51890135046071E-12</v>
          </cell>
          <cell r="K293">
            <v>2.6751314964437099E-13</v>
          </cell>
          <cell r="L293">
            <v>1.64931421825348E-12</v>
          </cell>
          <cell r="M293">
            <v>2.92214732507292E-9</v>
          </cell>
          <cell r="N293">
            <v>8.60304528829306E-10</v>
          </cell>
          <cell r="O293">
            <v>1.23203552386356E-9</v>
          </cell>
          <cell r="P293">
            <v>8.8287355292780895E-10</v>
          </cell>
          <cell r="Q293">
            <v>2.32647282285457E-9</v>
          </cell>
          <cell r="R293">
            <v>2.8978479042389499E-9</v>
          </cell>
          <cell r="S293">
            <v>7.3904353826018897E-9</v>
          </cell>
          <cell r="T293">
            <v>1.1267478541923401E-8</v>
          </cell>
        </row>
        <row r="294">
          <cell r="A294">
            <v>483000</v>
          </cell>
          <cell r="B294" t="str">
            <v>Water transportation</v>
          </cell>
          <cell r="C294">
            <v>9.3815401896635497E-8</v>
          </cell>
          <cell r="D294">
            <v>6.4504273205043295E-8</v>
          </cell>
          <cell r="E294">
            <v>2.9311128691592099E-8</v>
          </cell>
          <cell r="F294">
            <v>2.91407716221103E-11</v>
          </cell>
          <cell r="G294">
            <v>2.9281987919970001E-8</v>
          </cell>
          <cell r="H294">
            <v>6.2580157596270597E-11</v>
          </cell>
          <cell r="I294">
            <v>2.2187531056122701E-9</v>
          </cell>
          <cell r="J294">
            <v>3.06297934247805E-12</v>
          </cell>
          <cell r="K294">
            <v>5.6541159420919098E-13</v>
          </cell>
          <cell r="L294">
            <v>5.8682212556331304E-12</v>
          </cell>
          <cell r="M294">
            <v>4.0109769427403796E-9</v>
          </cell>
          <cell r="N294">
            <v>1.7665108880069099E-9</v>
          </cell>
          <cell r="O294">
            <v>2.39241487841883E-9</v>
          </cell>
          <cell r="P294">
            <v>1.5751228680354299E-9</v>
          </cell>
          <cell r="Q294">
            <v>8.7465622143442299E-9</v>
          </cell>
          <cell r="R294">
            <v>1.02530442345535E-8</v>
          </cell>
          <cell r="S294">
            <v>2.6160037148110801E-8</v>
          </cell>
          <cell r="T294">
            <v>3.6619902847024498E-8</v>
          </cell>
        </row>
        <row r="295">
          <cell r="A295">
            <v>484000</v>
          </cell>
          <cell r="B295" t="str">
            <v>Truck transportation</v>
          </cell>
          <cell r="C295">
            <v>5.2878523874630502E-8</v>
          </cell>
          <cell r="D295">
            <v>3.1573197509942197E-8</v>
          </cell>
          <cell r="E295">
            <v>2.1305326364688202E-8</v>
          </cell>
          <cell r="F295">
            <v>4.9386843875187405E-10</v>
          </cell>
          <cell r="G295">
            <v>2.0811457925936399E-8</v>
          </cell>
          <cell r="H295">
            <v>3.9052953009148697E-11</v>
          </cell>
          <cell r="I295">
            <v>1.79796501760553E-9</v>
          </cell>
          <cell r="J295">
            <v>2.3917752022635799E-12</v>
          </cell>
          <cell r="K295">
            <v>3.9734756324637301E-13</v>
          </cell>
          <cell r="L295">
            <v>3.6623672955106799E-12</v>
          </cell>
          <cell r="M295">
            <v>3.6710623569200899E-9</v>
          </cell>
          <cell r="N295">
            <v>7.3950318399791205E-10</v>
          </cell>
          <cell r="O295">
            <v>9.5393959962584594E-10</v>
          </cell>
          <cell r="P295">
            <v>7.0797184196435296E-10</v>
          </cell>
          <cell r="Q295">
            <v>2.3975448380707398E-9</v>
          </cell>
          <cell r="R295">
            <v>6.37135260838987E-9</v>
          </cell>
          <cell r="S295">
            <v>1.70440971329606E-8</v>
          </cell>
          <cell r="T295">
            <v>1.9149582852025199E-8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9.0493660045732394E-8</v>
          </cell>
          <cell r="D296">
            <v>7.4433139811717606E-8</v>
          </cell>
          <cell r="E296">
            <v>1.6060520234014802E-8</v>
          </cell>
          <cell r="F296">
            <v>9.1650280793566999E-11</v>
          </cell>
          <cell r="G296">
            <v>1.59688699532212E-8</v>
          </cell>
          <cell r="H296">
            <v>6.5553051324718195E-11</v>
          </cell>
          <cell r="I296">
            <v>2.31371901086145E-9</v>
          </cell>
          <cell r="J296">
            <v>3.0558751044006801E-12</v>
          </cell>
          <cell r="K296">
            <v>5.8221473553122503E-13</v>
          </cell>
          <cell r="L296">
            <v>6.0434716371234499E-12</v>
          </cell>
          <cell r="M296">
            <v>3.5890098928121001E-9</v>
          </cell>
          <cell r="N296">
            <v>1.80555809714994E-9</v>
          </cell>
          <cell r="O296">
            <v>2.4898554443100199E-9</v>
          </cell>
          <cell r="P296">
            <v>1.38740275078106E-9</v>
          </cell>
          <cell r="Q296">
            <v>8.6032153156278804E-9</v>
          </cell>
          <cell r="R296">
            <v>1.16819910011543E-8</v>
          </cell>
          <cell r="S296">
            <v>2.4330182961617601E-8</v>
          </cell>
          <cell r="T296">
            <v>3.4217490958616203E-8</v>
          </cell>
        </row>
        <row r="297">
          <cell r="A297">
            <v>486000</v>
          </cell>
          <cell r="B297" t="str">
            <v>Pipeline transportation</v>
          </cell>
          <cell r="C297">
            <v>5.5849651951823402E-8</v>
          </cell>
          <cell r="D297">
            <v>4.2960430420583E-8</v>
          </cell>
          <cell r="E297">
            <v>1.2889221531240301E-8</v>
          </cell>
          <cell r="F297">
            <v>4.7413652896905698E-11</v>
          </cell>
          <cell r="G297">
            <v>1.2841807878343399E-8</v>
          </cell>
          <cell r="H297">
            <v>3.7848836265021098E-11</v>
          </cell>
          <cell r="I297">
            <v>1.39562607629232E-9</v>
          </cell>
          <cell r="J297">
            <v>2.1079924252044699E-12</v>
          </cell>
          <cell r="K297">
            <v>4.1464417689550399E-13</v>
          </cell>
          <cell r="L297">
            <v>3.6988242772886696E-12</v>
          </cell>
          <cell r="M297">
            <v>2.1784916843909398E-9</v>
          </cell>
          <cell r="N297">
            <v>1.14719190243102E-9</v>
          </cell>
          <cell r="O297">
            <v>1.5996322385935899E-9</v>
          </cell>
          <cell r="P297">
            <v>8.5050389883819703E-10</v>
          </cell>
          <cell r="Q297">
            <v>5.4995681173654303E-9</v>
          </cell>
          <cell r="R297">
            <v>6.8125700978836499E-9</v>
          </cell>
          <cell r="S297">
            <v>1.47720467294189E-8</v>
          </cell>
          <cell r="T297">
            <v>2.1549950909464799E-8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9.5768388701967695E-8</v>
          </cell>
          <cell r="D298">
            <v>6.6220624177786598E-8</v>
          </cell>
          <cell r="E298">
            <v>2.9547764524181001E-8</v>
          </cell>
          <cell r="F298">
            <v>4.9191821867265696E-9</v>
          </cell>
          <cell r="G298">
            <v>2.46285823374544E-8</v>
          </cell>
          <cell r="H298">
            <v>6.4926580050025705E-11</v>
          </cell>
          <cell r="I298">
            <v>2.1438054106751199E-9</v>
          </cell>
          <cell r="J298">
            <v>3.1261365366199601E-12</v>
          </cell>
          <cell r="K298">
            <v>6.42012137478365E-13</v>
          </cell>
          <cell r="L298">
            <v>6.2944976067892304E-12</v>
          </cell>
          <cell r="M298">
            <v>4.1134331790072803E-9</v>
          </cell>
          <cell r="N298">
            <v>1.65408655928788E-9</v>
          </cell>
          <cell r="O298">
            <v>2.28239315244876E-9</v>
          </cell>
          <cell r="P298">
            <v>1.30318062125161E-9</v>
          </cell>
          <cell r="Q298">
            <v>7.7038687302101499E-9</v>
          </cell>
          <cell r="R298">
            <v>1.0828834864350599E-8</v>
          </cell>
          <cell r="S298">
            <v>2.7298977333565801E-8</v>
          </cell>
          <cell r="T298">
            <v>3.8364819624839501E-8</v>
          </cell>
        </row>
        <row r="299">
          <cell r="A299">
            <v>492000</v>
          </cell>
          <cell r="B299" t="str">
            <v>Couriers and messengers</v>
          </cell>
          <cell r="C299">
            <v>3.1282674656821698E-8</v>
          </cell>
          <cell r="D299">
            <v>1.1531152363710299E-8</v>
          </cell>
          <cell r="E299">
            <v>1.9751522293111301E-8</v>
          </cell>
          <cell r="F299">
            <v>2.6487477608049098E-10</v>
          </cell>
          <cell r="G299">
            <v>1.9486647517030901E-8</v>
          </cell>
          <cell r="H299">
            <v>1.96304765368385E-11</v>
          </cell>
          <cell r="I299">
            <v>7.4416996250977698E-10</v>
          </cell>
          <cell r="J299">
            <v>1.3233383694124501E-12</v>
          </cell>
          <cell r="K299">
            <v>2.41021329784611E-13</v>
          </cell>
          <cell r="L299">
            <v>1.8974088829944799E-12</v>
          </cell>
          <cell r="M299">
            <v>2.2968937960848498E-9</v>
          </cell>
          <cell r="N299">
            <v>7.9799097153181E-10</v>
          </cell>
          <cell r="O299">
            <v>1.0017105516713999E-9</v>
          </cell>
          <cell r="P299">
            <v>6.2569316276333896E-10</v>
          </cell>
          <cell r="Q299">
            <v>2.5628773825528602E-9</v>
          </cell>
          <cell r="R299">
            <v>3.3339685471470501E-9</v>
          </cell>
          <cell r="S299">
            <v>8.0175945126227108E-9</v>
          </cell>
          <cell r="T299">
            <v>1.1878683524818899E-8</v>
          </cell>
        </row>
        <row r="300">
          <cell r="A300">
            <v>493000</v>
          </cell>
          <cell r="B300" t="str">
            <v>Warehousing and storage</v>
          </cell>
          <cell r="C300">
            <v>8.6011048040636396E-8</v>
          </cell>
          <cell r="D300">
            <v>6.0647622196782701E-8</v>
          </cell>
          <cell r="E300">
            <v>2.5363425843853698E-8</v>
          </cell>
          <cell r="F300">
            <v>2.6117984697107201E-9</v>
          </cell>
          <cell r="G300">
            <v>2.2751627374143E-8</v>
          </cell>
          <cell r="H300">
            <v>7.7550908412142805E-11</v>
          </cell>
          <cell r="I300">
            <v>2.2557084098268699E-9</v>
          </cell>
          <cell r="J300">
            <v>3.8260666999109397E-12</v>
          </cell>
          <cell r="K300">
            <v>6.5212723946800696E-13</v>
          </cell>
          <cell r="L300">
            <v>7.4337201246751701E-12</v>
          </cell>
          <cell r="M300">
            <v>4.4271957546937397E-9</v>
          </cell>
          <cell r="N300">
            <v>1.1042874934787901E-9</v>
          </cell>
          <cell r="O300">
            <v>2.2424313345120701E-9</v>
          </cell>
          <cell r="P300">
            <v>2.6652510996874498E-9</v>
          </cell>
          <cell r="Q300">
            <v>7.6089655668880505E-9</v>
          </cell>
          <cell r="R300">
            <v>9.3781343971261805E-9</v>
          </cell>
          <cell r="S300">
            <v>2.0793897883317199E-8</v>
          </cell>
          <cell r="T300">
            <v>3.5445713278629797E-8</v>
          </cell>
        </row>
        <row r="301">
          <cell r="A301">
            <v>511110</v>
          </cell>
          <cell r="B301" t="str">
            <v>Newspaper publishers</v>
          </cell>
          <cell r="C301">
            <v>8.2701706529240705E-8</v>
          </cell>
          <cell r="D301">
            <v>6.8414578550864197E-8</v>
          </cell>
          <cell r="E301">
            <v>1.42871279783765E-8</v>
          </cell>
          <cell r="F301">
            <v>2.98671155211509E-11</v>
          </cell>
          <cell r="G301">
            <v>1.4257260862855299E-8</v>
          </cell>
          <cell r="H301">
            <v>4.3107577396848498E-11</v>
          </cell>
          <cell r="I301">
            <v>2.5586360658088502E-9</v>
          </cell>
          <cell r="J301">
            <v>4.3900736846204403E-12</v>
          </cell>
          <cell r="K301">
            <v>8.3803099628975304E-13</v>
          </cell>
          <cell r="L301">
            <v>3.9141225599920099E-12</v>
          </cell>
          <cell r="M301">
            <v>4.3817578381593303E-9</v>
          </cell>
          <cell r="N301">
            <v>3.96457706357778E-10</v>
          </cell>
          <cell r="O301">
            <v>7.2501575381226196E-10</v>
          </cell>
          <cell r="P301">
            <v>2.7723592952910402E-9</v>
          </cell>
          <cell r="Q301">
            <v>4.2414472177242E-9</v>
          </cell>
          <cell r="R301">
            <v>5.8672044867491799E-9</v>
          </cell>
          <cell r="S301">
            <v>2.02513840092147E-8</v>
          </cell>
          <cell r="T301">
            <v>4.1455194351485498E-8</v>
          </cell>
        </row>
        <row r="302">
          <cell r="A302">
            <v>511120</v>
          </cell>
          <cell r="B302" t="str">
            <v>Periodical Publishers</v>
          </cell>
          <cell r="C302">
            <v>4.4465543112618502E-8</v>
          </cell>
          <cell r="D302">
            <v>3.0216718392918998E-8</v>
          </cell>
          <cell r="E302">
            <v>1.4248824719699499E-8</v>
          </cell>
          <cell r="F302">
            <v>2.3418889666802101E-10</v>
          </cell>
          <cell r="G302">
            <v>1.4014635823031501E-8</v>
          </cell>
          <cell r="H302">
            <v>2.10419868700817E-11</v>
          </cell>
          <cell r="I302">
            <v>1.0324244816306399E-9</v>
          </cell>
          <cell r="J302">
            <v>1.88576172653495E-12</v>
          </cell>
          <cell r="K302">
            <v>3.5675645387755902E-13</v>
          </cell>
          <cell r="L302">
            <v>1.8257221507918801E-12</v>
          </cell>
          <cell r="M302">
            <v>3.6163403012838898E-9</v>
          </cell>
          <cell r="N302">
            <v>4.8642662286203198E-10</v>
          </cell>
          <cell r="O302">
            <v>6.3303476759470197E-10</v>
          </cell>
          <cell r="P302">
            <v>1.8736872373168098E-9</v>
          </cell>
          <cell r="Q302">
            <v>4.0189375695358796E-9</v>
          </cell>
          <cell r="R302">
            <v>2.8127932920758802E-9</v>
          </cell>
          <cell r="S302">
            <v>1.1273273189734701E-8</v>
          </cell>
          <cell r="T302">
            <v>1.8693515423382599E-8</v>
          </cell>
        </row>
        <row r="303">
          <cell r="A303">
            <v>511130</v>
          </cell>
          <cell r="B303" t="str">
            <v>Book publishers</v>
          </cell>
          <cell r="C303">
            <v>2.5538063144541699E-8</v>
          </cell>
          <cell r="D303">
            <v>9.4163570486683801E-9</v>
          </cell>
          <cell r="E303">
            <v>1.6121706095873399E-8</v>
          </cell>
          <cell r="F303">
            <v>6.7244364313656196E-10</v>
          </cell>
          <cell r="G303">
            <v>1.54492624527368E-8</v>
          </cell>
          <cell r="H303">
            <v>1.38184034182464E-11</v>
          </cell>
          <cell r="I303">
            <v>5.4474925816380102E-10</v>
          </cell>
          <cell r="J303">
            <v>1.17906255132589E-12</v>
          </cell>
          <cell r="K303">
            <v>2.3619544735500103E-13</v>
          </cell>
          <cell r="L303">
            <v>1.1018749864608801E-12</v>
          </cell>
          <cell r="M303">
            <v>2.4899921733779099E-9</v>
          </cell>
          <cell r="N303">
            <v>4.9503303381047403E-10</v>
          </cell>
          <cell r="O303">
            <v>6.0850148065767E-10</v>
          </cell>
          <cell r="P303">
            <v>9.8372546527429499E-10</v>
          </cell>
          <cell r="Q303">
            <v>1.98165412149457E-9</v>
          </cell>
          <cell r="R303">
            <v>2.0868867925638E-9</v>
          </cell>
          <cell r="S303">
            <v>6.1986855026243401E-9</v>
          </cell>
          <cell r="T303">
            <v>1.01324997801715E-8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6.5349957904114698E-8</v>
          </cell>
          <cell r="D304">
            <v>4.8507525070713703E-8</v>
          </cell>
          <cell r="E304">
            <v>1.68424328334009E-8</v>
          </cell>
          <cell r="F304">
            <v>1.98678427717616E-10</v>
          </cell>
          <cell r="G304">
            <v>1.6643754405683301E-8</v>
          </cell>
          <cell r="H304">
            <v>3.6253449987442202E-11</v>
          </cell>
          <cell r="I304">
            <v>1.4400104506973E-9</v>
          </cell>
          <cell r="J304">
            <v>2.4540634814456201E-12</v>
          </cell>
          <cell r="K304">
            <v>6.0794953139930901E-13</v>
          </cell>
          <cell r="L304">
            <v>2.7051733931600902E-12</v>
          </cell>
          <cell r="M304">
            <v>4.2264578315720699E-9</v>
          </cell>
          <cell r="N304">
            <v>5.2147869254150695E-10</v>
          </cell>
          <cell r="O304">
            <v>6.5604188421939096E-10</v>
          </cell>
          <cell r="P304">
            <v>2.7237820586144699E-9</v>
          </cell>
          <cell r="Q304">
            <v>4.5510975831267904E-9</v>
          </cell>
          <cell r="R304">
            <v>5.4163442215309299E-9</v>
          </cell>
          <cell r="S304">
            <v>1.71542266583058E-8</v>
          </cell>
          <cell r="T304">
            <v>2.86184978871129E-8</v>
          </cell>
        </row>
        <row r="305">
          <cell r="A305">
            <v>511200</v>
          </cell>
          <cell r="B305" t="str">
            <v>Software publishers</v>
          </cell>
          <cell r="C305">
            <v>1.3670411840703601E-8</v>
          </cell>
          <cell r="D305">
            <v>6.2645204742014497E-9</v>
          </cell>
          <cell r="E305">
            <v>7.4058913665022197E-9</v>
          </cell>
          <cell r="F305">
            <v>1.6440320153751401E-10</v>
          </cell>
          <cell r="G305">
            <v>7.2414881649647E-9</v>
          </cell>
          <cell r="H305">
            <v>6.7545179709699201E-12</v>
          </cell>
          <cell r="I305">
            <v>3.0513596713857498E-10</v>
          </cell>
          <cell r="J305">
            <v>6.9804292894348198E-13</v>
          </cell>
          <cell r="K305">
            <v>1.2597404763242999E-13</v>
          </cell>
          <cell r="L305">
            <v>6.9016099654245696E-13</v>
          </cell>
          <cell r="M305">
            <v>1.70858685346487E-9</v>
          </cell>
          <cell r="N305">
            <v>3.0539379197080102E-10</v>
          </cell>
          <cell r="O305">
            <v>2.9400366368402002E-10</v>
          </cell>
          <cell r="P305">
            <v>4.77834599061889E-10</v>
          </cell>
          <cell r="Q305">
            <v>8.37234297297988E-10</v>
          </cell>
          <cell r="R305">
            <v>1.1890382252888001E-9</v>
          </cell>
          <cell r="S305">
            <v>3.3643207183728999E-9</v>
          </cell>
          <cell r="T305">
            <v>5.1805950284797203E-9</v>
          </cell>
        </row>
        <row r="306">
          <cell r="A306">
            <v>512100</v>
          </cell>
          <cell r="B306" t="str">
            <v>Motion picture and video industries</v>
          </cell>
          <cell r="C306">
            <v>2.8849072612583901E-8</v>
          </cell>
          <cell r="D306">
            <v>1.60425637306359E-8</v>
          </cell>
          <cell r="E306">
            <v>1.2806508881948E-8</v>
          </cell>
          <cell r="F306">
            <v>2.21288023778745E-9</v>
          </cell>
          <cell r="G306">
            <v>1.0593628644160501E-8</v>
          </cell>
          <cell r="H306">
            <v>1.6859821259330399E-11</v>
          </cell>
          <cell r="I306">
            <v>6.2182537674745201E-10</v>
          </cell>
          <cell r="J306">
            <v>1.08062764094812E-12</v>
          </cell>
          <cell r="K306">
            <v>2.75682337762648E-13</v>
          </cell>
          <cell r="L306">
            <v>1.18747050984155E-12</v>
          </cell>
          <cell r="M306">
            <v>2.12412847567906E-9</v>
          </cell>
          <cell r="N306">
            <v>2.8705866285552799E-10</v>
          </cell>
          <cell r="O306">
            <v>2.3938950717610401E-10</v>
          </cell>
          <cell r="P306">
            <v>1.05083804946905E-9</v>
          </cell>
          <cell r="Q306">
            <v>1.9648747177566502E-9</v>
          </cell>
          <cell r="R306">
            <v>2.58107741591942E-9</v>
          </cell>
          <cell r="S306">
            <v>7.6846502132956694E-9</v>
          </cell>
          <cell r="T306">
            <v>1.2275826591937E-8</v>
          </cell>
        </row>
        <row r="307">
          <cell r="A307">
            <v>512200</v>
          </cell>
          <cell r="B307" t="str">
            <v>Sound recording industries</v>
          </cell>
          <cell r="C307">
            <v>1.03414586208379E-7</v>
          </cell>
          <cell r="D307">
            <v>9.3623661521744006E-8</v>
          </cell>
          <cell r="E307">
            <v>9.7909246866350499E-9</v>
          </cell>
          <cell r="F307">
            <v>3.8010554000548599E-10</v>
          </cell>
          <cell r="G307">
            <v>9.41081914662957E-9</v>
          </cell>
          <cell r="H307">
            <v>6.4620431249266098E-11</v>
          </cell>
          <cell r="I307">
            <v>2.2827122066684201E-9</v>
          </cell>
          <cell r="J307">
            <v>3.0642476980061E-12</v>
          </cell>
          <cell r="K307">
            <v>1.02240461323999E-12</v>
          </cell>
          <cell r="L307">
            <v>4.1027542638261996E-12</v>
          </cell>
          <cell r="M307">
            <v>4.1616923579163003E-9</v>
          </cell>
          <cell r="N307">
            <v>2.3261890116890201E-10</v>
          </cell>
          <cell r="O307">
            <v>3.3929330262024901E-10</v>
          </cell>
          <cell r="P307">
            <v>4.1585253628287097E-9</v>
          </cell>
          <cell r="Q307">
            <v>6.93454421252524E-9</v>
          </cell>
          <cell r="R307">
            <v>9.9330951155630302E-9</v>
          </cell>
          <cell r="S307">
            <v>2.8837550667860599E-8</v>
          </cell>
          <cell r="T307">
            <v>4.6461744243403203E-8</v>
          </cell>
        </row>
        <row r="308">
          <cell r="A308">
            <v>515100</v>
          </cell>
          <cell r="B308" t="str">
            <v>Radio and television broadcasting</v>
          </cell>
          <cell r="C308">
            <v>3.6177268291799098E-8</v>
          </cell>
          <cell r="D308">
            <v>1.91121398133789E-8</v>
          </cell>
          <cell r="E308">
            <v>1.7065128478420099E-8</v>
          </cell>
          <cell r="F308">
            <v>3.2872059911636802E-9</v>
          </cell>
          <cell r="G308">
            <v>1.37779224872564E-8</v>
          </cell>
          <cell r="H308">
            <v>1.5929035355412201E-11</v>
          </cell>
          <cell r="I308">
            <v>8.0365417793964397E-10</v>
          </cell>
          <cell r="J308">
            <v>1.5777232082250899E-12</v>
          </cell>
          <cell r="K308">
            <v>2.8842960299954601E-13</v>
          </cell>
          <cell r="L308">
            <v>1.54588286359525E-12</v>
          </cell>
          <cell r="M308">
            <v>3.3739679637071101E-9</v>
          </cell>
          <cell r="N308">
            <v>4.3458113874759398E-10</v>
          </cell>
          <cell r="O308">
            <v>3.7059013476862201E-10</v>
          </cell>
          <cell r="P308">
            <v>1.54962643241866E-9</v>
          </cell>
          <cell r="Q308">
            <v>2.58958072589631E-9</v>
          </cell>
          <cell r="R308">
            <v>2.2123343187415201E-9</v>
          </cell>
          <cell r="S308">
            <v>8.9519275342193301E-9</v>
          </cell>
          <cell r="T308">
            <v>1.5871664794330101E-8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5.6497664224515697E-8</v>
          </cell>
          <cell r="D309">
            <v>3.9727001215843099E-8</v>
          </cell>
          <cell r="E309">
            <v>1.6770663008672598E-8</v>
          </cell>
          <cell r="F309">
            <v>4.06931219672213E-10</v>
          </cell>
          <cell r="G309">
            <v>1.6363731789000298E-8</v>
          </cell>
          <cell r="H309">
            <v>2.724273901631E-11</v>
          </cell>
          <cell r="I309">
            <v>1.27148190188717E-9</v>
          </cell>
          <cell r="J309">
            <v>2.2990159169991502E-12</v>
          </cell>
          <cell r="K309">
            <v>4.8440824133521902E-13</v>
          </cell>
          <cell r="L309">
            <v>2.3599262144031001E-12</v>
          </cell>
          <cell r="M309">
            <v>4.27002344226732E-9</v>
          </cell>
          <cell r="N309">
            <v>5.4999233153518696E-10</v>
          </cell>
          <cell r="O309">
            <v>5.02866628746149E-10</v>
          </cell>
          <cell r="P309">
            <v>2.4537772631306102E-9</v>
          </cell>
          <cell r="Q309">
            <v>3.9679247344330204E-9</v>
          </cell>
          <cell r="R309">
            <v>3.8974146726312901E-9</v>
          </cell>
          <cell r="S309">
            <v>1.43626084602435E-8</v>
          </cell>
          <cell r="T309">
            <v>2.51891887002523E-8</v>
          </cell>
        </row>
        <row r="310">
          <cell r="A310">
            <v>517110</v>
          </cell>
          <cell r="B310" t="str">
            <v>Wired telecommunications carriers</v>
          </cell>
          <cell r="C310">
            <v>1.47847299453349E-8</v>
          </cell>
          <cell r="D310">
            <v>2.2726862256484401E-9</v>
          </cell>
          <cell r="E310">
            <v>1.2512043719686399E-8</v>
          </cell>
          <cell r="F310">
            <v>1.19619045112546E-9</v>
          </cell>
          <cell r="G310">
            <v>1.13158532685609E-8</v>
          </cell>
          <cell r="H310">
            <v>7.3946089262745693E-12</v>
          </cell>
          <cell r="I310">
            <v>3.2229057523980799E-10</v>
          </cell>
          <cell r="J310">
            <v>7.9979456982878496E-13</v>
          </cell>
          <cell r="K310">
            <v>1.5323961883115E-13</v>
          </cell>
          <cell r="L310">
            <v>6.1653972468412097E-13</v>
          </cell>
          <cell r="M310">
            <v>1.64034079566911E-9</v>
          </cell>
          <cell r="N310">
            <v>4.1434240449572201E-10</v>
          </cell>
          <cell r="O310">
            <v>3.8280582945863601E-10</v>
          </cell>
          <cell r="P310">
            <v>5.00589997522071E-10</v>
          </cell>
          <cell r="Q310">
            <v>1.05411261761146E-9</v>
          </cell>
          <cell r="R310">
            <v>1.1153756892187599E-9</v>
          </cell>
          <cell r="S310">
            <v>3.5452466042822699E-9</v>
          </cell>
          <cell r="T310">
            <v>5.8006612489974303E-9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1.8498023679915801E-8</v>
          </cell>
          <cell r="D311">
            <v>2.2395737103450498E-9</v>
          </cell>
          <cell r="E311">
            <v>1.6258449969570699E-8</v>
          </cell>
          <cell r="F311">
            <v>8.8233926219492002E-10</v>
          </cell>
          <cell r="G311">
            <v>1.53761107073758E-8</v>
          </cell>
          <cell r="H311">
            <v>8.5915423341312602E-12</v>
          </cell>
          <cell r="I311">
            <v>3.9908104064272602E-10</v>
          </cell>
          <cell r="J311">
            <v>1.1215057228242899E-12</v>
          </cell>
          <cell r="K311">
            <v>2.0750868972299099E-13</v>
          </cell>
          <cell r="L311">
            <v>7.9337033865399599E-13</v>
          </cell>
          <cell r="M311">
            <v>2.4645499917668999E-9</v>
          </cell>
          <cell r="N311">
            <v>5.6131132865696705E-10</v>
          </cell>
          <cell r="O311">
            <v>7.4905527789120804E-10</v>
          </cell>
          <cell r="P311">
            <v>6.6345668548214799E-10</v>
          </cell>
          <cell r="Q311">
            <v>1.4859881613743501E-9</v>
          </cell>
          <cell r="R311">
            <v>1.29107625442866E-9</v>
          </cell>
          <cell r="S311">
            <v>4.0518470345413002E-9</v>
          </cell>
          <cell r="T311">
            <v>6.8209439780462004E-9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3.7811598262739402E-8</v>
          </cell>
          <cell r="D312">
            <v>2.3491155248151102E-8</v>
          </cell>
          <cell r="E312">
            <v>1.4320443014588199E-8</v>
          </cell>
          <cell r="F312">
            <v>1.8288414128740199E-10</v>
          </cell>
          <cell r="G312">
            <v>1.4137558873300801E-8</v>
          </cell>
          <cell r="H312">
            <v>2.16562870272635E-11</v>
          </cell>
          <cell r="I312">
            <v>8.2346747371665003E-10</v>
          </cell>
          <cell r="J312">
            <v>1.5727698342151499E-12</v>
          </cell>
          <cell r="K312">
            <v>3.8726493656371998E-13</v>
          </cell>
          <cell r="L312">
            <v>1.56816184288664E-12</v>
          </cell>
          <cell r="M312">
            <v>3.11099306524039E-9</v>
          </cell>
          <cell r="N312">
            <v>4.6433372984980298E-10</v>
          </cell>
          <cell r="O312">
            <v>4.4747742400903002E-10</v>
          </cell>
          <cell r="P312">
            <v>1.4112046448699599E-9</v>
          </cell>
          <cell r="Q312">
            <v>2.6212585825263601E-9</v>
          </cell>
          <cell r="R312">
            <v>3.2735876089493102E-9</v>
          </cell>
          <cell r="S312">
            <v>9.7970962782137295E-9</v>
          </cell>
          <cell r="T312">
            <v>1.5836994971723201E-8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2.2900965242010501E-8</v>
          </cell>
          <cell r="D313">
            <v>3.4674964192863698E-9</v>
          </cell>
          <cell r="E313">
            <v>1.9433468822724101E-8</v>
          </cell>
          <cell r="F313">
            <v>2.0798526704385201E-10</v>
          </cell>
          <cell r="G313">
            <v>1.9225483555680298E-8</v>
          </cell>
          <cell r="H313">
            <v>1.0610291113318599E-11</v>
          </cell>
          <cell r="I313">
            <v>4.5626585188303498E-10</v>
          </cell>
          <cell r="J313">
            <v>1.3734810275387301E-12</v>
          </cell>
          <cell r="K313">
            <v>2.18839647993427E-13</v>
          </cell>
          <cell r="L313">
            <v>1.0175674499134201E-12</v>
          </cell>
          <cell r="M313">
            <v>4.0872256160101904E-9</v>
          </cell>
          <cell r="N313">
            <v>5.25289978683097E-10</v>
          </cell>
          <cell r="O313">
            <v>6.8375441771405503E-10</v>
          </cell>
          <cell r="P313">
            <v>7.2208265484258297E-10</v>
          </cell>
          <cell r="Q313">
            <v>1.70184399035198E-9</v>
          </cell>
          <cell r="R313">
            <v>1.61433179623795E-9</v>
          </cell>
          <cell r="S313">
            <v>4.96522226242528E-9</v>
          </cell>
          <cell r="T313">
            <v>8.1317284946235998E-9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3.4939169021565198E-8</v>
          </cell>
          <cell r="D314">
            <v>1.8105710514638399E-8</v>
          </cell>
          <cell r="E314">
            <v>1.6833458506926799E-8</v>
          </cell>
          <cell r="F314">
            <v>8.7456161901208404E-10</v>
          </cell>
          <cell r="G314">
            <v>1.5958896887914699E-8</v>
          </cell>
          <cell r="H314">
            <v>1.5787512881283E-11</v>
          </cell>
          <cell r="I314">
            <v>7.5706602458890698E-10</v>
          </cell>
          <cell r="J314">
            <v>1.62398109340952E-12</v>
          </cell>
          <cell r="K314">
            <v>2.8317613184263598E-13</v>
          </cell>
          <cell r="L314">
            <v>1.5039232732528899E-12</v>
          </cell>
          <cell r="M314">
            <v>3.4796257037286599E-9</v>
          </cell>
          <cell r="N314">
            <v>4.7315322078683802E-10</v>
          </cell>
          <cell r="O314">
            <v>5.5738965756585604E-10</v>
          </cell>
          <cell r="P314">
            <v>1.4242045604773299E-9</v>
          </cell>
          <cell r="Q314">
            <v>2.6268004638491399E-9</v>
          </cell>
          <cell r="R314">
            <v>2.1585816137499602E-9</v>
          </cell>
          <cell r="S314">
            <v>8.5162715051635398E-9</v>
          </cell>
          <cell r="T314">
            <v>1.4926877678275201E-8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9.2085064057364196E-8</v>
          </cell>
          <cell r="D315">
            <v>8.2183301457071798E-8</v>
          </cell>
          <cell r="E315">
            <v>9.9017626002924203E-9</v>
          </cell>
          <cell r="F315">
            <v>2.4645244742953401E-12</v>
          </cell>
          <cell r="G315">
            <v>9.8992980758181198E-9</v>
          </cell>
          <cell r="H315">
            <v>6.0323647209162799E-11</v>
          </cell>
          <cell r="I315">
            <v>2.0475156797356998E-9</v>
          </cell>
          <cell r="J315">
            <v>2.8961941210805399E-12</v>
          </cell>
          <cell r="K315">
            <v>9.3000452233154691E-13</v>
          </cell>
          <cell r="L315">
            <v>3.7353461378111504E-12</v>
          </cell>
          <cell r="M315">
            <v>4.0987672478502596E-9</v>
          </cell>
          <cell r="N315">
            <v>3.2394042070399897E-10</v>
          </cell>
          <cell r="O315">
            <v>3.6781683569003101E-10</v>
          </cell>
          <cell r="P315">
            <v>3.6109265444446701E-9</v>
          </cell>
          <cell r="Q315">
            <v>6.4068269676813803E-9</v>
          </cell>
          <cell r="R315">
            <v>8.7161143555058806E-9</v>
          </cell>
          <cell r="S315">
            <v>2.5468843277011399E-8</v>
          </cell>
          <cell r="T315">
            <v>4.0976427536750402E-8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2.05804387211381E-8</v>
          </cell>
          <cell r="D316">
            <v>1.0297526378249101E-8</v>
          </cell>
          <cell r="E316">
            <v>1.02829123428889E-8</v>
          </cell>
          <cell r="F316">
            <v>3.60149524438752E-10</v>
          </cell>
          <cell r="G316">
            <v>9.9227628184502398E-9</v>
          </cell>
          <cell r="H316">
            <v>8.4112383068593199E-12</v>
          </cell>
          <cell r="I316">
            <v>4.02557532221943E-10</v>
          </cell>
          <cell r="J316">
            <v>9.5496387587954403E-13</v>
          </cell>
          <cell r="K316">
            <v>1.1946880845280099E-13</v>
          </cell>
          <cell r="L316">
            <v>7.4155896215190805E-13</v>
          </cell>
          <cell r="M316">
            <v>2.3462243061438401E-9</v>
          </cell>
          <cell r="N316">
            <v>4.5470949115610798E-10</v>
          </cell>
          <cell r="O316">
            <v>2.43418417330914E-10</v>
          </cell>
          <cell r="P316">
            <v>2.1957932312834899E-9</v>
          </cell>
          <cell r="Q316">
            <v>2.16277230477305E-9</v>
          </cell>
          <cell r="R316">
            <v>1.83725666806286E-9</v>
          </cell>
          <cell r="S316">
            <v>4.7159566487363204E-9</v>
          </cell>
          <cell r="T316">
            <v>6.2115228914762501E-9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1.2466631734785E-8</v>
          </cell>
          <cell r="D317">
            <v>3.4547149150800699E-9</v>
          </cell>
          <cell r="E317">
            <v>9.0119168197049707E-9</v>
          </cell>
          <cell r="F317">
            <v>3.2407573859801001E-10</v>
          </cell>
          <cell r="G317">
            <v>8.6878410811069603E-9</v>
          </cell>
          <cell r="H317">
            <v>4.58891504147458E-12</v>
          </cell>
          <cell r="I317">
            <v>2.29184881106275E-10</v>
          </cell>
          <cell r="J317">
            <v>6.2298149679448196E-13</v>
          </cell>
          <cell r="K317">
            <v>8.9246460207718302E-14</v>
          </cell>
          <cell r="L317">
            <v>4.8492690703021697E-13</v>
          </cell>
          <cell r="M317">
            <v>2.1140378395208302E-9</v>
          </cell>
          <cell r="N317">
            <v>2.42702117350538E-10</v>
          </cell>
          <cell r="O317">
            <v>2.3270761158109799E-10</v>
          </cell>
          <cell r="P317">
            <v>1.1986354964978101E-9</v>
          </cell>
          <cell r="Q317">
            <v>1.27821292552222E-9</v>
          </cell>
          <cell r="R317">
            <v>1.02760255987837E-9</v>
          </cell>
          <cell r="S317">
            <v>2.4971443546003398E-9</v>
          </cell>
          <cell r="T317">
            <v>3.6406178788220401E-9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1.7484014420375799E-8</v>
          </cell>
          <cell r="D318">
            <v>3.3387848457141901E-9</v>
          </cell>
          <cell r="E318">
            <v>1.4145229574661601E-8</v>
          </cell>
          <cell r="F318">
            <v>4.2683638380029402E-10</v>
          </cell>
          <cell r="G318">
            <v>1.3718393190861301E-8</v>
          </cell>
          <cell r="H318">
            <v>7.2678907208901104E-12</v>
          </cell>
          <cell r="I318">
            <v>3.2313119583801301E-10</v>
          </cell>
          <cell r="J318">
            <v>9.0186791138386696E-13</v>
          </cell>
          <cell r="K318">
            <v>1.24075924665978E-13</v>
          </cell>
          <cell r="L318">
            <v>7.1066397047129499E-13</v>
          </cell>
          <cell r="M318">
            <v>2.9746127193763199E-9</v>
          </cell>
          <cell r="N318">
            <v>3.5451473712633802E-10</v>
          </cell>
          <cell r="O318">
            <v>3.2470836277131302E-10</v>
          </cell>
          <cell r="P318">
            <v>1.5054732733136401E-9</v>
          </cell>
          <cell r="Q318">
            <v>1.73114837653468E-9</v>
          </cell>
          <cell r="R318">
            <v>1.3950889296550301E-9</v>
          </cell>
          <cell r="S318">
            <v>3.5700918433561902E-9</v>
          </cell>
          <cell r="T318">
            <v>5.2962404838769004E-9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1.6692194475866399E-8</v>
          </cell>
          <cell r="D319">
            <v>6.6424429354290404E-9</v>
          </cell>
          <cell r="E319">
            <v>1.00497515404374E-8</v>
          </cell>
          <cell r="F319">
            <v>4.2620737709446801E-10</v>
          </cell>
          <cell r="G319">
            <v>9.6235441633429495E-9</v>
          </cell>
          <cell r="H319">
            <v>5.9407688202148002E-12</v>
          </cell>
          <cell r="I319">
            <v>2.9665282664261797E-10</v>
          </cell>
          <cell r="J319">
            <v>6.3900788718090196E-13</v>
          </cell>
          <cell r="K319">
            <v>1.02365254680032E-13</v>
          </cell>
          <cell r="L319">
            <v>6.3640970709505299E-13</v>
          </cell>
          <cell r="M319">
            <v>1.86048714524366E-9</v>
          </cell>
          <cell r="N319">
            <v>2.5406415485173899E-10</v>
          </cell>
          <cell r="O319">
            <v>2.3895203003686499E-10</v>
          </cell>
          <cell r="P319">
            <v>2.2231264201131299E-9</v>
          </cell>
          <cell r="Q319">
            <v>2.1576003257859698E-9</v>
          </cell>
          <cell r="R319">
            <v>1.53754469042154E-9</v>
          </cell>
          <cell r="S319">
            <v>3.40257136399039E-9</v>
          </cell>
          <cell r="T319">
            <v>4.7138769671113598E-9</v>
          </cell>
        </row>
        <row r="320">
          <cell r="A320">
            <v>524113</v>
          </cell>
          <cell r="B320" t="str">
            <v>Direct life insurance carriers</v>
          </cell>
          <cell r="C320">
            <v>7.7423184406459096E-9</v>
          </cell>
          <cell r="D320">
            <v>2.8445185854589999E-9</v>
          </cell>
          <cell r="E320">
            <v>4.8977998551868999E-9</v>
          </cell>
          <cell r="F320">
            <v>0</v>
          </cell>
          <cell r="G320">
            <v>4.8977998551868999E-9</v>
          </cell>
          <cell r="H320">
            <v>2.6001801180628199E-12</v>
          </cell>
          <cell r="I320">
            <v>1.3441491813420099E-10</v>
          </cell>
          <cell r="J320">
            <v>2.6297144602664098E-13</v>
          </cell>
          <cell r="K320">
            <v>5.93044377908038E-14</v>
          </cell>
          <cell r="L320">
            <v>2.7905766451495001E-13</v>
          </cell>
          <cell r="M320">
            <v>6.5218032108216296E-10</v>
          </cell>
          <cell r="N320">
            <v>1.01602378616673E-10</v>
          </cell>
          <cell r="O320">
            <v>1.1715376520745801E-10</v>
          </cell>
          <cell r="P320">
            <v>1.17831809703562E-9</v>
          </cell>
          <cell r="Q320">
            <v>1.0347444469474201E-9</v>
          </cell>
          <cell r="R320">
            <v>7.4923877807201904E-10</v>
          </cell>
          <cell r="S320">
            <v>1.52376690905498E-9</v>
          </cell>
          <cell r="T320">
            <v>2.2476973128289501E-9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1.1015632205372101E-8</v>
          </cell>
          <cell r="D321">
            <v>2.6138681664734901E-9</v>
          </cell>
          <cell r="E321">
            <v>8.4017640388986106E-9</v>
          </cell>
          <cell r="F321">
            <v>1.21443563878622E-9</v>
          </cell>
          <cell r="G321">
            <v>7.1873284001123797E-9</v>
          </cell>
          <cell r="H321">
            <v>3.7705720473511198E-12</v>
          </cell>
          <cell r="I321">
            <v>1.7753842937706799E-10</v>
          </cell>
          <cell r="J321">
            <v>4.21050128800014E-13</v>
          </cell>
          <cell r="K321">
            <v>8.6116934137870306E-14</v>
          </cell>
          <cell r="L321">
            <v>3.6904403922543602E-13</v>
          </cell>
          <cell r="M321">
            <v>1.21874564916061E-9</v>
          </cell>
          <cell r="N321">
            <v>1.6294458974875801E-10</v>
          </cell>
          <cell r="O321">
            <v>1.4517541976082199E-10</v>
          </cell>
          <cell r="P321">
            <v>1.62720399610005E-9</v>
          </cell>
          <cell r="Q321">
            <v>1.32411703335263E-9</v>
          </cell>
          <cell r="R321">
            <v>1.06398689309478E-9</v>
          </cell>
          <cell r="S321">
            <v>2.0916915332537801E-9</v>
          </cell>
          <cell r="T321">
            <v>3.1995818783740598E-9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1.33291244886767E-8</v>
          </cell>
          <cell r="D322">
            <v>4.3708491512625901E-9</v>
          </cell>
          <cell r="E322">
            <v>8.9582753374141599E-9</v>
          </cell>
          <cell r="F322">
            <v>8.0810392508555908E-9</v>
          </cell>
          <cell r="G322">
            <v>8.7723608655856399E-10</v>
          </cell>
          <cell r="H322">
            <v>4.9823671733505404E-12</v>
          </cell>
          <cell r="I322">
            <v>1.7440461576997401E-10</v>
          </cell>
          <cell r="J322">
            <v>4.11722493868252E-13</v>
          </cell>
          <cell r="K322">
            <v>1.32569993952125E-13</v>
          </cell>
          <cell r="L322">
            <v>3.9119959109620801E-13</v>
          </cell>
          <cell r="M322">
            <v>9.9849150811416907E-10</v>
          </cell>
          <cell r="N322">
            <v>1.2883817664225399E-10</v>
          </cell>
          <cell r="O322">
            <v>1.2122915835875301E-10</v>
          </cell>
          <cell r="P322">
            <v>2.4752586493933498E-9</v>
          </cell>
          <cell r="Q322">
            <v>1.4765492473326E-9</v>
          </cell>
          <cell r="R322">
            <v>1.48412155738979E-9</v>
          </cell>
          <cell r="S322">
            <v>2.2964106981705699E-9</v>
          </cell>
          <cell r="T322">
            <v>4.16790301825302E-9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2.7220735895988101E-8</v>
          </cell>
          <cell r="D323">
            <v>9.4803539301371492E-9</v>
          </cell>
          <cell r="E323">
            <v>1.7740381965850899E-8</v>
          </cell>
          <cell r="F323">
            <v>9.4917714860072302E-10</v>
          </cell>
          <cell r="G323">
            <v>1.67912048172502E-8</v>
          </cell>
          <cell r="H323">
            <v>9.2547102813274305E-12</v>
          </cell>
          <cell r="I323">
            <v>4.8001130552460498E-10</v>
          </cell>
          <cell r="J323">
            <v>1.0014841015313301E-12</v>
          </cell>
          <cell r="K323">
            <v>1.6662460300550901E-13</v>
          </cell>
          <cell r="L323">
            <v>1.0429902650799199E-12</v>
          </cell>
          <cell r="M323">
            <v>3.0612927976305998E-9</v>
          </cell>
          <cell r="N323">
            <v>4.1309218460863498E-10</v>
          </cell>
          <cell r="O323">
            <v>4.0203416855654002E-10</v>
          </cell>
          <cell r="P323">
            <v>3.9460906858748498E-9</v>
          </cell>
          <cell r="Q323">
            <v>3.5365263237276602E-9</v>
          </cell>
          <cell r="R323">
            <v>2.5984606230532498E-9</v>
          </cell>
          <cell r="S323">
            <v>5.3048768454546299E-9</v>
          </cell>
          <cell r="T323">
            <v>7.4668851523064101E-9</v>
          </cell>
        </row>
        <row r="324">
          <cell r="A324" t="str">
            <v>531HSO</v>
          </cell>
          <cell r="B324" t="str">
            <v>Owner-occupied housing</v>
          </cell>
          <cell r="C324">
            <v>5.7345165051479597E-9</v>
          </cell>
          <cell r="D324">
            <v>2.4440534604520299E-12</v>
          </cell>
          <cell r="E324">
            <v>5.7320724516875101E-9</v>
          </cell>
          <cell r="F324">
            <v>0</v>
          </cell>
          <cell r="G324">
            <v>5.7320724516875101E-9</v>
          </cell>
          <cell r="H324">
            <v>3.0862824699741801E-12</v>
          </cell>
          <cell r="I324">
            <v>1.6143253385246901E-10</v>
          </cell>
          <cell r="J324">
            <v>5.1126356209669202E-13</v>
          </cell>
          <cell r="K324">
            <v>9.4903224407362702E-14</v>
          </cell>
          <cell r="L324">
            <v>3.0724047755729902E-13</v>
          </cell>
          <cell r="M324">
            <v>5.3586068065943498E-10</v>
          </cell>
          <cell r="N324">
            <v>2.3313131072269601E-10</v>
          </cell>
          <cell r="O324">
            <v>2.5350847941888498E-10</v>
          </cell>
          <cell r="P324">
            <v>2.3423786649286198E-10</v>
          </cell>
          <cell r="Q324">
            <v>2.92671697135924E-10</v>
          </cell>
          <cell r="R324">
            <v>4.0294041052745898E-10</v>
          </cell>
          <cell r="S324">
            <v>1.3282728841211199E-9</v>
          </cell>
          <cell r="T324">
            <v>2.2884609524830701E-9</v>
          </cell>
        </row>
        <row r="325">
          <cell r="A325" t="str">
            <v>531HST</v>
          </cell>
          <cell r="B325" t="str">
            <v>Tenant-occupied housing</v>
          </cell>
          <cell r="C325">
            <v>8.1194612425392101E-9</v>
          </cell>
          <cell r="D325">
            <v>6.6584278896147398E-9</v>
          </cell>
          <cell r="E325">
            <v>1.4610333529244701E-9</v>
          </cell>
          <cell r="F325">
            <v>0</v>
          </cell>
          <cell r="G325">
            <v>1.4610333529244701E-9</v>
          </cell>
          <cell r="H325">
            <v>3.48975028269137E-12</v>
          </cell>
          <cell r="I325">
            <v>2.47464345803202E-10</v>
          </cell>
          <cell r="J325">
            <v>8.8278484692753897E-13</v>
          </cell>
          <cell r="K325">
            <v>1.02646504291772E-13</v>
          </cell>
          <cell r="L325">
            <v>2.3629012798605599E-13</v>
          </cell>
          <cell r="M325">
            <v>4.0235535056611601E-10</v>
          </cell>
          <cell r="N325">
            <v>4.6803814638756102E-10</v>
          </cell>
          <cell r="O325">
            <v>1.0870516698133999E-10</v>
          </cell>
          <cell r="P325">
            <v>9.6847367550856605E-11</v>
          </cell>
          <cell r="Q325">
            <v>1.11459062039064E-9</v>
          </cell>
          <cell r="R325">
            <v>5.18290154656705E-10</v>
          </cell>
          <cell r="S325">
            <v>2.1749768353400001E-9</v>
          </cell>
          <cell r="T325">
            <v>2.9834817831008799E-9</v>
          </cell>
        </row>
        <row r="326">
          <cell r="A326" t="str">
            <v>531ORE</v>
          </cell>
          <cell r="B326" t="str">
            <v>Other real estate</v>
          </cell>
          <cell r="C326">
            <v>3.11108963261334E-8</v>
          </cell>
          <cell r="D326">
            <v>5.0617822175005098E-9</v>
          </cell>
          <cell r="E326">
            <v>2.6049114108632899E-8</v>
          </cell>
          <cell r="F326">
            <v>3.8348681269762096E-9</v>
          </cell>
          <cell r="G326">
            <v>2.2214245981656699E-8</v>
          </cell>
          <cell r="H326">
            <v>1.36044458651599E-11</v>
          </cell>
          <cell r="I326">
            <v>7.4259121933570001E-10</v>
          </cell>
          <cell r="J326">
            <v>2.4641065070773299E-12</v>
          </cell>
          <cell r="K326">
            <v>3.5065595527301602E-13</v>
          </cell>
          <cell r="L326">
            <v>1.2209308233930601E-12</v>
          </cell>
          <cell r="M326">
            <v>5.18058696372692E-9</v>
          </cell>
          <cell r="N326">
            <v>1.3236513886318799E-9</v>
          </cell>
          <cell r="O326">
            <v>8.1299564058459801E-10</v>
          </cell>
          <cell r="P326">
            <v>6.8142898118815096E-10</v>
          </cell>
          <cell r="Q326">
            <v>2.6467465766040698E-9</v>
          </cell>
          <cell r="R326">
            <v>1.9890445511431899E-9</v>
          </cell>
          <cell r="S326">
            <v>7.2120893270399997E-9</v>
          </cell>
          <cell r="T326">
            <v>1.0504121538728001E-8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2.7619268977986299E-8</v>
          </cell>
          <cell r="D327">
            <v>1.2942449172701999E-8</v>
          </cell>
          <cell r="E327">
            <v>1.46768198052843E-8</v>
          </cell>
          <cell r="F327">
            <v>6.68308325687083E-11</v>
          </cell>
          <cell r="G327">
            <v>1.46099889727155E-8</v>
          </cell>
          <cell r="H327">
            <v>1.5358477228406002E-11</v>
          </cell>
          <cell r="I327">
            <v>6.8152956201923403E-10</v>
          </cell>
          <cell r="J327">
            <v>1.93701148298928E-12</v>
          </cell>
          <cell r="K327">
            <v>2.4570483941361401E-13</v>
          </cell>
          <cell r="L327">
            <v>9.4296920397026692E-13</v>
          </cell>
          <cell r="M327">
            <v>3.6626502670706099E-9</v>
          </cell>
          <cell r="N327">
            <v>1.12921560228881E-9</v>
          </cell>
          <cell r="O327">
            <v>5.1931781920415902E-10</v>
          </cell>
          <cell r="P327">
            <v>7.4939374924098599E-10</v>
          </cell>
          <cell r="Q327">
            <v>9.5743217618931299E-10</v>
          </cell>
          <cell r="R327">
            <v>2.09192545542926E-9</v>
          </cell>
          <cell r="S327">
            <v>7.8117592642495899E-9</v>
          </cell>
          <cell r="T327">
            <v>9.9975609195396094E-9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3.4724762985895302E-8</v>
          </cell>
          <cell r="D328">
            <v>1.78295763387524E-8</v>
          </cell>
          <cell r="E328">
            <v>1.68951866471428E-8</v>
          </cell>
          <cell r="F328">
            <v>2.8901708075465101E-10</v>
          </cell>
          <cell r="G328">
            <v>1.6606169566388198E-8</v>
          </cell>
          <cell r="H328">
            <v>1.7719062274264301E-11</v>
          </cell>
          <cell r="I328">
            <v>6.7212774228875798E-10</v>
          </cell>
          <cell r="J328">
            <v>2.20228771415139E-12</v>
          </cell>
          <cell r="K328">
            <v>2.9053762323176501E-13</v>
          </cell>
          <cell r="L328">
            <v>1.2466340790722401E-12</v>
          </cell>
          <cell r="M328">
            <v>4.0348569558788397E-9</v>
          </cell>
          <cell r="N328">
            <v>1.6073870991844201E-9</v>
          </cell>
          <cell r="O328">
            <v>6.96955519941428E-10</v>
          </cell>
          <cell r="P328">
            <v>8.21080225473631E-10</v>
          </cell>
          <cell r="Q328">
            <v>1.22468642038669E-9</v>
          </cell>
          <cell r="R328">
            <v>2.8457040644143901E-9</v>
          </cell>
          <cell r="S328">
            <v>9.1224169434352898E-9</v>
          </cell>
          <cell r="T328">
            <v>1.36780894932011E-8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8.1355207563022799E-8</v>
          </cell>
          <cell r="D329">
            <v>6.7445268486007705E-8</v>
          </cell>
          <cell r="E329">
            <v>1.39099390770151E-8</v>
          </cell>
          <cell r="F329">
            <v>1.6998709613393199E-11</v>
          </cell>
          <cell r="G329">
            <v>1.38929403674017E-8</v>
          </cell>
          <cell r="H329">
            <v>4.34477898726329E-11</v>
          </cell>
          <cell r="I329">
            <v>1.4739332331777101E-9</v>
          </cell>
          <cell r="J329">
            <v>5.2745488204906399E-12</v>
          </cell>
          <cell r="K329">
            <v>5.5977141312691996E-13</v>
          </cell>
          <cell r="L329">
            <v>2.55732029327643E-12</v>
          </cell>
          <cell r="M329">
            <v>7.7788040544369696E-9</v>
          </cell>
          <cell r="N329">
            <v>4.39901291181508E-9</v>
          </cell>
          <cell r="O329">
            <v>4.9695162162993696E-10</v>
          </cell>
          <cell r="P329">
            <v>1.3407857168702199E-9</v>
          </cell>
          <cell r="Q329">
            <v>1.03309250373041E-9</v>
          </cell>
          <cell r="R329">
            <v>7.1039435501781098E-9</v>
          </cell>
          <cell r="S329">
            <v>2.3807397501838199E-8</v>
          </cell>
          <cell r="T329">
            <v>3.3869447038946599E-8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1.49568600962306E-8</v>
          </cell>
          <cell r="D330">
            <v>2.4783845403799599E-9</v>
          </cell>
          <cell r="E330">
            <v>1.24784755558506E-8</v>
          </cell>
          <cell r="F330">
            <v>1.42085687352714E-10</v>
          </cell>
          <cell r="G330">
            <v>1.2336389868497901E-8</v>
          </cell>
          <cell r="H330">
            <v>6.5466450082644598E-12</v>
          </cell>
          <cell r="I330">
            <v>2.7182267052378302E-10</v>
          </cell>
          <cell r="J330">
            <v>7.8471225411084801E-13</v>
          </cell>
          <cell r="K330">
            <v>1.20580441159848E-13</v>
          </cell>
          <cell r="L330">
            <v>5.4620202804415198E-13</v>
          </cell>
          <cell r="M330">
            <v>1.88484997757849E-9</v>
          </cell>
          <cell r="N330">
            <v>4.5943832833147498E-10</v>
          </cell>
          <cell r="O330">
            <v>3.20433907804547E-10</v>
          </cell>
          <cell r="P330">
            <v>5.8366752762423303E-10</v>
          </cell>
          <cell r="Q330">
            <v>1.8372013579366901E-9</v>
          </cell>
          <cell r="R330">
            <v>1.04518266350343E-9</v>
          </cell>
          <cell r="S330">
            <v>3.4314021822050498E-9</v>
          </cell>
          <cell r="T330">
            <v>5.1148633409913398E-9</v>
          </cell>
        </row>
        <row r="331">
          <cell r="A331">
            <v>541100</v>
          </cell>
          <cell r="B331" t="str">
            <v>Legal services</v>
          </cell>
          <cell r="C331">
            <v>1.29611675083586E-8</v>
          </cell>
          <cell r="D331">
            <v>2.5363372240468E-9</v>
          </cell>
          <cell r="E331">
            <v>1.04248302843118E-8</v>
          </cell>
          <cell r="F331">
            <v>1.5250646122896501E-10</v>
          </cell>
          <cell r="G331">
            <v>1.0272323823082801E-8</v>
          </cell>
          <cell r="H331">
            <v>5.28013513509861E-12</v>
          </cell>
          <cell r="I331">
            <v>2.6031101652163702E-10</v>
          </cell>
          <cell r="J331">
            <v>7.6761982408582397E-13</v>
          </cell>
          <cell r="K331">
            <v>1.10287031269529E-13</v>
          </cell>
          <cell r="L331">
            <v>5.3153502839288296E-13</v>
          </cell>
          <cell r="M331">
            <v>2.3830959532518502E-9</v>
          </cell>
          <cell r="N331">
            <v>2.9091701731565899E-10</v>
          </cell>
          <cell r="O331">
            <v>2.70498095567851E-10</v>
          </cell>
          <cell r="P331">
            <v>4.3332489277773901E-10</v>
          </cell>
          <cell r="Q331">
            <v>1.1538951868924799E-9</v>
          </cell>
          <cell r="R331">
            <v>7.8531670102880601E-10</v>
          </cell>
          <cell r="S331">
            <v>2.81511634068177E-9</v>
          </cell>
          <cell r="T331">
            <v>4.5620027273019504E-9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1.31260601695865E-8</v>
          </cell>
          <cell r="D332">
            <v>3.37883013931348E-9</v>
          </cell>
          <cell r="E332">
            <v>9.7472300302730899E-9</v>
          </cell>
          <cell r="F332">
            <v>1.48699714505388E-12</v>
          </cell>
          <cell r="G332">
            <v>9.7457430331280401E-9</v>
          </cell>
          <cell r="H332">
            <v>5.5398591995706599E-12</v>
          </cell>
          <cell r="I332">
            <v>2.68130899187759E-10</v>
          </cell>
          <cell r="J332">
            <v>6.4226513448652203E-13</v>
          </cell>
          <cell r="K332">
            <v>1.01552446698471E-13</v>
          </cell>
          <cell r="L332">
            <v>5.0250224865371298E-13</v>
          </cell>
          <cell r="M332">
            <v>1.86195683584428E-9</v>
          </cell>
          <cell r="N332">
            <v>2.8499563857549501E-10</v>
          </cell>
          <cell r="O332">
            <v>3.1334511137038499E-10</v>
          </cell>
          <cell r="P332">
            <v>4.1173635350568299E-10</v>
          </cell>
          <cell r="Q332">
            <v>1.0244584853706801E-9</v>
          </cell>
          <cell r="R332">
            <v>7.6833102693892096E-10</v>
          </cell>
          <cell r="S332">
            <v>2.7015834224969502E-9</v>
          </cell>
          <cell r="T332">
            <v>5.4847362172669902E-9</v>
          </cell>
        </row>
        <row r="333">
          <cell r="A333">
            <v>541512</v>
          </cell>
          <cell r="B333" t="str">
            <v>Computer systems design services</v>
          </cell>
          <cell r="C333">
            <v>1.42203844194866E-8</v>
          </cell>
          <cell r="D333">
            <v>4.0713345923132402E-9</v>
          </cell>
          <cell r="E333">
            <v>1.01490498271733E-8</v>
          </cell>
          <cell r="F333">
            <v>8.4145324198756202E-11</v>
          </cell>
          <cell r="G333">
            <v>1.00649045029746E-8</v>
          </cell>
          <cell r="H333">
            <v>5.93341540437877E-12</v>
          </cell>
          <cell r="I333">
            <v>2.8601511648814302E-10</v>
          </cell>
          <cell r="J333">
            <v>8.01417657672974E-13</v>
          </cell>
          <cell r="K333">
            <v>1.3565117255945899E-13</v>
          </cell>
          <cell r="L333">
            <v>5.9255240759833702E-13</v>
          </cell>
          <cell r="M333">
            <v>2.4859514235648E-9</v>
          </cell>
          <cell r="N333">
            <v>2.9646899861836901E-10</v>
          </cell>
          <cell r="O333">
            <v>4.03685980676025E-10</v>
          </cell>
          <cell r="P333">
            <v>4.9197059447615704E-10</v>
          </cell>
          <cell r="Q333">
            <v>9.8374937128735807E-10</v>
          </cell>
          <cell r="R333">
            <v>8.8022762168970998E-10</v>
          </cell>
          <cell r="S333">
            <v>2.9773501873254199E-9</v>
          </cell>
          <cell r="T333">
            <v>5.40750208871841E-9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1.6823383237614501E-8</v>
          </cell>
          <cell r="D334">
            <v>4.2297900052705903E-9</v>
          </cell>
          <cell r="E334">
            <v>1.25935932323439E-8</v>
          </cell>
          <cell r="F334">
            <v>1.8386658637859099E-10</v>
          </cell>
          <cell r="G334">
            <v>1.2409726645965301E-8</v>
          </cell>
          <cell r="H334">
            <v>7.0935433112523503E-12</v>
          </cell>
          <cell r="I334">
            <v>3.3194545455844499E-10</v>
          </cell>
          <cell r="J334">
            <v>9.4162730700675995E-13</v>
          </cell>
          <cell r="K334">
            <v>1.40388600470646E-13</v>
          </cell>
          <cell r="L334">
            <v>7.2338569281305695E-13</v>
          </cell>
          <cell r="M334">
            <v>3.1148335312670702E-9</v>
          </cell>
          <cell r="N334">
            <v>3.30211606790903E-10</v>
          </cell>
          <cell r="O334">
            <v>3.9043894555157898E-10</v>
          </cell>
          <cell r="P334">
            <v>5.6144404273224599E-10</v>
          </cell>
          <cell r="Q334">
            <v>1.28655774803041E-9</v>
          </cell>
          <cell r="R334">
            <v>1.03814868075555E-9</v>
          </cell>
          <cell r="S334">
            <v>3.58561931745952E-9</v>
          </cell>
          <cell r="T334">
            <v>6.1752849655572901E-9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1.34794073241731E-8</v>
          </cell>
          <cell r="D335">
            <v>5.4255702997201098E-9</v>
          </cell>
          <cell r="E335">
            <v>8.0538370244530602E-9</v>
          </cell>
          <cell r="F335">
            <v>1.27898873638401E-10</v>
          </cell>
          <cell r="G335">
            <v>7.9259381508146607E-9</v>
          </cell>
          <cell r="H335">
            <v>5.1525238104856396E-12</v>
          </cell>
          <cell r="I335">
            <v>2.9104213938583502E-10</v>
          </cell>
          <cell r="J335">
            <v>7.0556761322340199E-13</v>
          </cell>
          <cell r="K335">
            <v>1.05859253098813E-13</v>
          </cell>
          <cell r="L335">
            <v>5.54428753359083E-13</v>
          </cell>
          <cell r="M335">
            <v>2.1317286395980098E-9</v>
          </cell>
          <cell r="N335">
            <v>2.0951712103799401E-10</v>
          </cell>
          <cell r="O335">
            <v>2.1020853969792E-10</v>
          </cell>
          <cell r="P335">
            <v>4.8555889101448899E-10</v>
          </cell>
          <cell r="Q335">
            <v>9.7315563206803895E-10</v>
          </cell>
          <cell r="R335">
            <v>7.4485177000677998E-10</v>
          </cell>
          <cell r="S335">
            <v>3.23974308697296E-9</v>
          </cell>
          <cell r="T335">
            <v>5.1870831249609703E-9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2.0299308875241001E-8</v>
          </cell>
          <cell r="D336">
            <v>6.5352598808316002E-9</v>
          </cell>
          <cell r="E336">
            <v>1.37640489944094E-8</v>
          </cell>
          <cell r="F336">
            <v>6.7643684658010801E-10</v>
          </cell>
          <cell r="G336">
            <v>1.30876121478293E-8</v>
          </cell>
          <cell r="H336">
            <v>8.0887767539688008E-12</v>
          </cell>
          <cell r="I336">
            <v>5.0578874683898397E-10</v>
          </cell>
          <cell r="J336">
            <v>1.1173854010783801E-12</v>
          </cell>
          <cell r="K336">
            <v>1.63707029945915E-13</v>
          </cell>
          <cell r="L336">
            <v>8.87370712826443E-13</v>
          </cell>
          <cell r="M336">
            <v>3.2208912102162402E-9</v>
          </cell>
          <cell r="N336">
            <v>4.2020838518600602E-10</v>
          </cell>
          <cell r="O336">
            <v>4.9673159263431398E-10</v>
          </cell>
          <cell r="P336">
            <v>7.27441404256407E-10</v>
          </cell>
          <cell r="Q336">
            <v>1.5403700729417299E-9</v>
          </cell>
          <cell r="R336">
            <v>1.14282376626948E-9</v>
          </cell>
          <cell r="S336">
            <v>4.4081216502790804E-9</v>
          </cell>
          <cell r="T336">
            <v>7.8266748067209799E-9</v>
          </cell>
        </row>
        <row r="337">
          <cell r="A337">
            <v>541610</v>
          </cell>
          <cell r="B337" t="str">
            <v>Management consulting services</v>
          </cell>
          <cell r="C337">
            <v>1.7801096832622699E-8</v>
          </cell>
          <cell r="D337">
            <v>5.0342414955312699E-9</v>
          </cell>
          <cell r="E337">
            <v>1.27668553370914E-8</v>
          </cell>
          <cell r="F337">
            <v>3.1187550596307201E-10</v>
          </cell>
          <cell r="G337">
            <v>1.24549798311283E-8</v>
          </cell>
          <cell r="H337">
            <v>7.2987286400634294E-12</v>
          </cell>
          <cell r="I337">
            <v>3.6590337241741799E-10</v>
          </cell>
          <cell r="J337">
            <v>9.5905480984886694E-13</v>
          </cell>
          <cell r="K337">
            <v>1.4206708747170499E-13</v>
          </cell>
          <cell r="L337">
            <v>7.63015935256637E-13</v>
          </cell>
          <cell r="M337">
            <v>2.9719833323898601E-9</v>
          </cell>
          <cell r="N337">
            <v>3.28285099388673E-10</v>
          </cell>
          <cell r="O337">
            <v>3.3894664047577901E-10</v>
          </cell>
          <cell r="P337">
            <v>6.5453877905883001E-10</v>
          </cell>
          <cell r="Q337">
            <v>1.4766645663169099E-9</v>
          </cell>
          <cell r="R337">
            <v>1.0856528915416799E-9</v>
          </cell>
          <cell r="S337">
            <v>3.9432968074385602E-9</v>
          </cell>
          <cell r="T337">
            <v>6.6266624771223501E-9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1.9458788654487301E-8</v>
          </cell>
          <cell r="D338">
            <v>8.72312735205716E-9</v>
          </cell>
          <cell r="E338">
            <v>1.07356613024301E-8</v>
          </cell>
          <cell r="F338">
            <v>5.5990593610527003E-11</v>
          </cell>
          <cell r="G338">
            <v>1.0679670708819599E-8</v>
          </cell>
          <cell r="H338">
            <v>9.4053522331315693E-12</v>
          </cell>
          <cell r="I338">
            <v>4.1969963157833502E-10</v>
          </cell>
          <cell r="J338">
            <v>1.00124203687331E-12</v>
          </cell>
          <cell r="K338">
            <v>1.69519546822257E-13</v>
          </cell>
          <cell r="L338">
            <v>8.3470364980733897E-13</v>
          </cell>
          <cell r="M338">
            <v>2.6765569504919301E-9</v>
          </cell>
          <cell r="N338">
            <v>2.80729105062662E-10</v>
          </cell>
          <cell r="O338">
            <v>3.5060074356527598E-10</v>
          </cell>
          <cell r="P338">
            <v>7.8762269391158502E-10</v>
          </cell>
          <cell r="Q338">
            <v>1.5831837829042499E-9</v>
          </cell>
          <cell r="R338">
            <v>1.06712509127205E-9</v>
          </cell>
          <cell r="S338">
            <v>4.4800382169280196E-9</v>
          </cell>
          <cell r="T338">
            <v>7.8018216213065699E-9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1.59196587867885E-8</v>
          </cell>
          <cell r="D339">
            <v>1.2246258777613E-9</v>
          </cell>
          <cell r="E339">
            <v>1.46950329090272E-8</v>
          </cell>
          <cell r="F339">
            <v>1.74980024004028E-10</v>
          </cell>
          <cell r="G339">
            <v>1.45200528850231E-8</v>
          </cell>
          <cell r="H339">
            <v>7.1728980439155199E-12</v>
          </cell>
          <cell r="I339">
            <v>3.4313553063858401E-10</v>
          </cell>
          <cell r="J339">
            <v>9.1862044677880202E-13</v>
          </cell>
          <cell r="K339">
            <v>1.5421363072355099E-13</v>
          </cell>
          <cell r="L339">
            <v>7.1808935180700801E-13</v>
          </cell>
          <cell r="M339">
            <v>2.2885578494043902E-9</v>
          </cell>
          <cell r="N339">
            <v>5.5252944302105203E-10</v>
          </cell>
          <cell r="O339">
            <v>6.3464671286182996E-10</v>
          </cell>
          <cell r="P339">
            <v>6.28358995853518E-10</v>
          </cell>
          <cell r="Q339">
            <v>1.17334339598094E-9</v>
          </cell>
          <cell r="R339">
            <v>1.0950844072980401E-9</v>
          </cell>
          <cell r="S339">
            <v>3.3935888613082101E-9</v>
          </cell>
          <cell r="T339">
            <v>5.8014497689487098E-9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2.1089518198308201E-8</v>
          </cell>
          <cell r="D340">
            <v>4.8257652987394E-9</v>
          </cell>
          <cell r="E340">
            <v>1.6263752899568799E-8</v>
          </cell>
          <cell r="F340">
            <v>7.8495372064797296E-10</v>
          </cell>
          <cell r="G340">
            <v>1.5478799178920799E-8</v>
          </cell>
          <cell r="H340">
            <v>9.26671181372342E-12</v>
          </cell>
          <cell r="I340">
            <v>4.54669027136744E-10</v>
          </cell>
          <cell r="J340">
            <v>1.0960176524403701E-12</v>
          </cell>
          <cell r="K340">
            <v>1.7874406677555601E-13</v>
          </cell>
          <cell r="L340">
            <v>9.2295561880472805E-13</v>
          </cell>
          <cell r="M340">
            <v>2.6475693159339301E-9</v>
          </cell>
          <cell r="N340">
            <v>4.63094276088927E-10</v>
          </cell>
          <cell r="O340">
            <v>4.8945324892371095E-10</v>
          </cell>
          <cell r="P340">
            <v>8.3290612440326495E-10</v>
          </cell>
          <cell r="Q340">
            <v>1.5603416653185099E-9</v>
          </cell>
          <cell r="R340">
            <v>1.3216376893449601E-9</v>
          </cell>
          <cell r="S340">
            <v>4.8820533294387897E-9</v>
          </cell>
          <cell r="T340">
            <v>8.4263290925675997E-9</v>
          </cell>
        </row>
        <row r="341">
          <cell r="A341">
            <v>541400</v>
          </cell>
          <cell r="B341" t="str">
            <v>Specialized design services</v>
          </cell>
          <cell r="C341">
            <v>3.9365446334722803E-8</v>
          </cell>
          <cell r="D341">
            <v>3.0169381768162397E-8</v>
          </cell>
          <cell r="E341">
            <v>9.19606456656049E-9</v>
          </cell>
          <cell r="F341">
            <v>3.6031068349669698E-11</v>
          </cell>
          <cell r="G341">
            <v>9.1600334982108196E-9</v>
          </cell>
          <cell r="H341">
            <v>1.4582492973391501E-11</v>
          </cell>
          <cell r="I341">
            <v>8.9429005641638101E-10</v>
          </cell>
          <cell r="J341">
            <v>1.9010387930831301E-12</v>
          </cell>
          <cell r="K341">
            <v>3.1227635599214202E-13</v>
          </cell>
          <cell r="L341">
            <v>1.7491651691229699E-12</v>
          </cell>
          <cell r="M341">
            <v>4.0801758522011704E-9</v>
          </cell>
          <cell r="N341">
            <v>3.4462400398448701E-10</v>
          </cell>
          <cell r="O341">
            <v>4.4622813758225499E-10</v>
          </cell>
          <cell r="P341">
            <v>1.75091079432247E-9</v>
          </cell>
          <cell r="Q341">
            <v>2.9921341569105301E-9</v>
          </cell>
          <cell r="R341">
            <v>1.85667881338082E-9</v>
          </cell>
          <cell r="S341">
            <v>9.3959174500964902E-9</v>
          </cell>
          <cell r="T341">
            <v>1.7585942096536601E-8</v>
          </cell>
        </row>
        <row r="342">
          <cell r="A342">
            <v>541920</v>
          </cell>
          <cell r="B342" t="str">
            <v>Photographic services</v>
          </cell>
          <cell r="C342">
            <v>4.3664762110656197E-8</v>
          </cell>
          <cell r="D342">
            <v>2.9747094013451802E-8</v>
          </cell>
          <cell r="E342">
            <v>1.39176680972044E-8</v>
          </cell>
          <cell r="F342">
            <v>8.5679992641258193E-12</v>
          </cell>
          <cell r="G342">
            <v>1.39091000979403E-8</v>
          </cell>
          <cell r="H342">
            <v>1.56909985527792E-11</v>
          </cell>
          <cell r="I342">
            <v>9.6601984861167298E-10</v>
          </cell>
          <cell r="J342">
            <v>2.0527309078516101E-12</v>
          </cell>
          <cell r="K342">
            <v>3.4747030258169401E-13</v>
          </cell>
          <cell r="L342">
            <v>1.8438053911180199E-12</v>
          </cell>
          <cell r="M342">
            <v>4.9841110152751299E-9</v>
          </cell>
          <cell r="N342">
            <v>4.77814913525007E-10</v>
          </cell>
          <cell r="O342">
            <v>5.6800649881318804E-10</v>
          </cell>
          <cell r="P342">
            <v>1.9026814050770902E-9</v>
          </cell>
          <cell r="Q342">
            <v>3.2980805687409899E-9</v>
          </cell>
          <cell r="R342">
            <v>2.1136885671080401E-9</v>
          </cell>
          <cell r="S342">
            <v>1.03958781316735E-8</v>
          </cell>
          <cell r="T342">
            <v>1.8938546156677301E-8</v>
          </cell>
        </row>
        <row r="343">
          <cell r="A343">
            <v>541940</v>
          </cell>
          <cell r="B343" t="str">
            <v>Veterinary services</v>
          </cell>
          <cell r="C343">
            <v>7.9010767972214498E-8</v>
          </cell>
          <cell r="D343">
            <v>6.7771242897912995E-8</v>
          </cell>
          <cell r="E343">
            <v>1.12395250743014E-8</v>
          </cell>
          <cell r="F343">
            <v>1.9756231449879E-13</v>
          </cell>
          <cell r="G343">
            <v>1.12393275119869E-8</v>
          </cell>
          <cell r="H343">
            <v>4.4496353210111297E-11</v>
          </cell>
          <cell r="I343">
            <v>5.3031520229337697E-10</v>
          </cell>
          <cell r="J343">
            <v>1.8479276082012599E-12</v>
          </cell>
          <cell r="K343">
            <v>1.78146186793678E-11</v>
          </cell>
          <cell r="L343">
            <v>2.7397303538883901E-12</v>
          </cell>
          <cell r="M343">
            <v>2.62407000949515E-9</v>
          </cell>
          <cell r="N343">
            <v>5.4893444496044199E-10</v>
          </cell>
          <cell r="O343">
            <v>7.7958549434036005E-10</v>
          </cell>
          <cell r="P343">
            <v>8.9910197880337701E-10</v>
          </cell>
          <cell r="Q343">
            <v>1.4685454372341599E-9</v>
          </cell>
          <cell r="R343">
            <v>1.5630742615971301E-9</v>
          </cell>
          <cell r="S343">
            <v>2.77815311218214E-8</v>
          </cell>
          <cell r="T343">
            <v>4.2748711391817402E-8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1.93281983588654E-8</v>
          </cell>
          <cell r="D344">
            <v>8.5072840069552399E-9</v>
          </cell>
          <cell r="E344">
            <v>1.08209143519101E-8</v>
          </cell>
          <cell r="F344">
            <v>1.1828876098074501E-10</v>
          </cell>
          <cell r="G344">
            <v>1.07026255909294E-8</v>
          </cell>
          <cell r="H344">
            <v>7.6612050885112903E-12</v>
          </cell>
          <cell r="I344">
            <v>4.21641014292412E-10</v>
          </cell>
          <cell r="J344">
            <v>1.0153426748889299E-12</v>
          </cell>
          <cell r="K344">
            <v>1.6690482016009001E-13</v>
          </cell>
          <cell r="L344">
            <v>8.3775190219691903E-13</v>
          </cell>
          <cell r="M344">
            <v>2.4567929221217099E-9</v>
          </cell>
          <cell r="N344">
            <v>3.4497091330491201E-10</v>
          </cell>
          <cell r="O344">
            <v>4.0647739868876402E-10</v>
          </cell>
          <cell r="P344">
            <v>8.1669974304128996E-10</v>
          </cell>
          <cell r="Q344">
            <v>1.5761486630800099E-9</v>
          </cell>
          <cell r="R344">
            <v>1.0675076887485401E-9</v>
          </cell>
          <cell r="S344">
            <v>4.3915599903911103E-9</v>
          </cell>
          <cell r="T344">
            <v>7.8367188207108992E-9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1.6647446636325299E-8</v>
          </cell>
          <cell r="D345">
            <v>6.78828015846881E-9</v>
          </cell>
          <cell r="E345">
            <v>9.8591664778565496E-9</v>
          </cell>
          <cell r="F345">
            <v>1.03708776020601E-10</v>
          </cell>
          <cell r="G345">
            <v>9.7554577018359396E-9</v>
          </cell>
          <cell r="H345">
            <v>7.4485566629069107E-12</v>
          </cell>
          <cell r="I345">
            <v>4.46963151143474E-10</v>
          </cell>
          <cell r="J345">
            <v>1.02864369328903E-12</v>
          </cell>
          <cell r="K345">
            <v>1.12903672376874E-13</v>
          </cell>
          <cell r="L345">
            <v>7.2407395664920797E-13</v>
          </cell>
          <cell r="M345">
            <v>3.1232574581730402E-9</v>
          </cell>
          <cell r="N345">
            <v>3.0810337371823902E-10</v>
          </cell>
          <cell r="O345">
            <v>2.8669940921955598E-10</v>
          </cell>
          <cell r="P345">
            <v>6.5622729858811001E-10</v>
          </cell>
          <cell r="Q345">
            <v>7.9137692841050895E-10</v>
          </cell>
          <cell r="R345">
            <v>1.21794782460282E-9</v>
          </cell>
          <cell r="S345">
            <v>3.6788391076639101E-9</v>
          </cell>
          <cell r="T345">
            <v>6.1287179068204698E-9</v>
          </cell>
        </row>
        <row r="346">
          <cell r="A346">
            <v>561300</v>
          </cell>
          <cell r="B346" t="str">
            <v>Employment services</v>
          </cell>
          <cell r="C346">
            <v>1.4727316898335299E-8</v>
          </cell>
          <cell r="D346">
            <v>7.0269318765168201E-9</v>
          </cell>
          <cell r="E346">
            <v>7.7003850218185395E-9</v>
          </cell>
          <cell r="F346">
            <v>3.4718549141801498E-10</v>
          </cell>
          <cell r="G346">
            <v>7.35319953040052E-9</v>
          </cell>
          <cell r="H346">
            <v>5.9253403308081804E-12</v>
          </cell>
          <cell r="I346">
            <v>2.1827990479041801E-10</v>
          </cell>
          <cell r="J346">
            <v>6.92998147478472E-13</v>
          </cell>
          <cell r="K346">
            <v>1.1446517749693501E-13</v>
          </cell>
          <cell r="L346">
            <v>5.4103740762505802E-13</v>
          </cell>
          <cell r="M346">
            <v>1.9429970872265801E-9</v>
          </cell>
          <cell r="N346">
            <v>3.1852473602422801E-10</v>
          </cell>
          <cell r="O346">
            <v>3.7706950936101302E-10</v>
          </cell>
          <cell r="P346">
            <v>4.6444767488973302E-10</v>
          </cell>
          <cell r="Q346">
            <v>3.1534960673602098E-9</v>
          </cell>
          <cell r="R346">
            <v>1.0658940435366001E-9</v>
          </cell>
          <cell r="S346">
            <v>2.8787540050034201E-9</v>
          </cell>
          <cell r="T346">
            <v>4.3005800290797396E-9</v>
          </cell>
        </row>
        <row r="347">
          <cell r="A347">
            <v>561700</v>
          </cell>
          <cell r="B347" t="str">
            <v>Services to buildings and dwellings</v>
          </cell>
          <cell r="C347">
            <v>1.3631988639962199E-7</v>
          </cell>
          <cell r="D347">
            <v>1.2003263616566901E-7</v>
          </cell>
          <cell r="E347">
            <v>1.6287250233952501E-8</v>
          </cell>
          <cell r="F347">
            <v>1.61826093543963E-10</v>
          </cell>
          <cell r="G347">
            <v>1.6125424140408598E-8</v>
          </cell>
          <cell r="H347">
            <v>6.5350794184162204E-11</v>
          </cell>
          <cell r="I347">
            <v>2.9690331660380198E-9</v>
          </cell>
          <cell r="J347">
            <v>8.2573805467777204E-12</v>
          </cell>
          <cell r="K347">
            <v>1.3459554871456899E-12</v>
          </cell>
          <cell r="L347">
            <v>5.9811757806932896E-12</v>
          </cell>
          <cell r="M347">
            <v>2.2304563079772799E-8</v>
          </cell>
          <cell r="N347">
            <v>6.9512522126254097E-9</v>
          </cell>
          <cell r="O347">
            <v>2.5558106490470299E-9</v>
          </cell>
          <cell r="P347">
            <v>2.18676803379786E-9</v>
          </cell>
          <cell r="Q347">
            <v>1.0047172388275601E-8</v>
          </cell>
          <cell r="R347">
            <v>8.1718279829571198E-9</v>
          </cell>
          <cell r="S347">
            <v>3.6331693444696501E-8</v>
          </cell>
          <cell r="T347">
            <v>4.4720830136412697E-8</v>
          </cell>
        </row>
        <row r="348">
          <cell r="A348">
            <v>561100</v>
          </cell>
          <cell r="B348" t="str">
            <v>Office administrative services</v>
          </cell>
          <cell r="C348">
            <v>2.0670287521792999E-8</v>
          </cell>
          <cell r="D348">
            <v>6.3315325312202298E-9</v>
          </cell>
          <cell r="E348">
            <v>1.4338754990572799E-8</v>
          </cell>
          <cell r="F348">
            <v>8.6004477166464599E-11</v>
          </cell>
          <cell r="G348">
            <v>1.42527505134063E-8</v>
          </cell>
          <cell r="H348">
            <v>8.3005531196017402E-12</v>
          </cell>
          <cell r="I348">
            <v>3.54362421427809E-10</v>
          </cell>
          <cell r="J348">
            <v>1.0232377173846399E-12</v>
          </cell>
          <cell r="K348">
            <v>1.77540110456489E-13</v>
          </cell>
          <cell r="L348">
            <v>7.6190834122843995E-13</v>
          </cell>
          <cell r="M348">
            <v>2.98394986944984E-9</v>
          </cell>
          <cell r="N348">
            <v>5.1750978771029096E-10</v>
          </cell>
          <cell r="O348">
            <v>6.0000725109971401E-10</v>
          </cell>
          <cell r="P348">
            <v>7.6351901638576795E-10</v>
          </cell>
          <cell r="Q348">
            <v>3.7912984123731502E-9</v>
          </cell>
          <cell r="R348">
            <v>1.3117626871641699E-9</v>
          </cell>
          <cell r="S348">
            <v>4.0899448805193899E-9</v>
          </cell>
          <cell r="T348">
            <v>6.2476699563742097E-9</v>
          </cell>
        </row>
        <row r="349">
          <cell r="A349">
            <v>561200</v>
          </cell>
          <cell r="B349" t="str">
            <v>Facilities support services</v>
          </cell>
          <cell r="C349">
            <v>3.3635736830408502E-8</v>
          </cell>
          <cell r="D349">
            <v>1.3318314997084499E-8</v>
          </cell>
          <cell r="E349">
            <v>2.0317421833324001E-8</v>
          </cell>
          <cell r="F349">
            <v>1.27804443429078E-10</v>
          </cell>
          <cell r="G349">
            <v>2.0189617389894902E-8</v>
          </cell>
          <cell r="H349">
            <v>1.33085201445364E-11</v>
          </cell>
          <cell r="I349">
            <v>5.6927141179696004E-10</v>
          </cell>
          <cell r="J349">
            <v>1.68177762541431E-12</v>
          </cell>
          <cell r="K349">
            <v>4.0603496955128399E-13</v>
          </cell>
          <cell r="L349">
            <v>1.1984255225541E-12</v>
          </cell>
          <cell r="M349">
            <v>3.4092447176466298E-9</v>
          </cell>
          <cell r="N349">
            <v>9.7644942150202493E-10</v>
          </cell>
          <cell r="O349">
            <v>1.4853776028644999E-9</v>
          </cell>
          <cell r="P349">
            <v>1.2522565392266801E-9</v>
          </cell>
          <cell r="Q349">
            <v>7.3767726611904599E-9</v>
          </cell>
          <cell r="R349">
            <v>2.0607986149906399E-9</v>
          </cell>
          <cell r="S349">
            <v>6.3652681427962401E-9</v>
          </cell>
          <cell r="T349">
            <v>1.01237029601323E-8</v>
          </cell>
        </row>
        <row r="350">
          <cell r="A350">
            <v>561400</v>
          </cell>
          <cell r="B350" t="str">
            <v>Business support services</v>
          </cell>
          <cell r="C350">
            <v>6.6442303577335798E-8</v>
          </cell>
          <cell r="D350">
            <v>5.0787337774327499E-8</v>
          </cell>
          <cell r="E350">
            <v>1.56549658030082E-8</v>
          </cell>
          <cell r="F350">
            <v>1.13413012546597E-10</v>
          </cell>
          <cell r="G350">
            <v>1.5541552790461599E-8</v>
          </cell>
          <cell r="H350">
            <v>2.4296603963790699E-11</v>
          </cell>
          <cell r="I350">
            <v>8.1148955311255204E-10</v>
          </cell>
          <cell r="J350">
            <v>2.2562666497190798E-12</v>
          </cell>
          <cell r="K350">
            <v>4.8696891167568501E-13</v>
          </cell>
          <cell r="L350">
            <v>2.01501500180129E-12</v>
          </cell>
          <cell r="M350">
            <v>3.9799827860034698E-9</v>
          </cell>
          <cell r="N350">
            <v>1.5584602648929501E-9</v>
          </cell>
          <cell r="O350">
            <v>2.1749183653602299E-9</v>
          </cell>
          <cell r="P350">
            <v>2.6512133650052298E-9</v>
          </cell>
          <cell r="Q350">
            <v>2.18509332609181E-8</v>
          </cell>
          <cell r="R350">
            <v>3.4085324376941498E-9</v>
          </cell>
          <cell r="S350">
            <v>1.21535927025889E-8</v>
          </cell>
          <cell r="T350">
            <v>1.7824125987233101E-8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6.1758182128741598E-8</v>
          </cell>
          <cell r="D351">
            <v>4.4187866036588E-8</v>
          </cell>
          <cell r="E351">
            <v>1.7570316092153501E-8</v>
          </cell>
          <cell r="F351">
            <v>1.3283895989183799E-10</v>
          </cell>
          <cell r="G351">
            <v>1.74374771322616E-8</v>
          </cell>
          <cell r="H351">
            <v>2.0943277854400699E-11</v>
          </cell>
          <cell r="I351">
            <v>1.0904042379536099E-9</v>
          </cell>
          <cell r="J351">
            <v>2.07369855208488E-12</v>
          </cell>
          <cell r="K351">
            <v>4.2008199750105799E-13</v>
          </cell>
          <cell r="L351">
            <v>1.6732872219374701E-12</v>
          </cell>
          <cell r="M351">
            <v>4.6177646358112599E-9</v>
          </cell>
          <cell r="N351">
            <v>1.2978657729758099E-9</v>
          </cell>
          <cell r="O351">
            <v>1.7339336486738499E-9</v>
          </cell>
          <cell r="P351">
            <v>5.0007321574646799E-9</v>
          </cell>
          <cell r="Q351">
            <v>1.75351385106591E-8</v>
          </cell>
          <cell r="R351">
            <v>2.9823051185974499E-9</v>
          </cell>
          <cell r="S351">
            <v>1.1694120006395601E-8</v>
          </cell>
          <cell r="T351">
            <v>1.5780807694584099E-8</v>
          </cell>
        </row>
        <row r="352">
          <cell r="A352">
            <v>561600</v>
          </cell>
          <cell r="B352" t="str">
            <v>Investigation and security services</v>
          </cell>
          <cell r="C352">
            <v>1.01230731917937E-7</v>
          </cell>
          <cell r="D352">
            <v>8.8533513135821995E-8</v>
          </cell>
          <cell r="E352">
            <v>1.26972187821154E-8</v>
          </cell>
          <cell r="F352">
            <v>5.93282598001647E-11</v>
          </cell>
          <cell r="G352">
            <v>1.2637890522315201E-8</v>
          </cell>
          <cell r="H352">
            <v>3.9401411755922797E-11</v>
          </cell>
          <cell r="I352">
            <v>1.83731358471164E-9</v>
          </cell>
          <cell r="J352">
            <v>3.6141283521174999E-12</v>
          </cell>
          <cell r="K352">
            <v>6.3869698049468996E-13</v>
          </cell>
          <cell r="L352">
            <v>5.53917400514048E-12</v>
          </cell>
          <cell r="M352">
            <v>7.1888420627523904E-9</v>
          </cell>
          <cell r="N352">
            <v>1.2649232996727101E-9</v>
          </cell>
          <cell r="O352">
            <v>1.6849664338524401E-9</v>
          </cell>
          <cell r="P352">
            <v>2.03292371080551E-9</v>
          </cell>
          <cell r="Q352">
            <v>1.6765843675828999E-8</v>
          </cell>
          <cell r="R352">
            <v>9.7658188942993903E-9</v>
          </cell>
          <cell r="S352">
            <v>2.5804675731111999E-8</v>
          </cell>
          <cell r="T352">
            <v>3.4836231113808597E-8</v>
          </cell>
        </row>
        <row r="353">
          <cell r="A353">
            <v>561900</v>
          </cell>
          <cell r="B353" t="str">
            <v>Other support services</v>
          </cell>
          <cell r="C353">
            <v>5.5152527856605798E-8</v>
          </cell>
          <cell r="D353">
            <v>3.5970318979829799E-8</v>
          </cell>
          <cell r="E353">
            <v>1.91822088767759E-8</v>
          </cell>
          <cell r="F353">
            <v>7.0233401346316901E-11</v>
          </cell>
          <cell r="G353">
            <v>1.9111975475429599E-8</v>
          </cell>
          <cell r="H353">
            <v>2.1199840027799401E-11</v>
          </cell>
          <cell r="I353">
            <v>7.8092555350590301E-10</v>
          </cell>
          <cell r="J353">
            <v>2.27525331135726E-12</v>
          </cell>
          <cell r="K353">
            <v>4.4531626676864599E-13</v>
          </cell>
          <cell r="L353">
            <v>1.8779420367736998E-12</v>
          </cell>
          <cell r="M353">
            <v>4.86765175712416E-9</v>
          </cell>
          <cell r="N353">
            <v>1.31653602285793E-9</v>
          </cell>
          <cell r="O353">
            <v>1.7919652963055301E-9</v>
          </cell>
          <cell r="P353">
            <v>2.2543841038370902E-9</v>
          </cell>
          <cell r="Q353">
            <v>1.53646433407894E-8</v>
          </cell>
          <cell r="R353">
            <v>3.12464441691305E-9</v>
          </cell>
          <cell r="S353">
            <v>1.0237024740102301E-8</v>
          </cell>
          <cell r="T353">
            <v>1.53889542735276E-8</v>
          </cell>
        </row>
        <row r="354">
          <cell r="A354">
            <v>611100</v>
          </cell>
          <cell r="B354" t="str">
            <v>Elementary and secondary schools</v>
          </cell>
          <cell r="C354">
            <v>2.2052595964060901E-8</v>
          </cell>
          <cell r="D354">
            <v>1.17103333989728E-8</v>
          </cell>
          <cell r="E354">
            <v>1.03422625650881E-8</v>
          </cell>
          <cell r="F354">
            <v>0</v>
          </cell>
          <cell r="G354">
            <v>1.03422625650881E-8</v>
          </cell>
          <cell r="H354">
            <v>1.0182089756632699E-11</v>
          </cell>
          <cell r="I354">
            <v>5.09129797723682E-10</v>
          </cell>
          <cell r="J354">
            <v>1.1274700872727801E-12</v>
          </cell>
          <cell r="K354">
            <v>2.05686372355523E-13</v>
          </cell>
          <cell r="L354">
            <v>1.26219728480962E-12</v>
          </cell>
          <cell r="M354">
            <v>3.2223741066449701E-9</v>
          </cell>
          <cell r="N354">
            <v>5.4636759889636302E-10</v>
          </cell>
          <cell r="O354">
            <v>5.0225006745040105E-10</v>
          </cell>
          <cell r="P354">
            <v>7.22674566607168E-10</v>
          </cell>
          <cell r="Q354">
            <v>7.1687641656052303E-10</v>
          </cell>
          <cell r="R354">
            <v>2.16158842234597E-9</v>
          </cell>
          <cell r="S354">
            <v>5.6962603342397597E-9</v>
          </cell>
          <cell r="T354">
            <v>7.96229721009107E-9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3.3591623653370599E-8</v>
          </cell>
          <cell r="D355">
            <v>2.3231143608625301E-8</v>
          </cell>
          <cell r="E355">
            <v>1.0360480044745199E-8</v>
          </cell>
          <cell r="F355">
            <v>8.7794032365041605E-11</v>
          </cell>
          <cell r="G355">
            <v>1.02726860123802E-8</v>
          </cell>
          <cell r="H355">
            <v>1.2507122910952601E-11</v>
          </cell>
          <cell r="I355">
            <v>5.5744973134938098E-10</v>
          </cell>
          <cell r="J355">
            <v>2.05722150702809E-12</v>
          </cell>
          <cell r="K355">
            <v>2.5948016392584002E-13</v>
          </cell>
          <cell r="L355">
            <v>1.43295281219309E-12</v>
          </cell>
          <cell r="M355">
            <v>9.7283561713068802E-9</v>
          </cell>
          <cell r="N355">
            <v>9.4193715333198409E-10</v>
          </cell>
          <cell r="O355">
            <v>6.2821265990825699E-10</v>
          </cell>
          <cell r="P355">
            <v>6.9530380548873404E-10</v>
          </cell>
          <cell r="Q355">
            <v>1.71813070715158E-9</v>
          </cell>
          <cell r="R355">
            <v>2.1355654016388099E-9</v>
          </cell>
          <cell r="S355">
            <v>7.1417691285068297E-9</v>
          </cell>
          <cell r="T355">
            <v>1.0028642117294001E-8</v>
          </cell>
        </row>
        <row r="356">
          <cell r="A356" t="str">
            <v>611B00</v>
          </cell>
          <cell r="B356" t="str">
            <v>Other educational services</v>
          </cell>
          <cell r="C356">
            <v>9.1545897293918198E-8</v>
          </cell>
          <cell r="D356">
            <v>7.5452057169376296E-8</v>
          </cell>
          <cell r="E356">
            <v>1.6093840124541799E-8</v>
          </cell>
          <cell r="F356">
            <v>3.3447474936044701E-10</v>
          </cell>
          <cell r="G356">
            <v>1.5759365375181299E-8</v>
          </cell>
          <cell r="H356">
            <v>4.6265606644540001E-11</v>
          </cell>
          <cell r="I356">
            <v>2.2809094832821901E-9</v>
          </cell>
          <cell r="J356">
            <v>4.0157967156671001E-12</v>
          </cell>
          <cell r="K356">
            <v>8.0410431953460095E-13</v>
          </cell>
          <cell r="L356">
            <v>6.1217235973536799E-12</v>
          </cell>
          <cell r="M356">
            <v>1.14988465652177E-8</v>
          </cell>
          <cell r="N356">
            <v>4.9167851922748395E-10</v>
          </cell>
          <cell r="O356">
            <v>1.22857448464699E-9</v>
          </cell>
          <cell r="P356">
            <v>3.4338463218888899E-9</v>
          </cell>
          <cell r="Q356">
            <v>1.1557761524194801E-9</v>
          </cell>
          <cell r="R356">
            <v>1.08886373900201E-8</v>
          </cell>
          <cell r="S356">
            <v>2.60279413392124E-8</v>
          </cell>
          <cell r="T356">
            <v>3.4482479806725701E-8</v>
          </cell>
        </row>
        <row r="357">
          <cell r="A357">
            <v>621100</v>
          </cell>
          <cell r="B357" t="str">
            <v>Offices of physicians</v>
          </cell>
          <cell r="C357">
            <v>2.4390765508272199E-8</v>
          </cell>
          <cell r="D357">
            <v>1.1003716847978599E-8</v>
          </cell>
          <cell r="E357">
            <v>1.33870486602936E-8</v>
          </cell>
          <cell r="F357">
            <v>1.16879172922106E-16</v>
          </cell>
          <cell r="G357">
            <v>1.3387048543414401E-8</v>
          </cell>
          <cell r="H357">
            <v>1.38915089898999E-11</v>
          </cell>
          <cell r="I357">
            <v>4.3226404616493499E-10</v>
          </cell>
          <cell r="J357">
            <v>1.02037399705257E-12</v>
          </cell>
          <cell r="K357">
            <v>2.03999356493759E-13</v>
          </cell>
          <cell r="L357">
            <v>1.35278284229626E-12</v>
          </cell>
          <cell r="M357">
            <v>4.0543542225359996E-9</v>
          </cell>
          <cell r="N357">
            <v>6.3988715009034102E-10</v>
          </cell>
          <cell r="O357">
            <v>3.9420044031104901E-10</v>
          </cell>
          <cell r="P357">
            <v>7.3436600606440599E-10</v>
          </cell>
          <cell r="Q357">
            <v>1.7431117151145301E-9</v>
          </cell>
          <cell r="R357">
            <v>1.8470848017811999E-9</v>
          </cell>
          <cell r="S357">
            <v>6.4174920755408402E-9</v>
          </cell>
          <cell r="T357">
            <v>8.1115363854831899E-9</v>
          </cell>
        </row>
        <row r="358">
          <cell r="A358">
            <v>621200</v>
          </cell>
          <cell r="B358" t="str">
            <v>Offices of dentists</v>
          </cell>
          <cell r="C358">
            <v>3.3006950706100498E-8</v>
          </cell>
          <cell r="D358">
            <v>2.12191308535518E-8</v>
          </cell>
          <cell r="E358">
            <v>1.17878198525487E-8</v>
          </cell>
          <cell r="F358">
            <v>0</v>
          </cell>
          <cell r="G358">
            <v>1.17878198525487E-8</v>
          </cell>
          <cell r="H358">
            <v>2.1363972169280002E-11</v>
          </cell>
          <cell r="I358">
            <v>6.1411998289352499E-10</v>
          </cell>
          <cell r="J358">
            <v>1.15952070751844E-12</v>
          </cell>
          <cell r="K358">
            <v>3.05540783731152E-13</v>
          </cell>
          <cell r="L358">
            <v>2.0252968955099199E-12</v>
          </cell>
          <cell r="M358">
            <v>4.0848344832009999E-9</v>
          </cell>
          <cell r="N358">
            <v>8.7723768986065802E-10</v>
          </cell>
          <cell r="O358">
            <v>4.4329919326771101E-10</v>
          </cell>
          <cell r="P358">
            <v>9.9751687974954899E-10</v>
          </cell>
          <cell r="Q358">
            <v>2.2711940240380199E-9</v>
          </cell>
          <cell r="R358">
            <v>2.7680622654287001E-9</v>
          </cell>
          <cell r="S358">
            <v>9.4106093940479295E-9</v>
          </cell>
          <cell r="T358">
            <v>1.1515222463057301E-8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1.64832256466833E-7</v>
          </cell>
          <cell r="D359">
            <v>1.5591482607945E-7</v>
          </cell>
          <cell r="E359">
            <v>8.9174303873833396E-9</v>
          </cell>
          <cell r="F359">
            <v>1.23853726869995E-16</v>
          </cell>
          <cell r="G359">
            <v>8.9174302635296097E-9</v>
          </cell>
          <cell r="H359">
            <v>1.17413347737621E-10</v>
          </cell>
          <cell r="I359">
            <v>2.8113713899921899E-9</v>
          </cell>
          <cell r="J359">
            <v>4.0465560025384701E-12</v>
          </cell>
          <cell r="K359">
            <v>1.44742425714787E-12</v>
          </cell>
          <cell r="L359">
            <v>1.13875146385429E-11</v>
          </cell>
          <cell r="M359">
            <v>1.7192846199883299E-8</v>
          </cell>
          <cell r="N359">
            <v>4.2357904457353496E-9</v>
          </cell>
          <cell r="O359">
            <v>8.8738452320459899E-10</v>
          </cell>
          <cell r="P359">
            <v>4.4217181399122803E-9</v>
          </cell>
          <cell r="Q359">
            <v>1.21356284469105E-8</v>
          </cell>
          <cell r="R359">
            <v>1.4072850251223201E-8</v>
          </cell>
          <cell r="S359">
            <v>5.16794170857852E-8</v>
          </cell>
          <cell r="T359">
            <v>5.72609551415508E-8</v>
          </cell>
        </row>
        <row r="360">
          <cell r="A360">
            <v>621400</v>
          </cell>
          <cell r="B360" t="str">
            <v>Outpatient care centers</v>
          </cell>
          <cell r="C360">
            <v>1.4896469057304399E-7</v>
          </cell>
          <cell r="D360">
            <v>1.30913373519893E-7</v>
          </cell>
          <cell r="E360">
            <v>1.8051317053150499E-8</v>
          </cell>
          <cell r="F360">
            <v>1.43660438911928E-12</v>
          </cell>
          <cell r="G360">
            <v>1.8049880448761402E-8</v>
          </cell>
          <cell r="H360">
            <v>1.03702148873244E-10</v>
          </cell>
          <cell r="I360">
            <v>2.5285095389546E-9</v>
          </cell>
          <cell r="J360">
            <v>3.7961487248045299E-12</v>
          </cell>
          <cell r="K360">
            <v>1.27034712041749E-12</v>
          </cell>
          <cell r="L360">
            <v>9.9787708606868605E-12</v>
          </cell>
          <cell r="M360">
            <v>1.6718062125939599E-8</v>
          </cell>
          <cell r="N360">
            <v>3.8466126295895403E-9</v>
          </cell>
          <cell r="O360">
            <v>9.2237260496361803E-10</v>
          </cell>
          <cell r="P360">
            <v>4.0294738383891103E-9</v>
          </cell>
          <cell r="Q360">
            <v>1.0924034384901199E-8</v>
          </cell>
          <cell r="R360">
            <v>1.26169819638067E-8</v>
          </cell>
          <cell r="S360">
            <v>4.5755221505507902E-8</v>
          </cell>
          <cell r="T360">
            <v>5.1504674565412702E-8</v>
          </cell>
        </row>
        <row r="361">
          <cell r="A361">
            <v>621500</v>
          </cell>
          <cell r="B361" t="str">
            <v>Medical and diagnostic laboratories</v>
          </cell>
          <cell r="C361">
            <v>9.5766123094477706E-8</v>
          </cell>
          <cell r="D361">
            <v>8.643949546002E-8</v>
          </cell>
          <cell r="E361">
            <v>9.3266276344576396E-9</v>
          </cell>
          <cell r="F361">
            <v>3.00805365414856E-14</v>
          </cell>
          <cell r="G361">
            <v>9.3265975539210905E-9</v>
          </cell>
          <cell r="H361">
            <v>6.6999437898058003E-11</v>
          </cell>
          <cell r="I361">
            <v>1.6320592704303001E-9</v>
          </cell>
          <cell r="J361">
            <v>2.4097781618158998E-12</v>
          </cell>
          <cell r="K361">
            <v>8.3078069741889601E-13</v>
          </cell>
          <cell r="L361">
            <v>6.4238233520753904E-12</v>
          </cell>
          <cell r="M361">
            <v>1.01177246065278E-8</v>
          </cell>
          <cell r="N361">
            <v>2.5509170940109601E-9</v>
          </cell>
          <cell r="O361">
            <v>6.7523828997678897E-10</v>
          </cell>
          <cell r="P361">
            <v>2.6754912846283702E-9</v>
          </cell>
          <cell r="Q361">
            <v>7.0508387538708203E-9</v>
          </cell>
          <cell r="R361">
            <v>8.1620074264324204E-9</v>
          </cell>
          <cell r="S361">
            <v>2.9494828763243199E-8</v>
          </cell>
          <cell r="T361">
            <v>3.3330353785247497E-8</v>
          </cell>
        </row>
        <row r="362">
          <cell r="A362">
            <v>621600</v>
          </cell>
          <cell r="B362" t="str">
            <v>Home health care services</v>
          </cell>
          <cell r="C362">
            <v>3.7237245954002303E-8</v>
          </cell>
          <cell r="D362">
            <v>2.58275299755564E-8</v>
          </cell>
          <cell r="E362">
            <v>1.14097159784458E-8</v>
          </cell>
          <cell r="F362">
            <v>0</v>
          </cell>
          <cell r="G362">
            <v>1.14097159784458E-8</v>
          </cell>
          <cell r="H362">
            <v>2.4129841755784799E-11</v>
          </cell>
          <cell r="I362">
            <v>6.6117474098081899E-10</v>
          </cell>
          <cell r="J362">
            <v>1.2397605782957201E-12</v>
          </cell>
          <cell r="K362">
            <v>3.3044735010833699E-13</v>
          </cell>
          <cell r="L362">
            <v>2.3263005481115602E-12</v>
          </cell>
          <cell r="M362">
            <v>4.5136029156072801E-9</v>
          </cell>
          <cell r="N362">
            <v>1.0866181933039601E-9</v>
          </cell>
          <cell r="O362">
            <v>4.9261999140929497E-10</v>
          </cell>
          <cell r="P362">
            <v>1.07493916766095E-9</v>
          </cell>
          <cell r="Q362">
            <v>2.7753972696635499E-9</v>
          </cell>
          <cell r="R362">
            <v>3.0670670545066001E-9</v>
          </cell>
          <cell r="S362">
            <v>1.07183121924198E-8</v>
          </cell>
          <cell r="T362">
            <v>1.28194880782176E-8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2.8777787464915299E-7</v>
          </cell>
          <cell r="D363">
            <v>2.7407699759980202E-7</v>
          </cell>
          <cell r="E363">
            <v>1.37008770493504E-8</v>
          </cell>
          <cell r="F363">
            <v>1.83690762497977E-12</v>
          </cell>
          <cell r="G363">
            <v>1.36990401417255E-8</v>
          </cell>
          <cell r="H363">
            <v>2.2814860851106101E-10</v>
          </cell>
          <cell r="I363">
            <v>4.6261645472030896E-9</v>
          </cell>
          <cell r="J363">
            <v>6.2979197858933303E-12</v>
          </cell>
          <cell r="K363">
            <v>2.03148538947973E-12</v>
          </cell>
          <cell r="L363">
            <v>1.8783394389383101E-11</v>
          </cell>
          <cell r="M363">
            <v>2.38554516731903E-8</v>
          </cell>
          <cell r="N363">
            <v>6.0398760276522699E-9</v>
          </cell>
          <cell r="O363">
            <v>1.3158888209648301E-9</v>
          </cell>
          <cell r="P363">
            <v>6.35150324460565E-9</v>
          </cell>
          <cell r="Q363">
            <v>2.6791290771879199E-8</v>
          </cell>
          <cell r="R363">
            <v>2.4081415056620399E-8</v>
          </cell>
          <cell r="S363">
            <v>9.6360964057799107E-8</v>
          </cell>
          <cell r="T363">
            <v>9.8100059041162295E-8</v>
          </cell>
        </row>
        <row r="364">
          <cell r="A364">
            <v>622000</v>
          </cell>
          <cell r="B364" t="str">
            <v>Hospitals</v>
          </cell>
          <cell r="C364">
            <v>2.8168103138838601E-8</v>
          </cell>
          <cell r="D364">
            <v>8.6962247633515093E-9</v>
          </cell>
          <cell r="E364">
            <v>1.94718783754871E-8</v>
          </cell>
          <cell r="F364">
            <v>4.33735362869885E-12</v>
          </cell>
          <cell r="G364">
            <v>1.9467541021858399E-8</v>
          </cell>
          <cell r="H364">
            <v>1.5755383127398399E-11</v>
          </cell>
          <cell r="I364">
            <v>5.1503239947912599E-10</v>
          </cell>
          <cell r="J364">
            <v>1.2619004011149299E-12</v>
          </cell>
          <cell r="K364">
            <v>2.8012820393115401E-13</v>
          </cell>
          <cell r="L364">
            <v>1.5252857661612999E-12</v>
          </cell>
          <cell r="M364">
            <v>4.5386445957845604E-9</v>
          </cell>
          <cell r="N364">
            <v>8.5890727018276796E-10</v>
          </cell>
          <cell r="O364">
            <v>6.3386489419654904E-10</v>
          </cell>
          <cell r="P364">
            <v>9.3012109759099697E-10</v>
          </cell>
          <cell r="Q364">
            <v>1.9588091395670198E-9</v>
          </cell>
          <cell r="R364">
            <v>2.1303190985220002E-9</v>
          </cell>
          <cell r="S364">
            <v>7.2322326911570203E-9</v>
          </cell>
          <cell r="T364">
            <v>9.3513492548600006E-9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5.6959291480498098E-8</v>
          </cell>
          <cell r="D365">
            <v>4.07771731058889E-8</v>
          </cell>
          <cell r="E365">
            <v>1.6182118374609099E-8</v>
          </cell>
          <cell r="F365">
            <v>1.68785550137961E-15</v>
          </cell>
          <cell r="G365">
            <v>1.6182116686753601E-8</v>
          </cell>
          <cell r="H365">
            <v>3.6243996667482902E-11</v>
          </cell>
          <cell r="I365">
            <v>1.00094385491101E-9</v>
          </cell>
          <cell r="J365">
            <v>1.8914552639052601E-12</v>
          </cell>
          <cell r="K365">
            <v>4.9287331406659798E-13</v>
          </cell>
          <cell r="L365">
            <v>3.58593827097642E-12</v>
          </cell>
          <cell r="M365">
            <v>7.6874944593446901E-9</v>
          </cell>
          <cell r="N365">
            <v>1.6239027712131299E-9</v>
          </cell>
          <cell r="O365">
            <v>7.0997821484209698E-10</v>
          </cell>
          <cell r="P365">
            <v>1.62351874870511E-9</v>
          </cell>
          <cell r="Q365">
            <v>4.0698719551600899E-9</v>
          </cell>
          <cell r="R365">
            <v>4.6317352265566804E-9</v>
          </cell>
          <cell r="S365">
            <v>1.6248026254310299E-8</v>
          </cell>
          <cell r="T365">
            <v>1.9321605731938401E-8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1.7923400726194801E-7</v>
          </cell>
          <cell r="D366">
            <v>1.63960265652048E-7</v>
          </cell>
          <cell r="E366">
            <v>1.52737416098997E-8</v>
          </cell>
          <cell r="F366">
            <v>6.5276750414642601E-17</v>
          </cell>
          <cell r="G366">
            <v>1.5273741544623E-8</v>
          </cell>
          <cell r="H366">
            <v>1.2601922871297599E-10</v>
          </cell>
          <cell r="I366">
            <v>3.0463440670891098E-9</v>
          </cell>
          <cell r="J366">
            <v>4.5743296941666296E-12</v>
          </cell>
          <cell r="K366">
            <v>1.53856539556403E-12</v>
          </cell>
          <cell r="L366">
            <v>1.24784884259964E-11</v>
          </cell>
          <cell r="M366">
            <v>1.92067641498622E-8</v>
          </cell>
          <cell r="N366">
            <v>4.7804056408152502E-9</v>
          </cell>
          <cell r="O366">
            <v>1.26955576710787E-9</v>
          </cell>
          <cell r="P366">
            <v>4.9987214139492896E-9</v>
          </cell>
          <cell r="Q366">
            <v>1.3119163614301901E-8</v>
          </cell>
          <cell r="R366">
            <v>1.5320176586616599E-8</v>
          </cell>
          <cell r="S366">
            <v>5.5328882997380998E-8</v>
          </cell>
          <cell r="T366">
            <v>6.2019382412596105E-8</v>
          </cell>
        </row>
        <row r="367">
          <cell r="A367">
            <v>624100</v>
          </cell>
          <cell r="B367" t="str">
            <v>Individual and family services</v>
          </cell>
          <cell r="C367">
            <v>1.7926215943639201E-7</v>
          </cell>
          <cell r="D367">
            <v>1.6034796816586201E-7</v>
          </cell>
          <cell r="E367">
            <v>1.8914191270530201E-8</v>
          </cell>
          <cell r="F367">
            <v>0</v>
          </cell>
          <cell r="G367">
            <v>1.8914191270530201E-8</v>
          </cell>
          <cell r="H367">
            <v>1.2175627390582201E-10</v>
          </cell>
          <cell r="I367">
            <v>3.6095726947398501E-9</v>
          </cell>
          <cell r="J367">
            <v>4.4067126313262303E-12</v>
          </cell>
          <cell r="K367">
            <v>1.88101772233188E-12</v>
          </cell>
          <cell r="L367">
            <v>1.14840692389518E-11</v>
          </cell>
          <cell r="M367">
            <v>1.5454998642159299E-8</v>
          </cell>
          <cell r="N367">
            <v>2.9281101489905702E-9</v>
          </cell>
          <cell r="O367">
            <v>1.0520565482899599E-9</v>
          </cell>
          <cell r="P367">
            <v>3.0423486839184301E-9</v>
          </cell>
          <cell r="Q367">
            <v>7.6924079885656604E-9</v>
          </cell>
          <cell r="R367">
            <v>1.72159200754294E-8</v>
          </cell>
          <cell r="S367">
            <v>6.4596385104128803E-8</v>
          </cell>
          <cell r="T367">
            <v>6.3530831476671997E-8</v>
          </cell>
        </row>
        <row r="368">
          <cell r="A368">
            <v>624400</v>
          </cell>
          <cell r="B368" t="str">
            <v>Child day care services</v>
          </cell>
          <cell r="C368">
            <v>6.6379299530156507E-8</v>
          </cell>
          <cell r="D368">
            <v>4.9385581427528298E-8</v>
          </cell>
          <cell r="E368">
            <v>1.6993718102628099E-8</v>
          </cell>
          <cell r="F368">
            <v>2.14983405362603E-13</v>
          </cell>
          <cell r="G368">
            <v>1.6993503119222799E-8</v>
          </cell>
          <cell r="H368">
            <v>4.3069732105895901E-11</v>
          </cell>
          <cell r="I368">
            <v>1.2072815621062999E-9</v>
          </cell>
          <cell r="J368">
            <v>2.2350959928296601E-12</v>
          </cell>
          <cell r="K368">
            <v>6.1047943781922297E-13</v>
          </cell>
          <cell r="L368">
            <v>4.2185804510250503E-12</v>
          </cell>
          <cell r="M368">
            <v>7.8297011400460505E-9</v>
          </cell>
          <cell r="N368">
            <v>2.1488831029497801E-9</v>
          </cell>
          <cell r="O368">
            <v>8.8831346720988697E-10</v>
          </cell>
          <cell r="P368">
            <v>1.7903112987831999E-9</v>
          </cell>
          <cell r="Q368">
            <v>4.5159739721215803E-9</v>
          </cell>
          <cell r="R368">
            <v>5.5530811606122504E-9</v>
          </cell>
          <cell r="S368">
            <v>1.96075760751119E-8</v>
          </cell>
          <cell r="T368">
            <v>2.2788043863227899E-8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2.9111316668286898E-7</v>
          </cell>
          <cell r="D369">
            <v>2.6043877159209801E-7</v>
          </cell>
          <cell r="E369">
            <v>3.0674395090771099E-8</v>
          </cell>
          <cell r="F369">
            <v>0</v>
          </cell>
          <cell r="G369">
            <v>3.0674395090771099E-8</v>
          </cell>
          <cell r="H369">
            <v>2.01780960433273E-10</v>
          </cell>
          <cell r="I369">
            <v>5.0413169657276602E-9</v>
          </cell>
          <cell r="J369">
            <v>7.5681569356732207E-12</v>
          </cell>
          <cell r="K369">
            <v>2.4485719435780002E-12</v>
          </cell>
          <cell r="L369">
            <v>1.9620354890557E-11</v>
          </cell>
          <cell r="M369">
            <v>3.1684548734705397E-8</v>
          </cell>
          <cell r="N369">
            <v>7.6627435550569892E-9</v>
          </cell>
          <cell r="O369">
            <v>2.3741328936343601E-9</v>
          </cell>
          <cell r="P369">
            <v>8.4863538411690398E-9</v>
          </cell>
          <cell r="Q369">
            <v>2.0679400315903301E-8</v>
          </cell>
          <cell r="R369">
            <v>2.4312760433019499E-8</v>
          </cell>
          <cell r="S369">
            <v>9.0485428329551003E-8</v>
          </cell>
          <cell r="T369">
            <v>1.00155063569899E-7</v>
          </cell>
        </row>
        <row r="370">
          <cell r="A370">
            <v>711100</v>
          </cell>
          <cell r="B370" t="str">
            <v>Performing arts companies</v>
          </cell>
          <cell r="C370">
            <v>4.9016944156126003E-8</v>
          </cell>
          <cell r="D370">
            <v>3.5399937659307201E-8</v>
          </cell>
          <cell r="E370">
            <v>1.3617006496818701E-8</v>
          </cell>
          <cell r="F370">
            <v>5.0124180533964398E-12</v>
          </cell>
          <cell r="G370">
            <v>1.36119940787653E-8</v>
          </cell>
          <cell r="H370">
            <v>2.4452183885077999E-11</v>
          </cell>
          <cell r="I370">
            <v>8.2636006523686297E-10</v>
          </cell>
          <cell r="J370">
            <v>2.0375197596531701E-12</v>
          </cell>
          <cell r="K370">
            <v>3.0035801849093602E-13</v>
          </cell>
          <cell r="L370">
            <v>2.13673146471572E-12</v>
          </cell>
          <cell r="M370">
            <v>7.1071170498135597E-9</v>
          </cell>
          <cell r="N370">
            <v>1.7557706734977999E-9</v>
          </cell>
          <cell r="O370">
            <v>3.30133824007792E-10</v>
          </cell>
          <cell r="P370">
            <v>3.7327602794950402E-10</v>
          </cell>
          <cell r="Q370">
            <v>3.6230557362569901E-9</v>
          </cell>
          <cell r="R370">
            <v>3.7936466204982203E-9</v>
          </cell>
          <cell r="S370">
            <v>1.29358914145028E-8</v>
          </cell>
          <cell r="T370">
            <v>1.8242765951234399E-8</v>
          </cell>
        </row>
        <row r="371">
          <cell r="A371">
            <v>711200</v>
          </cell>
          <cell r="B371" t="str">
            <v>Spectator sports</v>
          </cell>
          <cell r="C371">
            <v>4.7505915469269697E-8</v>
          </cell>
          <cell r="D371">
            <v>3.2599391033734803E-8</v>
          </cell>
          <cell r="E371">
            <v>1.4906524435534799E-8</v>
          </cell>
          <cell r="F371">
            <v>1.5508119602923701E-9</v>
          </cell>
          <cell r="G371">
            <v>1.3355712475242501E-8</v>
          </cell>
          <cell r="H371">
            <v>2.10798789859758E-11</v>
          </cell>
          <cell r="I371">
            <v>7.7659078570468104E-10</v>
          </cell>
          <cell r="J371">
            <v>2.2993257685020298E-12</v>
          </cell>
          <cell r="K371">
            <v>2.4731813462952402E-13</v>
          </cell>
          <cell r="L371">
            <v>2.3395035923495599E-12</v>
          </cell>
          <cell r="M371">
            <v>1.1084507113829E-8</v>
          </cell>
          <cell r="N371">
            <v>1.34838173799891E-9</v>
          </cell>
          <cell r="O371">
            <v>3.7858018441286497E-10</v>
          </cell>
          <cell r="P371">
            <v>5.42302991481604E-10</v>
          </cell>
          <cell r="Q371">
            <v>2.67840749264047E-9</v>
          </cell>
          <cell r="R371">
            <v>2.9912005131686098E-9</v>
          </cell>
          <cell r="S371">
            <v>1.1998152323999501E-8</v>
          </cell>
          <cell r="T371">
            <v>1.5681826299552601E-8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1.5007876622164002E-8</v>
          </cell>
          <cell r="D372">
            <v>9.2042421807769995E-9</v>
          </cell>
          <cell r="E372">
            <v>5.80363444138705E-9</v>
          </cell>
          <cell r="F372">
            <v>1.40123595793789E-11</v>
          </cell>
          <cell r="G372">
            <v>5.7896220818076699E-9</v>
          </cell>
          <cell r="H372">
            <v>7.6508278493327193E-12</v>
          </cell>
          <cell r="I372">
            <v>2.4826865705488499E-10</v>
          </cell>
          <cell r="J372">
            <v>6.1222051169386896E-13</v>
          </cell>
          <cell r="K372">
            <v>8.6772974557578904E-14</v>
          </cell>
          <cell r="L372">
            <v>6.7332721374521502E-13</v>
          </cell>
          <cell r="M372">
            <v>2.1688451146828601E-9</v>
          </cell>
          <cell r="N372">
            <v>5.1860507405824103E-10</v>
          </cell>
          <cell r="O372">
            <v>8.3236436392933796E-11</v>
          </cell>
          <cell r="P372">
            <v>9.6078074675777098E-11</v>
          </cell>
          <cell r="Q372">
            <v>1.1205081411209299E-9</v>
          </cell>
          <cell r="R372">
            <v>1.13664938052355E-9</v>
          </cell>
          <cell r="S372">
            <v>3.97218295176179E-9</v>
          </cell>
          <cell r="T372">
            <v>5.6544796433437401E-9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6.5518339138204705E-8</v>
          </cell>
          <cell r="D373">
            <v>4.94227599596947E-8</v>
          </cell>
          <cell r="E373">
            <v>1.60955791785099E-8</v>
          </cell>
          <cell r="F373">
            <v>9.5454489333806395E-10</v>
          </cell>
          <cell r="G373">
            <v>1.51410342851719E-8</v>
          </cell>
          <cell r="H373">
            <v>3.0200677158082603E-11</v>
          </cell>
          <cell r="I373">
            <v>1.03180967969554E-9</v>
          </cell>
          <cell r="J373">
            <v>2.7644356196901598E-12</v>
          </cell>
          <cell r="K373">
            <v>3.5025820394206601E-13</v>
          </cell>
          <cell r="L373">
            <v>2.7987765350764399E-12</v>
          </cell>
          <cell r="M373">
            <v>1.38847362652214E-8</v>
          </cell>
          <cell r="N373">
            <v>2.0294390515072501E-9</v>
          </cell>
          <cell r="O373">
            <v>3.8247663069212398E-10</v>
          </cell>
          <cell r="P373">
            <v>5.6029319077064E-10</v>
          </cell>
          <cell r="Q373">
            <v>4.2919706290026002E-9</v>
          </cell>
          <cell r="R373">
            <v>4.8029749337479304E-9</v>
          </cell>
          <cell r="S373">
            <v>1.6100093336569301E-8</v>
          </cell>
          <cell r="T373">
            <v>2.2398431273481E-8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8.9534175007924495E-8</v>
          </cell>
          <cell r="D374">
            <v>7.4842981152959196E-8</v>
          </cell>
          <cell r="E374">
            <v>1.46911938549652E-8</v>
          </cell>
          <cell r="F374">
            <v>0</v>
          </cell>
          <cell r="G374">
            <v>1.46911938549652E-8</v>
          </cell>
          <cell r="H374">
            <v>4.4734663101165301E-11</v>
          </cell>
          <cell r="I374">
            <v>1.4588202572641701E-9</v>
          </cell>
          <cell r="J374">
            <v>3.8200417033880301E-12</v>
          </cell>
          <cell r="K374">
            <v>5.48649818641346E-13</v>
          </cell>
          <cell r="L374">
            <v>3.88708211949338E-12</v>
          </cell>
          <cell r="M374">
            <v>1.4327425881352599E-8</v>
          </cell>
          <cell r="N374">
            <v>3.19022801056467E-9</v>
          </cell>
          <cell r="O374">
            <v>5.6467850230076596E-10</v>
          </cell>
          <cell r="P374">
            <v>5.8645763733120204E-10</v>
          </cell>
          <cell r="Q374">
            <v>6.4641621811135199E-9</v>
          </cell>
          <cell r="R374">
            <v>6.7380013057933696E-9</v>
          </cell>
          <cell r="S374">
            <v>2.32257927270528E-8</v>
          </cell>
          <cell r="T374">
            <v>3.2925618068408502E-8</v>
          </cell>
        </row>
        <row r="375">
          <cell r="A375">
            <v>713100</v>
          </cell>
          <cell r="B375" t="str">
            <v>Amusement parks and arcades</v>
          </cell>
          <cell r="C375">
            <v>2.2797472984108701E-7</v>
          </cell>
          <cell r="D375">
            <v>2.1247281823435001E-7</v>
          </cell>
          <cell r="E375">
            <v>1.5501911606737499E-8</v>
          </cell>
          <cell r="F375">
            <v>1.35785004102386E-13</v>
          </cell>
          <cell r="G375">
            <v>1.55017758217334E-8</v>
          </cell>
          <cell r="H375">
            <v>7.4358512787398805E-11</v>
          </cell>
          <cell r="I375">
            <v>2.5747043069789798E-9</v>
          </cell>
          <cell r="J375">
            <v>7.0102409465279897E-12</v>
          </cell>
          <cell r="K375">
            <v>7.3269978785271001E-13</v>
          </cell>
          <cell r="L375">
            <v>9.1459957068906398E-12</v>
          </cell>
          <cell r="M375">
            <v>5.71306199827434E-8</v>
          </cell>
          <cell r="N375">
            <v>2.9773206671147999E-9</v>
          </cell>
          <cell r="O375">
            <v>1.1315630138065201E-9</v>
          </cell>
          <cell r="P375">
            <v>1.20570068670241E-9</v>
          </cell>
          <cell r="Q375">
            <v>4.3422472584258399E-9</v>
          </cell>
          <cell r="R375">
            <v>2.1907773290762301E-8</v>
          </cell>
          <cell r="S375">
            <v>4.3274207695381297E-8</v>
          </cell>
          <cell r="T375">
            <v>9.33393454899432E-8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2.7911808443060102E-8</v>
          </cell>
          <cell r="D376">
            <v>9.4720568511367508E-9</v>
          </cell>
          <cell r="E376">
            <v>1.84397515919234E-8</v>
          </cell>
          <cell r="F376">
            <v>5.2743872294602703E-12</v>
          </cell>
          <cell r="G376">
            <v>1.8434477204693901E-8</v>
          </cell>
          <cell r="H376">
            <v>1.24915016392234E-11</v>
          </cell>
          <cell r="I376">
            <v>5.54923509955148E-10</v>
          </cell>
          <cell r="J376">
            <v>1.65639563399089E-12</v>
          </cell>
          <cell r="K376">
            <v>2.6446900605845898E-13</v>
          </cell>
          <cell r="L376">
            <v>1.22229574751718E-12</v>
          </cell>
          <cell r="M376">
            <v>5.9650461363204996E-9</v>
          </cell>
          <cell r="N376">
            <v>1.0039964387617899E-9</v>
          </cell>
          <cell r="O376">
            <v>7.4977305033408101E-10</v>
          </cell>
          <cell r="P376">
            <v>5.9613729814435403E-10</v>
          </cell>
          <cell r="Q376">
            <v>1.5595563924329001E-9</v>
          </cell>
          <cell r="R376">
            <v>1.8939773355987E-9</v>
          </cell>
          <cell r="S376">
            <v>6.0858339380590001E-9</v>
          </cell>
          <cell r="T376">
            <v>9.4869296814269001E-9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1.2835429693664999E-7</v>
          </cell>
          <cell r="D377">
            <v>1.08807459142976E-7</v>
          </cell>
          <cell r="E377">
            <v>1.9546837793674001E-8</v>
          </cell>
          <cell r="F377">
            <v>5.4956798916659302E-12</v>
          </cell>
          <cell r="G377">
            <v>1.9541342113782299E-8</v>
          </cell>
          <cell r="H377">
            <v>5.1391969511244699E-11</v>
          </cell>
          <cell r="I377">
            <v>2.22158276938597E-9</v>
          </cell>
          <cell r="J377">
            <v>9.2536733068164703E-12</v>
          </cell>
          <cell r="K377">
            <v>9.1005177956977601E-13</v>
          </cell>
          <cell r="L377">
            <v>4.3039748681315699E-12</v>
          </cell>
          <cell r="M377">
            <v>4.3667098772274099E-8</v>
          </cell>
          <cell r="N377">
            <v>1.9739154319691798E-9</v>
          </cell>
          <cell r="O377">
            <v>4.8111736078277598E-9</v>
          </cell>
          <cell r="P377">
            <v>1.0018513883177601E-9</v>
          </cell>
          <cell r="Q377">
            <v>2.9097224846040501E-9</v>
          </cell>
          <cell r="R377">
            <v>1.08162396010517E-8</v>
          </cell>
          <cell r="S377">
            <v>2.3110925982441802E-8</v>
          </cell>
          <cell r="T377">
            <v>3.7775927229312399E-8</v>
          </cell>
        </row>
        <row r="378">
          <cell r="A378">
            <v>721000</v>
          </cell>
          <cell r="B378" t="str">
            <v>Accommodation</v>
          </cell>
          <cell r="C378">
            <v>1.5281875944059601E-7</v>
          </cell>
          <cell r="D378">
            <v>1.38101908648449E-7</v>
          </cell>
          <cell r="E378">
            <v>1.47168507921463E-8</v>
          </cell>
          <cell r="F378">
            <v>4.9038017655387198E-11</v>
          </cell>
          <cell r="G378">
            <v>1.4667812774490901E-8</v>
          </cell>
          <cell r="H378">
            <v>5.5838856391853599E-11</v>
          </cell>
          <cell r="I378">
            <v>2.09331357706574E-9</v>
          </cell>
          <cell r="J378">
            <v>8.2368019232321907E-12</v>
          </cell>
          <cell r="K378">
            <v>1.0902204375716E-12</v>
          </cell>
          <cell r="L378">
            <v>6.3311394215192103E-12</v>
          </cell>
          <cell r="M378">
            <v>4.6826121071460299E-8</v>
          </cell>
          <cell r="N378">
            <v>4.3349051203192401E-9</v>
          </cell>
          <cell r="O378">
            <v>1.7310549489566201E-9</v>
          </cell>
          <cell r="P378">
            <v>2.51306729743977E-9</v>
          </cell>
          <cell r="Q378">
            <v>9.3370650118342401E-9</v>
          </cell>
          <cell r="R378">
            <v>8.4451163403566593E-9</v>
          </cell>
          <cell r="S378">
            <v>3.33947455290697E-8</v>
          </cell>
          <cell r="T378">
            <v>4.4071873525919701E-8</v>
          </cell>
        </row>
        <row r="379">
          <cell r="A379">
            <v>722110</v>
          </cell>
          <cell r="B379" t="str">
            <v>Full-service restaurants</v>
          </cell>
          <cell r="C379">
            <v>1.53944843116492E-7</v>
          </cell>
          <cell r="D379">
            <v>1.3633678302406301E-7</v>
          </cell>
          <cell r="E379">
            <v>1.7608060092428901E-8</v>
          </cell>
          <cell r="F379">
            <v>8.4457728028110497E-11</v>
          </cell>
          <cell r="G379">
            <v>1.7523602364400801E-8</v>
          </cell>
          <cell r="H379">
            <v>2.49248566862957E-11</v>
          </cell>
          <cell r="I379">
            <v>1.5451895049389599E-9</v>
          </cell>
          <cell r="J379">
            <v>1.8100996094353601E-11</v>
          </cell>
          <cell r="K379">
            <v>5.3283495938273503E-13</v>
          </cell>
          <cell r="L379">
            <v>3.6029605914559898E-12</v>
          </cell>
          <cell r="M379">
            <v>9.64160466109515E-8</v>
          </cell>
          <cell r="N379">
            <v>1.8496928421599701E-9</v>
          </cell>
          <cell r="O379">
            <v>3.6897483324603501E-9</v>
          </cell>
          <cell r="P379">
            <v>1.7846992328486801E-9</v>
          </cell>
          <cell r="Q379">
            <v>1.19810353836464E-9</v>
          </cell>
          <cell r="R379">
            <v>6.6722396869733302E-9</v>
          </cell>
          <cell r="S379">
            <v>1.7091934469732398E-8</v>
          </cell>
          <cell r="T379">
            <v>2.36500272497311E-8</v>
          </cell>
        </row>
        <row r="380">
          <cell r="A380">
            <v>722211</v>
          </cell>
          <cell r="B380" t="str">
            <v>Limited-service restaurants</v>
          </cell>
          <cell r="C380">
            <v>2.00241592799839E-7</v>
          </cell>
          <cell r="D380">
            <v>1.77385501976067E-7</v>
          </cell>
          <cell r="E380">
            <v>2.2856090823772002E-8</v>
          </cell>
          <cell r="F380">
            <v>6.8458476649320406E-11</v>
          </cell>
          <cell r="G380">
            <v>2.2787632347122702E-8</v>
          </cell>
          <cell r="H380">
            <v>3.8498499579373802E-11</v>
          </cell>
          <cell r="I380">
            <v>1.51047406135575E-9</v>
          </cell>
          <cell r="J380">
            <v>1.04136189874602E-11</v>
          </cell>
          <cell r="K380">
            <v>4.3163534231405E-13</v>
          </cell>
          <cell r="L380">
            <v>5.1055889709839401E-12</v>
          </cell>
          <cell r="M380">
            <v>1.2886634674406799E-7</v>
          </cell>
          <cell r="N380">
            <v>3.2400688968072599E-9</v>
          </cell>
          <cell r="O380">
            <v>1.8736437465640602E-9</v>
          </cell>
          <cell r="P380">
            <v>2.6260382426312501E-9</v>
          </cell>
          <cell r="Q380">
            <v>1.5995480614639E-9</v>
          </cell>
          <cell r="R380">
            <v>8.2270412398316397E-9</v>
          </cell>
          <cell r="S380">
            <v>2.2525426944166201E-8</v>
          </cell>
          <cell r="T380">
            <v>2.97185555200714E-8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5.78501913520658E-8</v>
          </cell>
          <cell r="D381">
            <v>4.4002336803735998E-8</v>
          </cell>
          <cell r="E381">
            <v>1.3847854548329701E-8</v>
          </cell>
          <cell r="F381">
            <v>1.22496865478951E-10</v>
          </cell>
          <cell r="G381">
            <v>1.3725357682850799E-8</v>
          </cell>
          <cell r="H381">
            <v>1.5197030212908901E-11</v>
          </cell>
          <cell r="I381">
            <v>9.0898960944735102E-10</v>
          </cell>
          <cell r="J381">
            <v>3.3771739363137302E-12</v>
          </cell>
          <cell r="K381">
            <v>2.3960882290972101E-13</v>
          </cell>
          <cell r="L381">
            <v>1.8403010450110499E-12</v>
          </cell>
          <cell r="M381">
            <v>2.3863514123621201E-8</v>
          </cell>
          <cell r="N381">
            <v>9.5427890422805408E-10</v>
          </cell>
          <cell r="O381">
            <v>1.27311745651936E-9</v>
          </cell>
          <cell r="P381">
            <v>4.9869201616784796E-10</v>
          </cell>
          <cell r="Q381">
            <v>2.46611592446359E-9</v>
          </cell>
          <cell r="R381">
            <v>2.9942289182571098E-9</v>
          </cell>
          <cell r="S381">
            <v>8.4023740259751006E-9</v>
          </cell>
          <cell r="T381">
            <v>1.6468226259368902E-8</v>
          </cell>
        </row>
        <row r="382">
          <cell r="A382">
            <v>811100</v>
          </cell>
          <cell r="B382" t="str">
            <v>Automotive repair and maintenance</v>
          </cell>
          <cell r="C382">
            <v>3.2918956342273803E-8</v>
          </cell>
          <cell r="D382">
            <v>1.5923888149873399E-8</v>
          </cell>
          <cell r="E382">
            <v>1.69950681924004E-8</v>
          </cell>
          <cell r="F382">
            <v>4.4995516295997803E-11</v>
          </cell>
          <cell r="G382">
            <v>1.6950072676104401E-8</v>
          </cell>
          <cell r="H382">
            <v>1.5553888598667599E-11</v>
          </cell>
          <cell r="I382">
            <v>7.6241350405641704E-10</v>
          </cell>
          <cell r="J382">
            <v>2.0582078925877601E-12</v>
          </cell>
          <cell r="K382">
            <v>9.1500000719260608E-13</v>
          </cell>
          <cell r="L382">
            <v>1.34800067677203E-12</v>
          </cell>
          <cell r="M382">
            <v>3.9713442145255399E-9</v>
          </cell>
          <cell r="N382">
            <v>7.5351136329542798E-10</v>
          </cell>
          <cell r="O382">
            <v>2.29317302973206E-9</v>
          </cell>
          <cell r="P382">
            <v>1.8173733622970301E-9</v>
          </cell>
          <cell r="Q382">
            <v>1.0167294779323701E-9</v>
          </cell>
          <cell r="R382">
            <v>1.9566998436385001E-9</v>
          </cell>
          <cell r="S382">
            <v>7.1252726856113398E-9</v>
          </cell>
          <cell r="T382">
            <v>1.32025637640099E-8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3.7242346787320203E-8</v>
          </cell>
          <cell r="D383">
            <v>2.5889519654891799E-8</v>
          </cell>
          <cell r="E383">
            <v>1.1352827132428299E-8</v>
          </cell>
          <cell r="F383">
            <v>5.3768977960636397E-11</v>
          </cell>
          <cell r="G383">
            <v>1.12990581544677E-8</v>
          </cell>
          <cell r="H383">
            <v>1.7312570362524398E-11</v>
          </cell>
          <cell r="I383">
            <v>8.9259499826108898E-10</v>
          </cell>
          <cell r="J383">
            <v>2.2342956781892702E-12</v>
          </cell>
          <cell r="K383">
            <v>1.2781634576714899E-12</v>
          </cell>
          <cell r="L383">
            <v>1.41869535803666E-12</v>
          </cell>
          <cell r="M383">
            <v>3.89692604861398E-9</v>
          </cell>
          <cell r="N383">
            <v>3.6587104692933498E-10</v>
          </cell>
          <cell r="O383">
            <v>2.9070177209612599E-9</v>
          </cell>
          <cell r="P383">
            <v>1.82849849208055E-9</v>
          </cell>
          <cell r="Q383">
            <v>1.01461689787829E-9</v>
          </cell>
          <cell r="R383">
            <v>2.2835497808962199E-9</v>
          </cell>
          <cell r="S383">
            <v>8.4311517860234799E-9</v>
          </cell>
          <cell r="T383">
            <v>1.5599876290819601E-8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2.0836443491773199E-8</v>
          </cell>
          <cell r="D384">
            <v>5.6671204960314297E-9</v>
          </cell>
          <cell r="E384">
            <v>1.5169322995741799E-8</v>
          </cell>
          <cell r="F384">
            <v>7.8350540457118303E-11</v>
          </cell>
          <cell r="G384">
            <v>1.50909724552846E-8</v>
          </cell>
          <cell r="H384">
            <v>9.8145865342485094E-12</v>
          </cell>
          <cell r="I384">
            <v>4.7088291184095205E-10</v>
          </cell>
          <cell r="J384">
            <v>1.2762416676426901E-12</v>
          </cell>
          <cell r="K384">
            <v>3.9497220741756502E-13</v>
          </cell>
          <cell r="L384">
            <v>9.0658946696649901E-13</v>
          </cell>
          <cell r="M384">
            <v>2.8100282182605901E-9</v>
          </cell>
          <cell r="N384">
            <v>6.2028288677447104E-10</v>
          </cell>
          <cell r="O384">
            <v>1.24845859295098E-9</v>
          </cell>
          <cell r="P384">
            <v>9.3330503887559994E-10</v>
          </cell>
          <cell r="Q384">
            <v>1.1215469362007699E-9</v>
          </cell>
          <cell r="R384">
            <v>1.3976787976557101E-9</v>
          </cell>
          <cell r="S384">
            <v>4.3760755790010804E-9</v>
          </cell>
          <cell r="T384">
            <v>7.8457921403368003E-9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5.7879180104351398E-8</v>
          </cell>
          <cell r="D385">
            <v>4.6753704718347898E-8</v>
          </cell>
          <cell r="E385">
            <v>1.11254753860035E-8</v>
          </cell>
          <cell r="F385">
            <v>1.28927124392188E-11</v>
          </cell>
          <cell r="G385">
            <v>1.11125826735643E-8</v>
          </cell>
          <cell r="H385">
            <v>2.6049264224124899E-11</v>
          </cell>
          <cell r="I385">
            <v>1.4204091062084599E-9</v>
          </cell>
          <cell r="J385">
            <v>3.6052501414677999E-12</v>
          </cell>
          <cell r="K385">
            <v>2.30268846326144E-12</v>
          </cell>
          <cell r="L385">
            <v>2.1149291428210999E-12</v>
          </cell>
          <cell r="M385">
            <v>5.7528568601237504E-9</v>
          </cell>
          <cell r="N385">
            <v>4.2143545415913902E-10</v>
          </cell>
          <cell r="O385">
            <v>5.3042801066644203E-9</v>
          </cell>
          <cell r="P385">
            <v>3.0349747975096898E-9</v>
          </cell>
          <cell r="Q385">
            <v>8.3476630725339703E-10</v>
          </cell>
          <cell r="R385">
            <v>3.3052283975452498E-9</v>
          </cell>
          <cell r="S385">
            <v>1.29192150380555E-8</v>
          </cell>
          <cell r="T385">
            <v>2.4851941904860099E-8</v>
          </cell>
        </row>
        <row r="386">
          <cell r="A386">
            <v>812100</v>
          </cell>
          <cell r="B386" t="str">
            <v>Personal care services</v>
          </cell>
          <cell r="C386">
            <v>3.40560795629501E-8</v>
          </cell>
          <cell r="D386">
            <v>2.2550392315136301E-8</v>
          </cell>
          <cell r="E386">
            <v>1.15056872478137E-8</v>
          </cell>
          <cell r="F386">
            <v>5.63539364050938E-11</v>
          </cell>
          <cell r="G386">
            <v>1.14493333114086E-8</v>
          </cell>
          <cell r="H386">
            <v>1.51310055772211E-11</v>
          </cell>
          <cell r="I386">
            <v>8.1425849640899697E-10</v>
          </cell>
          <cell r="J386">
            <v>2.1087913421932401E-12</v>
          </cell>
          <cell r="K386">
            <v>1.17562715425896E-12</v>
          </cell>
          <cell r="L386">
            <v>1.3170247941685301E-12</v>
          </cell>
          <cell r="M386">
            <v>4.4383156086539101E-9</v>
          </cell>
          <cell r="N386">
            <v>3.8249540985247601E-10</v>
          </cell>
          <cell r="O386">
            <v>2.62060908382112E-9</v>
          </cell>
          <cell r="P386">
            <v>1.60682790097717E-9</v>
          </cell>
          <cell r="Q386">
            <v>7.0797889080525297E-10</v>
          </cell>
          <cell r="R386">
            <v>1.9879531883797301E-9</v>
          </cell>
          <cell r="S386">
            <v>7.7614699378367798E-9</v>
          </cell>
          <cell r="T386">
            <v>1.3716438597346799E-8</v>
          </cell>
        </row>
        <row r="387">
          <cell r="A387">
            <v>812200</v>
          </cell>
          <cell r="B387" t="str">
            <v>Death care services</v>
          </cell>
          <cell r="C387">
            <v>3.7358817094674601E-8</v>
          </cell>
          <cell r="D387">
            <v>3.2043233054773798E-8</v>
          </cell>
          <cell r="E387">
            <v>5.3155840399008601E-9</v>
          </cell>
          <cell r="F387">
            <v>0</v>
          </cell>
          <cell r="G387">
            <v>5.3155840399008601E-9</v>
          </cell>
          <cell r="H387">
            <v>1.7356286090923099E-11</v>
          </cell>
          <cell r="I387">
            <v>9.5551945488498506E-10</v>
          </cell>
          <cell r="J387">
            <v>2.3049665094237602E-12</v>
          </cell>
          <cell r="K387">
            <v>1.5427992779442101E-12</v>
          </cell>
          <cell r="L387">
            <v>1.4422855856611599E-12</v>
          </cell>
          <cell r="M387">
            <v>3.4154642594370201E-9</v>
          </cell>
          <cell r="N387">
            <v>1.8235091230812199E-10</v>
          </cell>
          <cell r="O387">
            <v>3.4878612323713199E-9</v>
          </cell>
          <cell r="P387">
            <v>2.0202647636742799E-9</v>
          </cell>
          <cell r="Q387">
            <v>3.4092370530470502E-10</v>
          </cell>
          <cell r="R387">
            <v>2.1142561253843698E-9</v>
          </cell>
          <cell r="S387">
            <v>8.3224668176887296E-9</v>
          </cell>
          <cell r="T387">
            <v>1.64970634861571E-8</v>
          </cell>
        </row>
        <row r="388">
          <cell r="A388">
            <v>812300</v>
          </cell>
          <cell r="B388" t="str">
            <v>Dry-cleaning and laundry services</v>
          </cell>
          <cell r="C388">
            <v>1.8180573428908699E-7</v>
          </cell>
          <cell r="D388">
            <v>1.6096782170263501E-7</v>
          </cell>
          <cell r="E388">
            <v>2.08379125864523E-8</v>
          </cell>
          <cell r="F388">
            <v>9.8299346694680593E-10</v>
          </cell>
          <cell r="G388">
            <v>1.9854919119505502E-8</v>
          </cell>
          <cell r="H388">
            <v>7.2066506028881996E-11</v>
          </cell>
          <cell r="I388">
            <v>2.47695288882045E-9</v>
          </cell>
          <cell r="J388">
            <v>5.1401764767852896E-12</v>
          </cell>
          <cell r="K388">
            <v>2.7342799993639001E-12</v>
          </cell>
          <cell r="L388">
            <v>9.8575818510117893E-12</v>
          </cell>
          <cell r="M388">
            <v>7.6363501159168804E-8</v>
          </cell>
          <cell r="N388">
            <v>6.0544832033900103E-10</v>
          </cell>
          <cell r="O388">
            <v>5.4686818528708399E-9</v>
          </cell>
          <cell r="P388">
            <v>7.2790498207338101E-9</v>
          </cell>
          <cell r="Q388">
            <v>9.5427510662555502E-10</v>
          </cell>
          <cell r="R388">
            <v>1.02557939640288E-8</v>
          </cell>
          <cell r="S388">
            <v>3.9638197447646497E-8</v>
          </cell>
          <cell r="T388">
            <v>3.8674035184497898E-8</v>
          </cell>
        </row>
        <row r="389">
          <cell r="A389">
            <v>812900</v>
          </cell>
          <cell r="B389" t="str">
            <v>Other personal services</v>
          </cell>
          <cell r="C389">
            <v>5.3221214663963299E-8</v>
          </cell>
          <cell r="D389">
            <v>3.9760018202230498E-8</v>
          </cell>
          <cell r="E389">
            <v>1.34611964617327E-8</v>
          </cell>
          <cell r="F389">
            <v>4.8011939699906903E-12</v>
          </cell>
          <cell r="G389">
            <v>1.34563952677627E-8</v>
          </cell>
          <cell r="H389">
            <v>2.8350242065740998E-11</v>
          </cell>
          <cell r="I389">
            <v>1.0178496114129999E-9</v>
          </cell>
          <cell r="J389">
            <v>3.4913784374640301E-12</v>
          </cell>
          <cell r="K389">
            <v>1.3081939399365099E-12</v>
          </cell>
          <cell r="L389">
            <v>2.4779774707985599E-12</v>
          </cell>
          <cell r="M389">
            <v>4.3020790530642796E-9</v>
          </cell>
          <cell r="N389">
            <v>4.2445932112687598E-10</v>
          </cell>
          <cell r="O389">
            <v>2.90354322580731E-9</v>
          </cell>
          <cell r="P389">
            <v>1.8245447944080201E-9</v>
          </cell>
          <cell r="Q389">
            <v>9.2648377161273701E-10</v>
          </cell>
          <cell r="R389">
            <v>3.29511848489041E-9</v>
          </cell>
          <cell r="S389">
            <v>1.97638114324936E-8</v>
          </cell>
          <cell r="T389">
            <v>1.8727697177232999E-8</v>
          </cell>
        </row>
        <row r="390">
          <cell r="A390">
            <v>813100</v>
          </cell>
          <cell r="B390" t="str">
            <v>Religious organizations</v>
          </cell>
          <cell r="C390">
            <v>3.0978220268697802E-8</v>
          </cell>
          <cell r="D390">
            <v>4.0087152329292296E-9</v>
          </cell>
          <cell r="E390">
            <v>2.69695050357686E-8</v>
          </cell>
          <cell r="F390">
            <v>0</v>
          </cell>
          <cell r="G390">
            <v>2.69695050357686E-8</v>
          </cell>
          <cell r="H390">
            <v>1.39401892857113E-11</v>
          </cell>
          <cell r="I390">
            <v>7.1129522367137396E-10</v>
          </cell>
          <cell r="J390">
            <v>1.9852197053037299E-12</v>
          </cell>
          <cell r="K390">
            <v>4.76978500982456E-13</v>
          </cell>
          <cell r="L390">
            <v>1.29199978291298E-12</v>
          </cell>
          <cell r="M390">
            <v>4.4989967752513799E-9</v>
          </cell>
          <cell r="N390">
            <v>1.0019872450853901E-9</v>
          </cell>
          <cell r="O390">
            <v>1.1687833057765899E-9</v>
          </cell>
          <cell r="P390">
            <v>1.211798492463E-9</v>
          </cell>
          <cell r="Q390">
            <v>2.0514403270970999E-9</v>
          </cell>
          <cell r="R390">
            <v>2.1145552577615001E-9</v>
          </cell>
          <cell r="S390">
            <v>7.1591919543109103E-9</v>
          </cell>
          <cell r="T390">
            <v>1.10424773000057E-8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5.45507323841203E-8</v>
          </cell>
          <cell r="D391">
            <v>4.1426934339093199E-8</v>
          </cell>
          <cell r="E391">
            <v>1.3123798045027E-8</v>
          </cell>
          <cell r="F391">
            <v>1.8329775610076901E-11</v>
          </cell>
          <cell r="G391">
            <v>1.3105468269417E-8</v>
          </cell>
          <cell r="H391">
            <v>2.4102321768121999E-11</v>
          </cell>
          <cell r="I391">
            <v>1.3078283496794099E-9</v>
          </cell>
          <cell r="J391">
            <v>3.3141609859105202E-12</v>
          </cell>
          <cell r="K391">
            <v>2.0402209635075699E-12</v>
          </cell>
          <cell r="L391">
            <v>1.9713864935177601E-12</v>
          </cell>
          <cell r="M391">
            <v>6.0144697918080798E-9</v>
          </cell>
          <cell r="N391">
            <v>3.4553641329376802E-10</v>
          </cell>
          <cell r="O391">
            <v>4.51877958685004E-9</v>
          </cell>
          <cell r="P391">
            <v>2.8529681877113301E-9</v>
          </cell>
          <cell r="Q391">
            <v>9.8234913765521999E-10</v>
          </cell>
          <cell r="R391">
            <v>3.24679800918999E-9</v>
          </cell>
          <cell r="S391">
            <v>1.23860952829569E-8</v>
          </cell>
          <cell r="T391">
            <v>2.28644795347644E-8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4.8436507545849899E-8</v>
          </cell>
          <cell r="D392">
            <v>3.1483443566966397E-8</v>
          </cell>
          <cell r="E392">
            <v>1.6953063978883399E-8</v>
          </cell>
          <cell r="F392">
            <v>4.1731068940769298E-10</v>
          </cell>
          <cell r="G392">
            <v>1.6535753289475701E-8</v>
          </cell>
          <cell r="H392">
            <v>1.9090647347944501E-11</v>
          </cell>
          <cell r="I392">
            <v>1.0126460962637999E-9</v>
          </cell>
          <cell r="J392">
            <v>3.0833507332978201E-12</v>
          </cell>
          <cell r="K392">
            <v>1.3087847158488701E-12</v>
          </cell>
          <cell r="L392">
            <v>1.71554291424028E-12</v>
          </cell>
          <cell r="M392">
            <v>9.9468698126600104E-9</v>
          </cell>
          <cell r="N392">
            <v>6.9444797836342203E-10</v>
          </cell>
          <cell r="O392">
            <v>3.16520908229566E-9</v>
          </cell>
          <cell r="P392">
            <v>2.1308860516472399E-9</v>
          </cell>
          <cell r="Q392">
            <v>1.1997186240643299E-9</v>
          </cell>
          <cell r="R392">
            <v>2.8454392778535699E-9</v>
          </cell>
          <cell r="S392">
            <v>9.9660096112086293E-9</v>
          </cell>
          <cell r="T392">
            <v>1.7450082685781899E-8</v>
          </cell>
        </row>
        <row r="393">
          <cell r="A393">
            <v>814000</v>
          </cell>
          <cell r="B393" t="str">
            <v>Private households</v>
          </cell>
          <cell r="C393">
            <v>1.7430293176471399E-8</v>
          </cell>
          <cell r="D393">
            <v>1.7430293176471399E-8</v>
          </cell>
          <cell r="E393">
            <v>0</v>
          </cell>
          <cell r="F393">
            <v>0</v>
          </cell>
          <cell r="G393">
            <v>0</v>
          </cell>
          <cell r="H393">
            <v>7.5291620769188092E-12</v>
          </cell>
          <cell r="I393">
            <v>4.3823666884703702E-10</v>
          </cell>
          <cell r="J393">
            <v>1.0835200161821501E-12</v>
          </cell>
          <cell r="K393">
            <v>8.2084849710769001E-13</v>
          </cell>
          <cell r="L393">
            <v>5.6610241179840701E-13</v>
          </cell>
          <cell r="M393">
            <v>1.57076162702858E-9</v>
          </cell>
          <cell r="N393">
            <v>0</v>
          </cell>
          <cell r="O393">
            <v>1.7849874232744899E-9</v>
          </cell>
          <cell r="P393">
            <v>9.7599976326670695E-10</v>
          </cell>
          <cell r="Q393">
            <v>0</v>
          </cell>
          <cell r="R393">
            <v>9.3249157608891197E-10</v>
          </cell>
          <cell r="S393">
            <v>3.9418049921429899E-9</v>
          </cell>
          <cell r="T393">
            <v>7.7760114928207092E-9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1.2189634488844E-8</v>
          </cell>
          <cell r="D394">
            <v>1.86912141640958E-10</v>
          </cell>
          <cell r="E394">
            <v>1.2002722347203E-8</v>
          </cell>
          <cell r="F394">
            <v>0</v>
          </cell>
          <cell r="G394">
            <v>1.2002722347203E-8</v>
          </cell>
          <cell r="H394">
            <v>6.0776489568733699E-12</v>
          </cell>
          <cell r="I394">
            <v>2.7453430304703198E-10</v>
          </cell>
          <cell r="J394">
            <v>6.93475828659765E-13</v>
          </cell>
          <cell r="K394">
            <v>1.2333073598932999E-13</v>
          </cell>
          <cell r="L394">
            <v>5.9226052439043296E-13</v>
          </cell>
          <cell r="M394">
            <v>1.6923295829801099E-9</v>
          </cell>
          <cell r="N394">
            <v>3.8297621827498899E-10</v>
          </cell>
          <cell r="O394">
            <v>4.6146533665125099E-10</v>
          </cell>
          <cell r="P394">
            <v>5.2454836155557099E-10</v>
          </cell>
          <cell r="Q394">
            <v>9.4093520102679706E-10</v>
          </cell>
          <cell r="R394">
            <v>8.2560320033253799E-10</v>
          </cell>
          <cell r="S394">
            <v>2.5471814291638501E-9</v>
          </cell>
          <cell r="T394">
            <v>4.5325741397659501E-9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8.5612585998821096E-9</v>
          </cell>
          <cell r="D395">
            <v>3.1203261436544899E-10</v>
          </cell>
          <cell r="E395">
            <v>8.2492259855166606E-9</v>
          </cell>
          <cell r="F395">
            <v>0</v>
          </cell>
          <cell r="G395">
            <v>8.2492259855166606E-9</v>
          </cell>
          <cell r="H395">
            <v>4.1142608195144104E-12</v>
          </cell>
          <cell r="I395">
            <v>1.87742011627722E-10</v>
          </cell>
          <cell r="J395">
            <v>4.79129185723384E-13</v>
          </cell>
          <cell r="K395">
            <v>8.5256289476497395E-14</v>
          </cell>
          <cell r="L395">
            <v>3.8229833228460301E-13</v>
          </cell>
          <cell r="M395">
            <v>1.12300915787062E-9</v>
          </cell>
          <cell r="N395">
            <v>2.69271868345288E-10</v>
          </cell>
          <cell r="O395">
            <v>4.21970336656721E-10</v>
          </cell>
          <cell r="P395">
            <v>4.0264775112047002E-10</v>
          </cell>
          <cell r="Q395">
            <v>6.44473044383537E-10</v>
          </cell>
          <cell r="R395">
            <v>6.0725282303885498E-10</v>
          </cell>
          <cell r="S395">
            <v>1.80393961299869E-9</v>
          </cell>
          <cell r="T395">
            <v>3.0958910492131999E-9</v>
          </cell>
        </row>
        <row r="396">
          <cell r="A396">
            <v>491000</v>
          </cell>
          <cell r="B396" t="str">
            <v>Postal service</v>
          </cell>
          <cell r="C396">
            <v>2.6928463002682199E-8</v>
          </cell>
          <cell r="D396">
            <v>6.8435569562754704E-9</v>
          </cell>
          <cell r="E396">
            <v>2.0084906046406798E-8</v>
          </cell>
          <cell r="F396">
            <v>3.3934679666357701E-11</v>
          </cell>
          <cell r="G396">
            <v>2.00509713667404E-8</v>
          </cell>
          <cell r="H396">
            <v>1.37053832536851E-11</v>
          </cell>
          <cell r="I396">
            <v>5.7599320564241204E-10</v>
          </cell>
          <cell r="J396">
            <v>1.3999999115225199E-12</v>
          </cell>
          <cell r="K396">
            <v>2.3211906843529301E-13</v>
          </cell>
          <cell r="L396">
            <v>1.32973599545728E-12</v>
          </cell>
          <cell r="M396">
            <v>4.5162444904231203E-9</v>
          </cell>
          <cell r="N396">
            <v>7.7480850157837504E-10</v>
          </cell>
          <cell r="O396">
            <v>8.2757301431120904E-10</v>
          </cell>
          <cell r="P396">
            <v>8.5374083388434396E-10</v>
          </cell>
          <cell r="Q396">
            <v>1.9751161551546501E-9</v>
          </cell>
          <cell r="R396">
            <v>2.27416929762683E-9</v>
          </cell>
          <cell r="S396">
            <v>6.0639476595373904E-9</v>
          </cell>
          <cell r="T396">
            <v>9.0502026062948098E-9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5.1619821447021301E-8</v>
          </cell>
          <cell r="D397">
            <v>2.8142680027984099E-8</v>
          </cell>
          <cell r="E397">
            <v>2.3477141419037199E-8</v>
          </cell>
          <cell r="F397">
            <v>9.8261498213868004E-12</v>
          </cell>
          <cell r="G397">
            <v>2.3467315269215799E-8</v>
          </cell>
          <cell r="H397">
            <v>2.26026544286228E-11</v>
          </cell>
          <cell r="I397">
            <v>8.9797498617175999E-10</v>
          </cell>
          <cell r="J397">
            <v>4.5250616802875601E-12</v>
          </cell>
          <cell r="K397">
            <v>3.7723522200541301E-13</v>
          </cell>
          <cell r="L397">
            <v>2.1721619137731701E-12</v>
          </cell>
          <cell r="M397">
            <v>1.5792680407808402E-8</v>
          </cell>
          <cell r="N397">
            <v>1.36262388151464E-9</v>
          </cell>
          <cell r="O397">
            <v>1.37061347507707E-9</v>
          </cell>
          <cell r="P397">
            <v>1.41810610207342E-9</v>
          </cell>
          <cell r="Q397">
            <v>2.3958839262814101E-9</v>
          </cell>
          <cell r="R397">
            <v>2.73832993301691E-9</v>
          </cell>
          <cell r="S397">
            <v>9.9722629050219799E-9</v>
          </cell>
          <cell r="T397">
            <v>1.5641668716810901E-8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1.3929171654426701E-7</v>
          </cell>
          <cell r="D398">
            <v>1.12645297683628E-7</v>
          </cell>
          <cell r="E398">
            <v>2.66464188606381E-8</v>
          </cell>
          <cell r="F398">
            <v>1.3564295756011199E-10</v>
          </cell>
          <cell r="G398">
            <v>2.6510775903077901E-8</v>
          </cell>
          <cell r="H398">
            <v>7.0348322573482195E-11</v>
          </cell>
          <cell r="I398">
            <v>4.7503118840028701E-9</v>
          </cell>
          <cell r="J398">
            <v>1.23503259461761E-11</v>
          </cell>
          <cell r="K398">
            <v>3.4353282268888898E-12</v>
          </cell>
          <cell r="L398">
            <v>5.6579504335244096E-12</v>
          </cell>
          <cell r="M398">
            <v>1.05462401019441E-8</v>
          </cell>
          <cell r="N398">
            <v>6.3710125713789398E-9</v>
          </cell>
          <cell r="O398">
            <v>4.3739990830515603E-9</v>
          </cell>
          <cell r="P398">
            <v>3.1156734621423101E-9</v>
          </cell>
          <cell r="Q398">
            <v>5.3419758725387697E-9</v>
          </cell>
          <cell r="R398">
            <v>1.6443328539686899E-8</v>
          </cell>
          <cell r="S398">
            <v>3.5969425762208999E-8</v>
          </cell>
          <cell r="T398">
            <v>5.2287957340132301E-8</v>
          </cell>
        </row>
      </sheetData>
      <sheetData sheetId="4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3.2483833938171698E-8</v>
          </cell>
          <cell r="D2">
            <v>7.3936997518289403E-9</v>
          </cell>
          <cell r="E2">
            <v>2.50901341863428E-8</v>
          </cell>
          <cell r="F2">
            <v>1.39854214658422E-9</v>
          </cell>
          <cell r="G2">
            <v>2.3691592039758599E-8</v>
          </cell>
          <cell r="H2">
            <v>1.5025494478139599E-11</v>
          </cell>
          <cell r="I2">
            <v>6.9814659659871404E-10</v>
          </cell>
          <cell r="J2">
            <v>2.0810335378564899E-12</v>
          </cell>
          <cell r="K2">
            <v>3.9823627536201698E-13</v>
          </cell>
          <cell r="L2">
            <v>1.4835457549157101E-12</v>
          </cell>
          <cell r="M2">
            <v>2.3831834193730099E-9</v>
          </cell>
          <cell r="N2">
            <v>1.44491778299167E-9</v>
          </cell>
          <cell r="O2">
            <v>5.8150443150387597E-10</v>
          </cell>
          <cell r="P2">
            <v>8.7259007462936095E-10</v>
          </cell>
          <cell r="Q2">
            <v>5.9344485312922401E-10</v>
          </cell>
          <cell r="R2">
            <v>2.7911855952683999E-9</v>
          </cell>
          <cell r="S2">
            <v>7.8970140005953093E-9</v>
          </cell>
          <cell r="T2">
            <v>1.5202858874035899E-8</v>
          </cell>
        </row>
        <row r="3">
          <cell r="A3" t="str">
            <v>1111B0</v>
          </cell>
          <cell r="B3" t="str">
            <v>Grain farming</v>
          </cell>
          <cell r="C3">
            <v>5.3193369126666002E-8</v>
          </cell>
          <cell r="D3">
            <v>9.7141512471347601E-9</v>
          </cell>
          <cell r="E3">
            <v>4.3479217879531201E-8</v>
          </cell>
          <cell r="F3">
            <v>3.7741137638868796E-9</v>
          </cell>
          <cell r="G3">
            <v>3.97051041156443E-8</v>
          </cell>
          <cell r="H3">
            <v>2.44865164929089E-11</v>
          </cell>
          <cell r="I3">
            <v>1.1391076123309401E-9</v>
          </cell>
          <cell r="J3">
            <v>3.3293475987091099E-12</v>
          </cell>
          <cell r="K3">
            <v>6.6782141339011902E-13</v>
          </cell>
          <cell r="L3">
            <v>2.3852024422488E-12</v>
          </cell>
          <cell r="M3">
            <v>4.0073907452967796E-9</v>
          </cell>
          <cell r="N3">
            <v>2.30958918775275E-9</v>
          </cell>
          <cell r="O3">
            <v>1.05776830562406E-9</v>
          </cell>
          <cell r="P3">
            <v>1.4799827470613401E-9</v>
          </cell>
          <cell r="Q3">
            <v>1.11495609217958E-9</v>
          </cell>
          <cell r="R3">
            <v>4.5115150284106202E-9</v>
          </cell>
          <cell r="S3">
            <v>1.28485728554567E-8</v>
          </cell>
          <cell r="T3">
            <v>2.46936176646058E-8</v>
          </cell>
        </row>
        <row r="4">
          <cell r="A4">
            <v>111200</v>
          </cell>
          <cell r="B4" t="str">
            <v>Vegetable and melon farming</v>
          </cell>
          <cell r="C4">
            <v>5.0874076069805197E-8</v>
          </cell>
          <cell r="D4">
            <v>2.12574253950328E-8</v>
          </cell>
          <cell r="E4">
            <v>2.9616650674772301E-8</v>
          </cell>
          <cell r="F4">
            <v>1.35899009970719E-9</v>
          </cell>
          <cell r="G4">
            <v>2.8257660575065099E-8</v>
          </cell>
          <cell r="H4">
            <v>2.3387558077247501E-11</v>
          </cell>
          <cell r="I4">
            <v>1.11630035163582E-9</v>
          </cell>
          <cell r="J4">
            <v>3.4346615802463102E-12</v>
          </cell>
          <cell r="K4">
            <v>5.9231232347513995E-13</v>
          </cell>
          <cell r="L4">
            <v>2.4026755174086302E-12</v>
          </cell>
          <cell r="M4">
            <v>3.6301905051021298E-9</v>
          </cell>
          <cell r="N4">
            <v>2.4123083354687E-9</v>
          </cell>
          <cell r="O4">
            <v>6.6983170987739996E-10</v>
          </cell>
          <cell r="P4">
            <v>9.5142188425522605E-10</v>
          </cell>
          <cell r="Q4">
            <v>7.9850765632494002E-10</v>
          </cell>
          <cell r="R4">
            <v>4.46445749853309E-9</v>
          </cell>
          <cell r="S4">
            <v>1.23184117813524E-8</v>
          </cell>
          <cell r="T4">
            <v>2.4482829139756999E-8</v>
          </cell>
        </row>
        <row r="5">
          <cell r="A5">
            <v>111300</v>
          </cell>
          <cell r="B5" t="str">
            <v>Fruit and tree nut farming</v>
          </cell>
          <cell r="C5">
            <v>7.29670340512085E-8</v>
          </cell>
          <cell r="D5">
            <v>4.7095680492632897E-8</v>
          </cell>
          <cell r="E5">
            <v>2.58713535585755E-8</v>
          </cell>
          <cell r="F5">
            <v>1.50298395159559E-10</v>
          </cell>
          <cell r="G5">
            <v>2.5721055163415999E-8</v>
          </cell>
          <cell r="H5">
            <v>3.3349224764792697E-11</v>
          </cell>
          <cell r="I5">
            <v>1.61000547231528E-9</v>
          </cell>
          <cell r="J5">
            <v>5.2700709332421097E-12</v>
          </cell>
          <cell r="K5">
            <v>6.8405042997504997E-13</v>
          </cell>
          <cell r="L5">
            <v>3.6850515874265296E-12</v>
          </cell>
          <cell r="M5">
            <v>4.8478723879240999E-9</v>
          </cell>
          <cell r="N5">
            <v>4.1491204996586499E-9</v>
          </cell>
          <cell r="O5">
            <v>4.3359967351186401E-10</v>
          </cell>
          <cell r="P5">
            <v>6.5043111088595498E-10</v>
          </cell>
          <cell r="Q5">
            <v>4.76226609870764E-10</v>
          </cell>
          <cell r="R5">
            <v>6.4799279031384301E-9</v>
          </cell>
          <cell r="S5">
            <v>1.7678689002528601E-8</v>
          </cell>
          <cell r="T5">
            <v>3.6598172993659297E-8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5.6285971713025498E-8</v>
          </cell>
          <cell r="D6">
            <v>2.9823908628388597E-8</v>
          </cell>
          <cell r="E6">
            <v>2.6462063084636799E-8</v>
          </cell>
          <cell r="F6">
            <v>5.0279931955307298E-9</v>
          </cell>
          <cell r="G6">
            <v>2.1434069889106001E-8</v>
          </cell>
          <cell r="H6">
            <v>2.63496556834735E-11</v>
          </cell>
          <cell r="I6">
            <v>1.27881546052278E-9</v>
          </cell>
          <cell r="J6">
            <v>3.9639944817905499E-12</v>
          </cell>
          <cell r="K6">
            <v>4.7719685096877696E-13</v>
          </cell>
          <cell r="L6">
            <v>2.8543064553828901E-12</v>
          </cell>
          <cell r="M6">
            <v>4.1983410507919602E-9</v>
          </cell>
          <cell r="N6">
            <v>3.1481381573067801E-9</v>
          </cell>
          <cell r="O6">
            <v>5.0908521858334097E-10</v>
          </cell>
          <cell r="P6">
            <v>7.72983964711046E-10</v>
          </cell>
          <cell r="Q6">
            <v>5.6452470631200399E-10</v>
          </cell>
          <cell r="R6">
            <v>5.0866300391382201E-9</v>
          </cell>
          <cell r="S6">
            <v>1.3852198238949699E-8</v>
          </cell>
          <cell r="T6">
            <v>2.6841609723237902E-8</v>
          </cell>
        </row>
        <row r="7">
          <cell r="A7">
            <v>111900</v>
          </cell>
          <cell r="B7" t="str">
            <v>Other crop farming</v>
          </cell>
          <cell r="C7">
            <v>8.2949243411733602E-8</v>
          </cell>
          <cell r="D7">
            <v>5.2041990499222201E-8</v>
          </cell>
          <cell r="E7">
            <v>3.0907252912511401E-8</v>
          </cell>
          <cell r="F7">
            <v>8.5377223058340299E-10</v>
          </cell>
          <cell r="G7">
            <v>3.0053480681928E-8</v>
          </cell>
          <cell r="H7">
            <v>3.7984081374409201E-11</v>
          </cell>
          <cell r="I7">
            <v>1.84772286297513E-9</v>
          </cell>
          <cell r="J7">
            <v>5.9310110215357098E-12</v>
          </cell>
          <cell r="K7">
            <v>7.1291603254132101E-13</v>
          </cell>
          <cell r="L7">
            <v>4.1900786763548103E-12</v>
          </cell>
          <cell r="M7">
            <v>5.9164874040354698E-9</v>
          </cell>
          <cell r="N7">
            <v>4.8292467076019303E-9</v>
          </cell>
          <cell r="O7">
            <v>6.4243583411913098E-10</v>
          </cell>
          <cell r="P7">
            <v>1.04460651059828E-9</v>
          </cell>
          <cell r="Q7">
            <v>6.7953557684061598E-10</v>
          </cell>
          <cell r="R7">
            <v>7.3864296688758401E-9</v>
          </cell>
          <cell r="S7">
            <v>2.01430578519063E-8</v>
          </cell>
          <cell r="T7">
            <v>4.0410902907676098E-8</v>
          </cell>
        </row>
        <row r="8">
          <cell r="A8">
            <v>112120</v>
          </cell>
          <cell r="B8" t="str">
            <v>Dairy cattle and milk production</v>
          </cell>
          <cell r="C8">
            <v>1.4147711188961501E-7</v>
          </cell>
          <cell r="D8">
            <v>1.04152016854121E-7</v>
          </cell>
          <cell r="E8">
            <v>3.7325095035493902E-8</v>
          </cell>
          <cell r="F8">
            <v>3.2191648142078502E-11</v>
          </cell>
          <cell r="G8">
            <v>3.72929033873518E-8</v>
          </cell>
          <cell r="H8">
            <v>4.7844283341420398E-11</v>
          </cell>
          <cell r="I8">
            <v>3.3690431697766799E-9</v>
          </cell>
          <cell r="J8">
            <v>7.4748469358744298E-12</v>
          </cell>
          <cell r="K8">
            <v>2.4500543449977502E-12</v>
          </cell>
          <cell r="L8">
            <v>1.2390694286818E-11</v>
          </cell>
          <cell r="M8">
            <v>3.7905065633617104E-9</v>
          </cell>
          <cell r="N8">
            <v>1.7554329125144001E-8</v>
          </cell>
          <cell r="O8">
            <v>1.1868086427053001E-9</v>
          </cell>
          <cell r="P8">
            <v>1.7105560347533101E-9</v>
          </cell>
          <cell r="Q8">
            <v>1.22626363995876E-9</v>
          </cell>
          <cell r="R8">
            <v>1.5848282664431799E-8</v>
          </cell>
          <cell r="S8">
            <v>5.0614973333422703E-8</v>
          </cell>
          <cell r="T8">
            <v>4.6106188837151801E-8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3.7527297357631301E-8</v>
          </cell>
          <cell r="D9">
            <v>6.4284594869870103E-9</v>
          </cell>
          <cell r="E9">
            <v>3.1098837870644299E-8</v>
          </cell>
          <cell r="F9">
            <v>1.2674978836389301E-8</v>
          </cell>
          <cell r="G9">
            <v>1.8423859034254901E-8</v>
          </cell>
          <cell r="H9">
            <v>1.8444758134038201E-11</v>
          </cell>
          <cell r="I9">
            <v>8.5824614424045805E-10</v>
          </cell>
          <cell r="J9">
            <v>2.3404980473428601E-12</v>
          </cell>
          <cell r="K9">
            <v>4.0284104680021202E-13</v>
          </cell>
          <cell r="L9">
            <v>1.76276572253331E-12</v>
          </cell>
          <cell r="M9">
            <v>3.0159178643537399E-9</v>
          </cell>
          <cell r="N9">
            <v>1.61997579446904E-9</v>
          </cell>
          <cell r="O9">
            <v>7.2956661252970204E-10</v>
          </cell>
          <cell r="P9">
            <v>1.1004409445403499E-9</v>
          </cell>
          <cell r="Q9">
            <v>8.2002760428981901E-10</v>
          </cell>
          <cell r="R9">
            <v>3.3626389304723101E-9</v>
          </cell>
          <cell r="S9">
            <v>9.4221860195652299E-9</v>
          </cell>
          <cell r="T9">
            <v>1.65753465802199E-8</v>
          </cell>
        </row>
        <row r="10">
          <cell r="A10">
            <v>112300</v>
          </cell>
          <cell r="B10" t="str">
            <v>Poultry and egg production</v>
          </cell>
          <cell r="C10">
            <v>6.4091009026087894E-8</v>
          </cell>
          <cell r="D10">
            <v>1.9274956968585102E-8</v>
          </cell>
          <cell r="E10">
            <v>4.4816052057502803E-8</v>
          </cell>
          <cell r="F10">
            <v>5.0958093385557298E-9</v>
          </cell>
          <cell r="G10">
            <v>3.9720242718947099E-8</v>
          </cell>
          <cell r="H10">
            <v>3.1826871890811202E-11</v>
          </cell>
          <cell r="I10">
            <v>1.5120873910182501E-9</v>
          </cell>
          <cell r="J10">
            <v>4.0338259351904197E-12</v>
          </cell>
          <cell r="K10">
            <v>8.1299644031247904E-13</v>
          </cell>
          <cell r="L10">
            <v>3.1200904075951402E-12</v>
          </cell>
          <cell r="M10">
            <v>5.1356654017312002E-9</v>
          </cell>
          <cell r="N10">
            <v>3.09354585844666E-9</v>
          </cell>
          <cell r="O10">
            <v>1.33244916247463E-9</v>
          </cell>
          <cell r="P10">
            <v>1.88606999657531E-9</v>
          </cell>
          <cell r="Q10">
            <v>1.4343782303841699E-9</v>
          </cell>
          <cell r="R10">
            <v>5.63861314223198E-9</v>
          </cell>
          <cell r="S10">
            <v>1.61335330744233E-8</v>
          </cell>
          <cell r="T10">
            <v>2.78848729841284E-8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5.1932964794663303E-8</v>
          </cell>
          <cell r="D11">
            <v>3.36249713183706E-8</v>
          </cell>
          <cell r="E11">
            <v>1.83079934762926E-8</v>
          </cell>
          <cell r="F11">
            <v>2.6608676822000301E-9</v>
          </cell>
          <cell r="G11">
            <v>1.5647125794092598E-8</v>
          </cell>
          <cell r="H11">
            <v>2.45169342168483E-11</v>
          </cell>
          <cell r="I11">
            <v>1.2020258342701299E-9</v>
          </cell>
          <cell r="J11">
            <v>3.7640158284568499E-12</v>
          </cell>
          <cell r="K11">
            <v>3.9997078248354198E-13</v>
          </cell>
          <cell r="L11">
            <v>2.7292512606792101E-12</v>
          </cell>
          <cell r="M11">
            <v>3.8629756614909897E-9</v>
          </cell>
          <cell r="N11">
            <v>3.2250375053585599E-9</v>
          </cell>
          <cell r="O11">
            <v>3.8544404295789398E-10</v>
          </cell>
          <cell r="P11">
            <v>5.8702958472956198E-10</v>
          </cell>
          <cell r="Q11">
            <v>3.9847465769039101E-10</v>
          </cell>
          <cell r="R11">
            <v>4.7440902898993496E-9</v>
          </cell>
          <cell r="S11">
            <v>1.28478427635329E-8</v>
          </cell>
          <cell r="T11">
            <v>2.4648634282644998E-8</v>
          </cell>
        </row>
        <row r="12">
          <cell r="A12">
            <v>113000</v>
          </cell>
          <cell r="B12" t="str">
            <v>Forestry and logging</v>
          </cell>
          <cell r="C12">
            <v>6.1632153889476396E-8</v>
          </cell>
          <cell r="D12">
            <v>2.31917415985131E-8</v>
          </cell>
          <cell r="E12">
            <v>3.84404122909632E-8</v>
          </cell>
          <cell r="F12">
            <v>5.8226136075437601E-9</v>
          </cell>
          <cell r="G12">
            <v>3.2617798683419497E-8</v>
          </cell>
          <cell r="H12">
            <v>2.8313544105107999E-11</v>
          </cell>
          <cell r="I12">
            <v>1.3467894344193901E-9</v>
          </cell>
          <cell r="J12">
            <v>4.3038465577481003E-12</v>
          </cell>
          <cell r="K12">
            <v>7.8333143219446302E-13</v>
          </cell>
          <cell r="L12">
            <v>2.92359043969579E-12</v>
          </cell>
          <cell r="M12">
            <v>3.5397171489419899E-9</v>
          </cell>
          <cell r="N12">
            <v>2.8383656817527802E-9</v>
          </cell>
          <cell r="O12">
            <v>4.8412746737520295E-10</v>
          </cell>
          <cell r="P12">
            <v>6.4048017375235697E-10</v>
          </cell>
          <cell r="Q12">
            <v>3.6991806729960601E-10</v>
          </cell>
          <cell r="R12">
            <v>5.3742264658525104E-9</v>
          </cell>
          <cell r="S12">
            <v>1.51236048056829E-8</v>
          </cell>
          <cell r="T12">
            <v>3.1878600331864798E-8</v>
          </cell>
        </row>
        <row r="13">
          <cell r="A13">
            <v>114000</v>
          </cell>
          <cell r="B13" t="str">
            <v>Fishing, hunting and trapping</v>
          </cell>
          <cell r="C13">
            <v>7.4046450483291699E-8</v>
          </cell>
          <cell r="D13">
            <v>6.0126564160990801E-8</v>
          </cell>
          <cell r="E13">
            <v>1.39198863223009E-8</v>
          </cell>
          <cell r="F13">
            <v>1.01932789171392E-12</v>
          </cell>
          <cell r="G13">
            <v>1.39188669944092E-8</v>
          </cell>
          <cell r="H13">
            <v>3.43884365776698E-11</v>
          </cell>
          <cell r="I13">
            <v>1.6939968161529199E-9</v>
          </cell>
          <cell r="J13">
            <v>5.4667834624915697E-12</v>
          </cell>
          <cell r="K13">
            <v>6.1824897158090299E-13</v>
          </cell>
          <cell r="L13">
            <v>3.8950853210384299E-12</v>
          </cell>
          <cell r="M13">
            <v>5.9517333950343102E-9</v>
          </cell>
          <cell r="N13">
            <v>4.8331284538764799E-9</v>
          </cell>
          <cell r="O13">
            <v>5.8259199891224299E-10</v>
          </cell>
          <cell r="P13">
            <v>9.79180043341354E-10</v>
          </cell>
          <cell r="Q13">
            <v>5.4068266405051403E-10</v>
          </cell>
          <cell r="R13">
            <v>6.68267584352086E-9</v>
          </cell>
          <cell r="S13">
            <v>1.8261807645357201E-8</v>
          </cell>
          <cell r="T13">
            <v>3.4476285068712999E-8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1.5471902726535601E-7</v>
          </cell>
          <cell r="D14">
            <v>1.3950106589013901E-7</v>
          </cell>
          <cell r="E14">
            <v>1.52179613752173E-8</v>
          </cell>
          <cell r="F14">
            <v>1.2862799671270601E-10</v>
          </cell>
          <cell r="G14">
            <v>1.5089333378504601E-8</v>
          </cell>
          <cell r="H14">
            <v>6.7084748841102906E-11</v>
          </cell>
          <cell r="I14">
            <v>2.8025022974008601E-9</v>
          </cell>
          <cell r="J14">
            <v>9.9551305637075901E-12</v>
          </cell>
          <cell r="K14">
            <v>3.1227760089776398E-12</v>
          </cell>
          <cell r="L14">
            <v>6.4528160865461801E-12</v>
          </cell>
          <cell r="M14">
            <v>4.0981398721063502E-9</v>
          </cell>
          <cell r="N14">
            <v>3.3084656930853699E-9</v>
          </cell>
          <cell r="O14">
            <v>5.3065880141317804E-10</v>
          </cell>
          <cell r="P14">
            <v>7.9079017534021501E-10</v>
          </cell>
          <cell r="Q14">
            <v>6.0029428433657898E-10</v>
          </cell>
          <cell r="R14">
            <v>1.23446247197633E-8</v>
          </cell>
          <cell r="S14">
            <v>3.6953390323633202E-8</v>
          </cell>
          <cell r="T14">
            <v>9.32035456267771E-8</v>
          </cell>
        </row>
        <row r="15">
          <cell r="A15">
            <v>211000</v>
          </cell>
          <cell r="B15" t="str">
            <v>Oil and gas extraction</v>
          </cell>
          <cell r="C15">
            <v>1.9102824692186202E-8</v>
          </cell>
          <cell r="D15">
            <v>7.4698690567143595E-9</v>
          </cell>
          <cell r="E15">
            <v>1.1632955635471801E-8</v>
          </cell>
          <cell r="F15">
            <v>1.41861621174302E-9</v>
          </cell>
          <cell r="G15">
            <v>1.02143394237288E-8</v>
          </cell>
          <cell r="H15">
            <v>7.4874327617180693E-12</v>
          </cell>
          <cell r="I15">
            <v>6.9615892915847297E-10</v>
          </cell>
          <cell r="J15">
            <v>1.30673223337122E-12</v>
          </cell>
          <cell r="K15">
            <v>1.2486981719289901E-13</v>
          </cell>
          <cell r="L15">
            <v>7.3484847654665E-13</v>
          </cell>
          <cell r="M15">
            <v>4.0762351129821903E-9</v>
          </cell>
          <cell r="N15">
            <v>4.4978180530030802E-10</v>
          </cell>
          <cell r="O15">
            <v>6.5443397712604795E-10</v>
          </cell>
          <cell r="P15">
            <v>7.01717837332977E-10</v>
          </cell>
          <cell r="Q15">
            <v>4.3568227780066501E-10</v>
          </cell>
          <cell r="R15">
            <v>1.4546170883415299E-9</v>
          </cell>
          <cell r="S15">
            <v>3.7144808148238699E-9</v>
          </cell>
          <cell r="T15">
            <v>6.9100629660313597E-9</v>
          </cell>
        </row>
        <row r="16">
          <cell r="A16">
            <v>212100</v>
          </cell>
          <cell r="B16" t="str">
            <v>Coal mining</v>
          </cell>
          <cell r="C16">
            <v>4.5459337186439299E-8</v>
          </cell>
          <cell r="D16">
            <v>2.8492054313883099E-8</v>
          </cell>
          <cell r="E16">
            <v>1.6967282872556101E-8</v>
          </cell>
          <cell r="F16">
            <v>1.24421085101034E-9</v>
          </cell>
          <cell r="G16">
            <v>1.5723072021545799E-8</v>
          </cell>
          <cell r="H16">
            <v>3.3445966947483799E-11</v>
          </cell>
          <cell r="I16">
            <v>2.2855851788708701E-9</v>
          </cell>
          <cell r="J16">
            <v>1.94941805615291E-12</v>
          </cell>
          <cell r="K16">
            <v>3.4681948353330201E-13</v>
          </cell>
          <cell r="L16">
            <v>2.9034076263559698E-12</v>
          </cell>
          <cell r="M16">
            <v>3.46812017478286E-9</v>
          </cell>
          <cell r="N16">
            <v>1.2478337005017799E-9</v>
          </cell>
          <cell r="O16">
            <v>1.5311468428773099E-9</v>
          </cell>
          <cell r="P16">
            <v>1.02572866226236E-9</v>
          </cell>
          <cell r="Q16">
            <v>6.0997284540556001E-10</v>
          </cell>
          <cell r="R16">
            <v>3.4916676787846701E-9</v>
          </cell>
          <cell r="S16">
            <v>5.9794585211240098E-9</v>
          </cell>
          <cell r="T16">
            <v>2.5781177969716301E-8</v>
          </cell>
        </row>
        <row r="17">
          <cell r="A17">
            <v>212230</v>
          </cell>
          <cell r="B17" t="str">
            <v>Copper, nickel, lead, and zinc mining</v>
          </cell>
          <cell r="C17">
            <v>2.7887131226953001E-8</v>
          </cell>
          <cell r="D17">
            <v>9.8890643183793501E-9</v>
          </cell>
          <cell r="E17">
            <v>1.79980669085737E-8</v>
          </cell>
          <cell r="F17">
            <v>3.78639632551825E-10</v>
          </cell>
          <cell r="G17">
            <v>1.76194272760219E-8</v>
          </cell>
          <cell r="H17">
            <v>1.2404768409969599E-11</v>
          </cell>
          <cell r="I17">
            <v>8.0006707582777298E-10</v>
          </cell>
          <cell r="J17">
            <v>1.59864802708127E-12</v>
          </cell>
          <cell r="K17">
            <v>2.7643976608861701E-13</v>
          </cell>
          <cell r="L17">
            <v>1.07683193308499E-12</v>
          </cell>
          <cell r="M17">
            <v>3.9727362005882103E-9</v>
          </cell>
          <cell r="N17">
            <v>1.14716424789715E-9</v>
          </cell>
          <cell r="O17">
            <v>2.1721985365213301E-9</v>
          </cell>
          <cell r="P17">
            <v>1.0107290810373901E-9</v>
          </cell>
          <cell r="Q17">
            <v>7.1205731375611304E-10</v>
          </cell>
          <cell r="R17">
            <v>2.28066526544081E-9</v>
          </cell>
          <cell r="S17">
            <v>5.0601283729559799E-9</v>
          </cell>
          <cell r="T17">
            <v>1.0716028444792E-8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3.3320299975475603E-8</v>
          </cell>
          <cell r="D18">
            <v>1.25787930881951E-8</v>
          </cell>
          <cell r="E18">
            <v>2.0741506887280399E-8</v>
          </cell>
          <cell r="F18">
            <v>4.2699556611425599E-10</v>
          </cell>
          <cell r="G18">
            <v>2.0314511321166101E-8</v>
          </cell>
          <cell r="H18">
            <v>1.7106665968745201E-11</v>
          </cell>
          <cell r="I18">
            <v>9.7676336070059708E-10</v>
          </cell>
          <cell r="J18">
            <v>1.73559862690222E-12</v>
          </cell>
          <cell r="K18">
            <v>2.7913043823636199E-13</v>
          </cell>
          <cell r="L18">
            <v>1.17185101438306E-12</v>
          </cell>
          <cell r="M18">
            <v>4.07336724969021E-9</v>
          </cell>
          <cell r="N18">
            <v>1.34612111712121E-9</v>
          </cell>
          <cell r="O18">
            <v>2.1493627801213802E-9</v>
          </cell>
          <cell r="P18">
            <v>1.2889114228519101E-9</v>
          </cell>
          <cell r="Q18">
            <v>9.8218107977843292E-10</v>
          </cell>
          <cell r="R18">
            <v>2.41959927894389E-9</v>
          </cell>
          <cell r="S18">
            <v>5.5476735610828996E-9</v>
          </cell>
          <cell r="T18">
            <v>1.4516026879136699E-8</v>
          </cell>
        </row>
        <row r="19">
          <cell r="A19">
            <v>212310</v>
          </cell>
          <cell r="B19" t="str">
            <v>Stone mining and quarrying</v>
          </cell>
          <cell r="C19">
            <v>5.3261390424570402E-8</v>
          </cell>
          <cell r="D19">
            <v>3.3525505156631297E-8</v>
          </cell>
          <cell r="E19">
            <v>1.9735885267939099E-8</v>
          </cell>
          <cell r="F19">
            <v>5.28540578536772E-10</v>
          </cell>
          <cell r="G19">
            <v>1.92073446894024E-8</v>
          </cell>
          <cell r="H19">
            <v>2.8322148320315699E-11</v>
          </cell>
          <cell r="I19">
            <v>1.9733341714097499E-9</v>
          </cell>
          <cell r="J19">
            <v>2.3228161669557099E-12</v>
          </cell>
          <cell r="K19">
            <v>4.2025467667581998E-13</v>
          </cell>
          <cell r="L19">
            <v>2.1623737760635301E-12</v>
          </cell>
          <cell r="M19">
            <v>5.7463386185635404E-9</v>
          </cell>
          <cell r="N19">
            <v>1.37025101636867E-9</v>
          </cell>
          <cell r="O19">
            <v>3.2708118508204701E-9</v>
          </cell>
          <cell r="P19">
            <v>1.2394409799819199E-9</v>
          </cell>
          <cell r="Q19">
            <v>7.0078629695503802E-10</v>
          </cell>
          <cell r="R19">
            <v>3.6355713580724499E-9</v>
          </cell>
          <cell r="S19">
            <v>8.0574391121483897E-9</v>
          </cell>
          <cell r="T19">
            <v>2.72341894273102E-8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4.7353994712260198E-8</v>
          </cell>
          <cell r="D20">
            <v>2.94233222951104E-8</v>
          </cell>
          <cell r="E20">
            <v>1.7930672417149802E-8</v>
          </cell>
          <cell r="F20">
            <v>2.7967455479270099E-10</v>
          </cell>
          <cell r="G20">
            <v>1.7650997862357099E-8</v>
          </cell>
          <cell r="H20">
            <v>2.0283584860040599E-11</v>
          </cell>
          <cell r="I20">
            <v>1.3765648151313601E-9</v>
          </cell>
          <cell r="J20">
            <v>1.99310460999076E-12</v>
          </cell>
          <cell r="K20">
            <v>3.7982205493867297E-13</v>
          </cell>
          <cell r="L20">
            <v>1.75318420806563E-12</v>
          </cell>
          <cell r="M20">
            <v>4.9743716723490997E-9</v>
          </cell>
          <cell r="N20">
            <v>6.3964939181198902E-9</v>
          </cell>
          <cell r="O20">
            <v>2.86353842840565E-9</v>
          </cell>
          <cell r="P20">
            <v>1.2673098618559301E-9</v>
          </cell>
          <cell r="Q20">
            <v>7.8261378688501501E-10</v>
          </cell>
          <cell r="R20">
            <v>3.0105714526204601E-9</v>
          </cell>
          <cell r="S20">
            <v>6.7399063112397304E-9</v>
          </cell>
          <cell r="T20">
            <v>1.991821476992E-8</v>
          </cell>
        </row>
        <row r="21">
          <cell r="A21">
            <v>213111</v>
          </cell>
          <cell r="B21" t="str">
            <v>Drilling oil and gas wells</v>
          </cell>
          <cell r="C21">
            <v>3.5442451095992903E-8</v>
          </cell>
          <cell r="D21">
            <v>2.1419932823458899E-8</v>
          </cell>
          <cell r="E21">
            <v>1.4022518272534E-8</v>
          </cell>
          <cell r="F21">
            <v>5.6101611094488203E-14</v>
          </cell>
          <cell r="G21">
            <v>1.4022462170922901E-8</v>
          </cell>
          <cell r="H21">
            <v>1.24911810078512E-11</v>
          </cell>
          <cell r="I21">
            <v>1.62164016369514E-9</v>
          </cell>
          <cell r="J21">
            <v>2.6507925844450299E-12</v>
          </cell>
          <cell r="K21">
            <v>1.8915987953481899E-13</v>
          </cell>
          <cell r="L21">
            <v>1.0804211891782299E-12</v>
          </cell>
          <cell r="M21">
            <v>9.4733369297561993E-9</v>
          </cell>
          <cell r="N21">
            <v>6.7936361814165605E-10</v>
          </cell>
          <cell r="O21">
            <v>9.1184037373462195E-10</v>
          </cell>
          <cell r="P21">
            <v>9.1486853889210797E-10</v>
          </cell>
          <cell r="Q21">
            <v>5.6764252373473295E-10</v>
          </cell>
          <cell r="R21">
            <v>2.8988575959520301E-9</v>
          </cell>
          <cell r="S21">
            <v>6.9300178681855299E-9</v>
          </cell>
          <cell r="T21">
            <v>1.14284719292399E-8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3.7892940606896203E-8</v>
          </cell>
          <cell r="D22">
            <v>2.1979369025636501E-8</v>
          </cell>
          <cell r="E22">
            <v>1.5913571581259699E-8</v>
          </cell>
          <cell r="F22">
            <v>2.2458372929149099E-10</v>
          </cell>
          <cell r="G22">
            <v>1.56889878519682E-8</v>
          </cell>
          <cell r="H22">
            <v>1.6220453527424401E-11</v>
          </cell>
          <cell r="I22">
            <v>1.80075195439865E-9</v>
          </cell>
          <cell r="J22">
            <v>3.0768914022602898E-12</v>
          </cell>
          <cell r="K22">
            <v>3.37986367618676E-13</v>
          </cell>
          <cell r="L22">
            <v>1.74822340079255E-12</v>
          </cell>
          <cell r="M22">
            <v>7.4700359046769105E-9</v>
          </cell>
          <cell r="N22">
            <v>8.2125696768078498E-10</v>
          </cell>
          <cell r="O22">
            <v>1.6857698334390699E-9</v>
          </cell>
          <cell r="P22">
            <v>1.0507581719967101E-9</v>
          </cell>
          <cell r="Q22">
            <v>6.0340021361554701E-10</v>
          </cell>
          <cell r="R22">
            <v>3.6124635408942102E-9</v>
          </cell>
          <cell r="S22">
            <v>6.99015561114968E-9</v>
          </cell>
          <cell r="T22">
            <v>1.38369648543465E-8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2.7839048502786301E-8</v>
          </cell>
          <cell r="D23">
            <v>1.2896120211859899E-8</v>
          </cell>
          <cell r="E23">
            <v>1.4942928290926301E-8</v>
          </cell>
          <cell r="F23">
            <v>6.4103054378043402E-10</v>
          </cell>
          <cell r="G23">
            <v>1.43018977471459E-8</v>
          </cell>
          <cell r="H23">
            <v>1.25686806781311E-11</v>
          </cell>
          <cell r="I23">
            <v>7.13847133432086E-10</v>
          </cell>
          <cell r="J23">
            <v>1.7726558882409699E-12</v>
          </cell>
          <cell r="K23">
            <v>5.7661822872735198E-13</v>
          </cell>
          <cell r="L23">
            <v>1.0148229224238001E-12</v>
          </cell>
          <cell r="M23">
            <v>2.4285722570173999E-9</v>
          </cell>
          <cell r="N23">
            <v>1.59194424639785E-9</v>
          </cell>
          <cell r="O23">
            <v>8.9531601691538799E-10</v>
          </cell>
          <cell r="P23">
            <v>7.9182856060122097E-10</v>
          </cell>
          <cell r="Q23">
            <v>3.4867713163387803E-10</v>
          </cell>
          <cell r="R23">
            <v>2.5212510991508802E-9</v>
          </cell>
          <cell r="S23">
            <v>7.6423129728797392E-9</v>
          </cell>
          <cell r="T23">
            <v>1.08893663070403E-8</v>
          </cell>
        </row>
        <row r="24">
          <cell r="A24">
            <v>221200</v>
          </cell>
          <cell r="B24" t="str">
            <v>Natural gas distribution</v>
          </cell>
          <cell r="C24">
            <v>2.2135275926869301E-8</v>
          </cell>
          <cell r="D24">
            <v>8.4842430616935601E-9</v>
          </cell>
          <cell r="E24">
            <v>1.3651032865175699E-8</v>
          </cell>
          <cell r="F24">
            <v>2.85812815056955E-11</v>
          </cell>
          <cell r="G24">
            <v>1.362245158367E-8</v>
          </cell>
          <cell r="H24">
            <v>9.8896502665337096E-12</v>
          </cell>
          <cell r="I24">
            <v>5.4434158362273397E-10</v>
          </cell>
          <cell r="J24">
            <v>1.3686029123269E-12</v>
          </cell>
          <cell r="K24">
            <v>3.8965353309421602E-13</v>
          </cell>
          <cell r="L24">
            <v>8.5026291907580397E-13</v>
          </cell>
          <cell r="M24">
            <v>2.0377117195562501E-9</v>
          </cell>
          <cell r="N24">
            <v>1.11792376711329E-9</v>
          </cell>
          <cell r="O24">
            <v>6.6929134322239296E-10</v>
          </cell>
          <cell r="P24">
            <v>8.2148272486287205E-10</v>
          </cell>
          <cell r="Q24">
            <v>4.08810327335486E-10</v>
          </cell>
          <cell r="R24">
            <v>2.0304606282690701E-9</v>
          </cell>
          <cell r="S24">
            <v>6.2808928499391004E-9</v>
          </cell>
          <cell r="T24">
            <v>8.2118628133170606E-9</v>
          </cell>
        </row>
        <row r="25">
          <cell r="A25">
            <v>221300</v>
          </cell>
          <cell r="B25" t="str">
            <v>Water, sewage and other systems</v>
          </cell>
          <cell r="C25">
            <v>4.07294613315082E-8</v>
          </cell>
          <cell r="D25">
            <v>1.5690824293439799E-8</v>
          </cell>
          <cell r="E25">
            <v>2.50386370380684E-8</v>
          </cell>
          <cell r="F25">
            <v>9.37929560881296E-11</v>
          </cell>
          <cell r="G25">
            <v>2.4944844081980301E-8</v>
          </cell>
          <cell r="H25">
            <v>2.04462604329222E-11</v>
          </cell>
          <cell r="I25">
            <v>9.8007527411789701E-10</v>
          </cell>
          <cell r="J25">
            <v>2.6785584274669601E-12</v>
          </cell>
          <cell r="K25">
            <v>7.5049138859274897E-13</v>
          </cell>
          <cell r="L25">
            <v>1.48983686441304E-12</v>
          </cell>
          <cell r="M25">
            <v>3.10022421112883E-9</v>
          </cell>
          <cell r="N25">
            <v>2.11529426268115E-9</v>
          </cell>
          <cell r="O25">
            <v>1.1802194265947301E-9</v>
          </cell>
          <cell r="P25">
            <v>1.3983295027473E-9</v>
          </cell>
          <cell r="Q25">
            <v>6.0383500496249101E-10</v>
          </cell>
          <cell r="R25">
            <v>4.0130839360890997E-9</v>
          </cell>
          <cell r="S25">
            <v>1.09901287589274E-8</v>
          </cell>
          <cell r="T25">
            <v>1.6322905807145901E-8</v>
          </cell>
        </row>
        <row r="26">
          <cell r="A26">
            <v>233210</v>
          </cell>
          <cell r="B26" t="str">
            <v>Health care structures</v>
          </cell>
          <cell r="C26">
            <v>7.3409747064756902E-8</v>
          </cell>
          <cell r="D26">
            <v>4.86755427932024E-8</v>
          </cell>
          <cell r="E26">
            <v>2.4734204271554399E-8</v>
          </cell>
          <cell r="F26">
            <v>0</v>
          </cell>
          <cell r="G26">
            <v>2.4734204271554399E-8</v>
          </cell>
          <cell r="H26">
            <v>3.2779961088442699E-11</v>
          </cell>
          <cell r="I26">
            <v>2.05191062187805E-9</v>
          </cell>
          <cell r="J26">
            <v>6.2730228756516203E-12</v>
          </cell>
          <cell r="K26">
            <v>1.40147498699039E-12</v>
          </cell>
          <cell r="L26">
            <v>2.6648579751360099E-12</v>
          </cell>
          <cell r="M26">
            <v>5.4868993594558597E-9</v>
          </cell>
          <cell r="N26">
            <v>5.0643758097479899E-9</v>
          </cell>
          <cell r="O26">
            <v>2.4583565338968101E-9</v>
          </cell>
          <cell r="P26">
            <v>2.06858699426188E-9</v>
          </cell>
          <cell r="Q26">
            <v>1.2022997969447001E-9</v>
          </cell>
          <cell r="R26">
            <v>6.5702581944061E-9</v>
          </cell>
          <cell r="S26">
            <v>1.8203654702370001E-8</v>
          </cell>
          <cell r="T26">
            <v>3.0260285734869098E-8</v>
          </cell>
        </row>
        <row r="27">
          <cell r="A27">
            <v>233262</v>
          </cell>
          <cell r="B27" t="str">
            <v>Educational and vocational structures</v>
          </cell>
          <cell r="C27">
            <v>7.2331329039280005E-8</v>
          </cell>
          <cell r="D27">
            <v>4.8676674793190697E-8</v>
          </cell>
          <cell r="E27">
            <v>2.3654654246089301E-8</v>
          </cell>
          <cell r="F27">
            <v>0</v>
          </cell>
          <cell r="G27">
            <v>2.3654654246089301E-8</v>
          </cell>
          <cell r="H27">
            <v>3.2411369377359398E-11</v>
          </cell>
          <cell r="I27">
            <v>2.0521463486362599E-9</v>
          </cell>
          <cell r="J27">
            <v>6.1191891580266499E-12</v>
          </cell>
          <cell r="K27">
            <v>1.3867852837358501E-12</v>
          </cell>
          <cell r="L27">
            <v>2.6261842458389302E-12</v>
          </cell>
          <cell r="M27">
            <v>5.3845156090599498E-9</v>
          </cell>
          <cell r="N27">
            <v>5.0272637510364398E-9</v>
          </cell>
          <cell r="O27">
            <v>2.3288475393737098E-9</v>
          </cell>
          <cell r="P27">
            <v>1.96002790622134E-9</v>
          </cell>
          <cell r="Q27">
            <v>1.14161874875849E-9</v>
          </cell>
          <cell r="R27">
            <v>6.5586458440921998E-9</v>
          </cell>
          <cell r="S27">
            <v>1.7998662617415199E-8</v>
          </cell>
          <cell r="T27">
            <v>2.9837057146621403E-8</v>
          </cell>
        </row>
        <row r="28">
          <cell r="A28">
            <v>230301</v>
          </cell>
          <cell r="B28" t="str">
            <v>Nonresidential maintenance and repair</v>
          </cell>
          <cell r="C28">
            <v>8.0434842966755894E-8</v>
          </cell>
          <cell r="D28">
            <v>4.8450571077925099E-8</v>
          </cell>
          <cell r="E28">
            <v>3.1984271888830801E-8</v>
          </cell>
          <cell r="F28">
            <v>2.1180418473814699E-10</v>
          </cell>
          <cell r="G28">
            <v>3.1772467704092599E-8</v>
          </cell>
          <cell r="H28">
            <v>4.0577289423693997E-11</v>
          </cell>
          <cell r="I28">
            <v>2.3044143382667698E-9</v>
          </cell>
          <cell r="J28">
            <v>6.6925818544511098E-12</v>
          </cell>
          <cell r="K28">
            <v>1.5208057575874699E-12</v>
          </cell>
          <cell r="L28">
            <v>3.6945515725621601E-12</v>
          </cell>
          <cell r="M28">
            <v>6.1000364669194997E-9</v>
          </cell>
          <cell r="N28">
            <v>5.5733137393118401E-9</v>
          </cell>
          <cell r="O28">
            <v>2.6547100837906401E-9</v>
          </cell>
          <cell r="P28">
            <v>2.35241805135784E-9</v>
          </cell>
          <cell r="Q28">
            <v>1.3584171261253301E-9</v>
          </cell>
          <cell r="R28">
            <v>7.10651935490938E-9</v>
          </cell>
          <cell r="S28">
            <v>1.9712444530355099E-8</v>
          </cell>
          <cell r="T28">
            <v>3.3220084047111102E-8</v>
          </cell>
        </row>
        <row r="29">
          <cell r="A29">
            <v>230302</v>
          </cell>
          <cell r="B29" t="str">
            <v>Residential maintenance and repair</v>
          </cell>
          <cell r="C29">
            <v>8.2298409090554004E-8</v>
          </cell>
          <cell r="D29">
            <v>4.8493589823673997E-8</v>
          </cell>
          <cell r="E29">
            <v>3.380481926688E-8</v>
          </cell>
          <cell r="F29">
            <v>5.0602400999083004E-12</v>
          </cell>
          <cell r="G29">
            <v>3.3799759026780102E-8</v>
          </cell>
          <cell r="H29">
            <v>4.3889411707257698E-11</v>
          </cell>
          <cell r="I29">
            <v>2.38895590342326E-9</v>
          </cell>
          <cell r="J29">
            <v>6.9747365098747499E-12</v>
          </cell>
          <cell r="K29">
            <v>1.5670274262510799E-12</v>
          </cell>
          <cell r="L29">
            <v>4.1474232118408E-12</v>
          </cell>
          <cell r="M29">
            <v>5.9372584157440902E-9</v>
          </cell>
          <cell r="N29">
            <v>5.8403798088358697E-9</v>
          </cell>
          <cell r="O29">
            <v>2.59095028117839E-9</v>
          </cell>
          <cell r="P29">
            <v>2.4487439615232901E-9</v>
          </cell>
          <cell r="Q29">
            <v>1.40707694611525E-9</v>
          </cell>
          <cell r="R29">
            <v>7.2212696535833403E-9</v>
          </cell>
          <cell r="S29">
            <v>2.02261190443424E-8</v>
          </cell>
          <cell r="T29">
            <v>3.4181076476952802E-8</v>
          </cell>
        </row>
        <row r="30">
          <cell r="A30" t="str">
            <v>2332A0</v>
          </cell>
          <cell r="B30" t="str">
            <v>Office and commercial structures</v>
          </cell>
          <cell r="C30">
            <v>7.5035409103882196E-8</v>
          </cell>
          <cell r="D30">
            <v>4.8676172481958399E-8</v>
          </cell>
          <cell r="E30">
            <v>2.6359236621923801E-8</v>
          </cell>
          <cell r="F30">
            <v>0</v>
          </cell>
          <cell r="G30">
            <v>2.6359236621923801E-8</v>
          </cell>
          <cell r="H30">
            <v>3.30400848320023E-11</v>
          </cell>
          <cell r="I30">
            <v>2.0787115175379899E-9</v>
          </cell>
          <cell r="J30">
            <v>6.3126429793825097E-12</v>
          </cell>
          <cell r="K30">
            <v>1.4282337642594001E-12</v>
          </cell>
          <cell r="L30">
            <v>2.70152936307855E-12</v>
          </cell>
          <cell r="M30">
            <v>5.5537475859603299E-9</v>
          </cell>
          <cell r="N30">
            <v>5.1213460154013803E-9</v>
          </cell>
          <cell r="O30">
            <v>2.5803620028523001E-9</v>
          </cell>
          <cell r="P30">
            <v>2.1876630319243198E-9</v>
          </cell>
          <cell r="Q30">
            <v>1.21454575578235E-9</v>
          </cell>
          <cell r="R30">
            <v>6.7349726054839502E-9</v>
          </cell>
          <cell r="S30">
            <v>1.85808128484835E-8</v>
          </cell>
          <cell r="T30">
            <v>3.0939765249517198E-8</v>
          </cell>
        </row>
        <row r="31">
          <cell r="A31">
            <v>233412</v>
          </cell>
          <cell r="B31" t="str">
            <v>Multifamily residential structures</v>
          </cell>
          <cell r="C31">
            <v>6.2040472191662006E-8</v>
          </cell>
          <cell r="D31">
            <v>4.8684319703090299E-8</v>
          </cell>
          <cell r="E31">
            <v>1.33561524885717E-8</v>
          </cell>
          <cell r="F31">
            <v>0</v>
          </cell>
          <cell r="G31">
            <v>1.33561524885717E-8</v>
          </cell>
          <cell r="H31">
            <v>2.9991814986920703E-11</v>
          </cell>
          <cell r="I31">
            <v>1.8280517354836001E-9</v>
          </cell>
          <cell r="J31">
            <v>5.4623975853459397E-12</v>
          </cell>
          <cell r="K31">
            <v>1.2910013561990301E-12</v>
          </cell>
          <cell r="L31">
            <v>2.59414321596063E-12</v>
          </cell>
          <cell r="M31">
            <v>4.0879474873884898E-9</v>
          </cell>
          <cell r="N31">
            <v>4.7569576632664299E-9</v>
          </cell>
          <cell r="O31">
            <v>1.6372236166304699E-9</v>
          </cell>
          <cell r="P31">
            <v>1.21164223515428E-9</v>
          </cell>
          <cell r="Q31">
            <v>5.9825764491920804E-10</v>
          </cell>
          <cell r="R31">
            <v>5.7246967482556499E-9</v>
          </cell>
          <cell r="S31">
            <v>1.5903514717185399E-8</v>
          </cell>
          <cell r="T31">
            <v>2.6252840986234E-8</v>
          </cell>
        </row>
        <row r="32">
          <cell r="A32" t="str">
            <v>2334A0</v>
          </cell>
          <cell r="B32" t="str">
            <v>Other residential structures</v>
          </cell>
          <cell r="C32">
            <v>7.98738970997333E-8</v>
          </cell>
          <cell r="D32">
            <v>4.8512598719743599E-8</v>
          </cell>
          <cell r="E32">
            <v>3.1361298379989602E-8</v>
          </cell>
          <cell r="F32">
            <v>2.4063331667357299E-12</v>
          </cell>
          <cell r="G32">
            <v>3.1358892046822898E-8</v>
          </cell>
          <cell r="H32">
            <v>4.1342291529119902E-11</v>
          </cell>
          <cell r="I32">
            <v>2.3271379300708302E-9</v>
          </cell>
          <cell r="J32">
            <v>6.7658304696751499E-12</v>
          </cell>
          <cell r="K32">
            <v>1.52132009739598E-12</v>
          </cell>
          <cell r="L32">
            <v>3.8203053197907998E-12</v>
          </cell>
          <cell r="M32">
            <v>5.6649887118919996E-9</v>
          </cell>
          <cell r="N32">
            <v>5.6623846929304503E-9</v>
          </cell>
          <cell r="O32">
            <v>2.5291210889179102E-9</v>
          </cell>
          <cell r="P32">
            <v>2.32373271912685E-9</v>
          </cell>
          <cell r="Q32">
            <v>1.35157624162427E-9</v>
          </cell>
          <cell r="R32">
            <v>7.1006246141633898E-9</v>
          </cell>
          <cell r="S32">
            <v>1.97324913993926E-8</v>
          </cell>
          <cell r="T32">
            <v>3.3128389954198899E-8</v>
          </cell>
        </row>
        <row r="33">
          <cell r="A33">
            <v>233230</v>
          </cell>
          <cell r="B33" t="str">
            <v>Manufacturing structures</v>
          </cell>
          <cell r="C33">
            <v>7.3902169001735094E-8</v>
          </cell>
          <cell r="D33">
            <v>4.8676201842588903E-8</v>
          </cell>
          <cell r="E33">
            <v>2.5225967159146201E-8</v>
          </cell>
          <cell r="F33">
            <v>0</v>
          </cell>
          <cell r="G33">
            <v>2.5225967159146201E-8</v>
          </cell>
          <cell r="H33">
            <v>3.27651346186023E-11</v>
          </cell>
          <cell r="I33">
            <v>2.0391729737072898E-9</v>
          </cell>
          <cell r="J33">
            <v>6.1464050937589096E-12</v>
          </cell>
          <cell r="K33">
            <v>1.37763068987869E-12</v>
          </cell>
          <cell r="L33">
            <v>2.6474969759049102E-12</v>
          </cell>
          <cell r="M33">
            <v>5.6541927972433701E-9</v>
          </cell>
          <cell r="N33">
            <v>5.12813110801496E-9</v>
          </cell>
          <cell r="O33">
            <v>2.4226247076991299E-9</v>
          </cell>
          <cell r="P33">
            <v>2.1183621332111899E-9</v>
          </cell>
          <cell r="Q33">
            <v>1.2543854307173701E-9</v>
          </cell>
          <cell r="R33">
            <v>6.7608254384600603E-9</v>
          </cell>
          <cell r="S33">
            <v>1.8351711821631701E-8</v>
          </cell>
          <cell r="T33">
            <v>3.01298259236718E-8</v>
          </cell>
        </row>
        <row r="34">
          <cell r="A34" t="str">
            <v>2332D0</v>
          </cell>
          <cell r="B34" t="str">
            <v>Other nonresidential structures</v>
          </cell>
          <cell r="C34">
            <v>8.1842476136528005E-8</v>
          </cell>
          <cell r="D34">
            <v>4.8683340152998697E-8</v>
          </cell>
          <cell r="E34">
            <v>3.3159135983529202E-8</v>
          </cell>
          <cell r="F34">
            <v>0</v>
          </cell>
          <cell r="G34">
            <v>3.3159135983529202E-8</v>
          </cell>
          <cell r="H34">
            <v>3.7908728987475702E-11</v>
          </cell>
          <cell r="I34">
            <v>2.2669111535643601E-9</v>
          </cell>
          <cell r="J34">
            <v>6.7216801870649004E-12</v>
          </cell>
          <cell r="K34">
            <v>1.5345094840629E-12</v>
          </cell>
          <cell r="L34">
            <v>3.2291970268173601E-12</v>
          </cell>
          <cell r="M34">
            <v>6.2354088578450402E-9</v>
          </cell>
          <cell r="N34">
            <v>5.4125906978772499E-9</v>
          </cell>
          <cell r="O34">
            <v>2.7745803116922102E-9</v>
          </cell>
          <cell r="P34">
            <v>2.51125710688746E-9</v>
          </cell>
          <cell r="Q34">
            <v>1.4475423277954001E-9</v>
          </cell>
          <cell r="R34">
            <v>7.12936164812992E-9</v>
          </cell>
          <cell r="S34">
            <v>1.9910961439937001E-8</v>
          </cell>
          <cell r="T34">
            <v>3.4104468477113902E-8</v>
          </cell>
        </row>
        <row r="35">
          <cell r="A35">
            <v>233240</v>
          </cell>
          <cell r="B35" t="str">
            <v>Power and communication structures</v>
          </cell>
          <cell r="C35">
            <v>6.6625234557509599E-8</v>
          </cell>
          <cell r="D35">
            <v>4.8677288204202603E-8</v>
          </cell>
          <cell r="E35">
            <v>1.7947946353306901E-8</v>
          </cell>
          <cell r="F35">
            <v>0</v>
          </cell>
          <cell r="G35">
            <v>1.7947946353306901E-8</v>
          </cell>
          <cell r="H35">
            <v>3.0034010541843497E-11</v>
          </cell>
          <cell r="I35">
            <v>1.8985182945951399E-9</v>
          </cell>
          <cell r="J35">
            <v>5.6973480377439204E-12</v>
          </cell>
          <cell r="K35">
            <v>1.2933438271988E-12</v>
          </cell>
          <cell r="L35">
            <v>2.5165033959481301E-12</v>
          </cell>
          <cell r="M35">
            <v>4.8583707496051001E-9</v>
          </cell>
          <cell r="N35">
            <v>4.9042720786205901E-9</v>
          </cell>
          <cell r="O35">
            <v>1.82652278477684E-9</v>
          </cell>
          <cell r="P35">
            <v>1.5477335806159001E-9</v>
          </cell>
          <cell r="Q35">
            <v>8.0705486112760998E-10</v>
          </cell>
          <cell r="R35">
            <v>6.1994522787401596E-9</v>
          </cell>
          <cell r="S35">
            <v>1.7061555831377698E-8</v>
          </cell>
          <cell r="T35">
            <v>2.7482212892247701E-8</v>
          </cell>
        </row>
        <row r="36">
          <cell r="A36">
            <v>233411</v>
          </cell>
          <cell r="B36" t="str">
            <v>Single-family residential structures</v>
          </cell>
          <cell r="C36">
            <v>7.2568409355375803E-8</v>
          </cell>
          <cell r="D36">
            <v>4.8679205592036297E-8</v>
          </cell>
          <cell r="E36">
            <v>2.38892037633394E-8</v>
          </cell>
          <cell r="F36">
            <v>0</v>
          </cell>
          <cell r="G36">
            <v>2.38892037633394E-8</v>
          </cell>
          <cell r="H36">
            <v>3.71127739744146E-11</v>
          </cell>
          <cell r="I36">
            <v>2.1292714435630402E-9</v>
          </cell>
          <cell r="J36">
            <v>6.2701283518276599E-12</v>
          </cell>
          <cell r="K36">
            <v>1.43711288042844E-12</v>
          </cell>
          <cell r="L36">
            <v>3.4035940957308102E-12</v>
          </cell>
          <cell r="M36">
            <v>5.0625894475407203E-9</v>
          </cell>
          <cell r="N36">
            <v>5.3086704894754599E-9</v>
          </cell>
          <cell r="O36">
            <v>2.2300781554101699E-9</v>
          </cell>
          <cell r="P36">
            <v>1.9445129150894399E-9</v>
          </cell>
          <cell r="Q36">
            <v>1.03554167472933E-9</v>
          </cell>
          <cell r="R36">
            <v>6.50694599382221E-9</v>
          </cell>
          <cell r="S36">
            <v>1.8070495019087201E-8</v>
          </cell>
          <cell r="T36">
            <v>3.0232080607355699E-8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7.3874964654281594E-8</v>
          </cell>
          <cell r="D37">
            <v>4.8678820887684299E-8</v>
          </cell>
          <cell r="E37">
            <v>2.5196143766597198E-8</v>
          </cell>
          <cell r="F37">
            <v>0</v>
          </cell>
          <cell r="G37">
            <v>2.5196143766597198E-8</v>
          </cell>
          <cell r="H37">
            <v>3.3118090422340501E-11</v>
          </cell>
          <cell r="I37">
            <v>2.0740452816222E-9</v>
          </cell>
          <cell r="J37">
            <v>6.1172329059767897E-12</v>
          </cell>
          <cell r="K37">
            <v>1.3634699054597501E-12</v>
          </cell>
          <cell r="L37">
            <v>2.7016903925161999E-12</v>
          </cell>
          <cell r="M37">
            <v>5.3987276963697402E-9</v>
          </cell>
          <cell r="N37">
            <v>5.2017791296653602E-9</v>
          </cell>
          <cell r="O37">
            <v>2.2313335052927601E-9</v>
          </cell>
          <cell r="P37">
            <v>1.8386600596841599E-9</v>
          </cell>
          <cell r="Q37">
            <v>1.1208763595620799E-9</v>
          </cell>
          <cell r="R37">
            <v>6.76565593608626E-9</v>
          </cell>
          <cell r="S37">
            <v>1.85996911987562E-8</v>
          </cell>
          <cell r="T37">
            <v>3.06008950036165E-8</v>
          </cell>
        </row>
        <row r="38">
          <cell r="A38">
            <v>321100</v>
          </cell>
          <cell r="B38" t="str">
            <v>Sawmills and wood preservation</v>
          </cell>
          <cell r="C38">
            <v>1.13779953649192E-7</v>
          </cell>
          <cell r="D38">
            <v>6.47187444228842E-8</v>
          </cell>
          <cell r="E38">
            <v>4.9061209226307903E-8</v>
          </cell>
          <cell r="F38">
            <v>9.7652182889255705E-9</v>
          </cell>
          <cell r="G38">
            <v>3.9295990937382299E-8</v>
          </cell>
          <cell r="H38">
            <v>6.10360295486615E-11</v>
          </cell>
          <cell r="I38">
            <v>2.8884781692638401E-9</v>
          </cell>
          <cell r="J38">
            <v>5.9154777264691302E-12</v>
          </cell>
          <cell r="K38">
            <v>2.06625659532911E-12</v>
          </cell>
          <cell r="L38">
            <v>4.3870961979639204E-12</v>
          </cell>
          <cell r="M38">
            <v>5.40460197489148E-9</v>
          </cell>
          <cell r="N38">
            <v>2.6493478947825801E-9</v>
          </cell>
          <cell r="O38">
            <v>1.71906128883339E-8</v>
          </cell>
          <cell r="P38">
            <v>8.2615533467149702E-9</v>
          </cell>
          <cell r="Q38">
            <v>2.6441574323379702E-9</v>
          </cell>
          <cell r="R38">
            <v>9.9080652943948102E-9</v>
          </cell>
          <cell r="S38">
            <v>2.0803886245015601E-8</v>
          </cell>
          <cell r="T38">
            <v>4.3955845543388497E-8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1.20132077521863E-7</v>
          </cell>
          <cell r="D39">
            <v>7.1150621405173301E-8</v>
          </cell>
          <cell r="E39">
            <v>4.8981456116689899E-8</v>
          </cell>
          <cell r="F39">
            <v>6.3598518356416296E-9</v>
          </cell>
          <cell r="G39">
            <v>4.26216042810483E-8</v>
          </cell>
          <cell r="H39">
            <v>4.9215212444406301E-11</v>
          </cell>
          <cell r="I39">
            <v>3.3556308546256599E-9</v>
          </cell>
          <cell r="J39">
            <v>8.0681260611773394E-12</v>
          </cell>
          <cell r="K39">
            <v>2.6476351414504E-12</v>
          </cell>
          <cell r="L39">
            <v>5.2169534702550504E-12</v>
          </cell>
          <cell r="M39">
            <v>1.1884335125927401E-8</v>
          </cell>
          <cell r="N39">
            <v>4.4998918291456502E-9</v>
          </cell>
          <cell r="O39">
            <v>7.5058497477354198E-9</v>
          </cell>
          <cell r="P39">
            <v>7.7063035117482399E-9</v>
          </cell>
          <cell r="Q39">
            <v>7.23318214754424E-9</v>
          </cell>
          <cell r="R39">
            <v>1.0179847751172E-8</v>
          </cell>
          <cell r="S39">
            <v>2.3072459963255702E-8</v>
          </cell>
          <cell r="T39">
            <v>4.4629428663591498E-8</v>
          </cell>
        </row>
        <row r="40">
          <cell r="A40">
            <v>321910</v>
          </cell>
          <cell r="B40" t="str">
            <v>Millwork</v>
          </cell>
          <cell r="C40">
            <v>1.02936625770144E-7</v>
          </cell>
          <cell r="D40">
            <v>5.2777895648654801E-8</v>
          </cell>
          <cell r="E40">
            <v>5.0158730121489597E-8</v>
          </cell>
          <cell r="F40">
            <v>2.4431575487325799E-9</v>
          </cell>
          <cell r="G40">
            <v>4.7715572572757E-8</v>
          </cell>
          <cell r="H40">
            <v>4.4717576529395597E-11</v>
          </cell>
          <cell r="I40">
            <v>2.2106800655765199E-9</v>
          </cell>
          <cell r="J40">
            <v>6.3706878404255704E-12</v>
          </cell>
          <cell r="K40">
            <v>2.7417143587590601E-12</v>
          </cell>
          <cell r="L40">
            <v>4.7266129260877496E-12</v>
          </cell>
          <cell r="M40">
            <v>8.6907844730919593E-9</v>
          </cell>
          <cell r="N40">
            <v>3.34790998805447E-9</v>
          </cell>
          <cell r="O40">
            <v>9.2487582944442196E-9</v>
          </cell>
          <cell r="P40">
            <v>7.1177194807851001E-9</v>
          </cell>
          <cell r="Q40">
            <v>5.1300692576963796E-9</v>
          </cell>
          <cell r="R40">
            <v>1.1427524183107601E-8</v>
          </cell>
          <cell r="S40">
            <v>2.0000320410707499E-8</v>
          </cell>
          <cell r="T40">
            <v>3.57043030250259E-8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1.2832447093319699E-7</v>
          </cell>
          <cell r="D41">
            <v>8.44341088987251E-8</v>
          </cell>
          <cell r="E41">
            <v>4.3890362034472197E-8</v>
          </cell>
          <cell r="F41">
            <v>8.5224422416184999E-10</v>
          </cell>
          <cell r="G41">
            <v>4.3038117810310402E-8</v>
          </cell>
          <cell r="H41">
            <v>5.7283051223728702E-11</v>
          </cell>
          <cell r="I41">
            <v>3.3164961938340699E-9</v>
          </cell>
          <cell r="J41">
            <v>1.1117878876119601E-11</v>
          </cell>
          <cell r="K41">
            <v>7.1669338406766698E-12</v>
          </cell>
          <cell r="L41">
            <v>5.0791420457746702E-12</v>
          </cell>
          <cell r="M41">
            <v>9.8827692216903407E-9</v>
          </cell>
          <cell r="N41">
            <v>3.6226830806214999E-9</v>
          </cell>
          <cell r="O41">
            <v>7.0064529218582498E-9</v>
          </cell>
          <cell r="P41">
            <v>6.7296162190600601E-9</v>
          </cell>
          <cell r="Q41">
            <v>5.8835193599643903E-9</v>
          </cell>
          <cell r="R41">
            <v>1.16339297152431E-8</v>
          </cell>
          <cell r="S41">
            <v>2.5566025063347E-8</v>
          </cell>
          <cell r="T41">
            <v>5.4602332151592198E-8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8.6303897049467598E-8</v>
          </cell>
          <cell r="D42">
            <v>6.0515654863372199E-8</v>
          </cell>
          <cell r="E42">
            <v>2.5788242186095299E-8</v>
          </cell>
          <cell r="F42">
            <v>1.46543573479343E-9</v>
          </cell>
          <cell r="G42">
            <v>2.43228064513019E-8</v>
          </cell>
          <cell r="H42">
            <v>4.3426542087684899E-11</v>
          </cell>
          <cell r="I42">
            <v>2.1799547778370202E-9</v>
          </cell>
          <cell r="J42">
            <v>1.71835294544202E-11</v>
          </cell>
          <cell r="K42">
            <v>5.42480254147529E-13</v>
          </cell>
          <cell r="L42">
            <v>2.0944749753500001E-12</v>
          </cell>
          <cell r="M42">
            <v>8.8026154693211707E-9</v>
          </cell>
          <cell r="N42">
            <v>3.42886712093386E-9</v>
          </cell>
          <cell r="O42">
            <v>4.19796054496635E-9</v>
          </cell>
          <cell r="P42">
            <v>5.5507072858392103E-9</v>
          </cell>
          <cell r="Q42">
            <v>5.5149959795635704E-9</v>
          </cell>
          <cell r="R42">
            <v>4.2595797767845903E-9</v>
          </cell>
          <cell r="S42">
            <v>1.7645135733355101E-8</v>
          </cell>
          <cell r="T42">
            <v>3.4660833334094998E-8</v>
          </cell>
        </row>
        <row r="43">
          <cell r="A43">
            <v>327200</v>
          </cell>
          <cell r="B43" t="str">
            <v>Glass and glass product manufacturing</v>
          </cell>
          <cell r="C43">
            <v>5.1333782980727501E-8</v>
          </cell>
          <cell r="D43">
            <v>2.5039888146229699E-8</v>
          </cell>
          <cell r="E43">
            <v>2.6293894834497799E-8</v>
          </cell>
          <cell r="F43">
            <v>2.80683282570268E-9</v>
          </cell>
          <cell r="G43">
            <v>2.3487062008795101E-8</v>
          </cell>
          <cell r="H43">
            <v>2.17135451335444E-11</v>
          </cell>
          <cell r="I43">
            <v>9.4060811299021695E-10</v>
          </cell>
          <cell r="J43">
            <v>3.1530112069685201E-12</v>
          </cell>
          <cell r="K43">
            <v>4.2324565088865002E-13</v>
          </cell>
          <cell r="L43">
            <v>1.73489717663709E-12</v>
          </cell>
          <cell r="M43">
            <v>6.8481076210537003E-9</v>
          </cell>
          <cell r="N43">
            <v>3.2789419776038501E-9</v>
          </cell>
          <cell r="O43">
            <v>3.0674310844055001E-9</v>
          </cell>
          <cell r="P43">
            <v>4.0321337531989603E-9</v>
          </cell>
          <cell r="Q43">
            <v>3.9584111804161203E-9</v>
          </cell>
          <cell r="R43">
            <v>3.5368802592921598E-9</v>
          </cell>
          <cell r="S43">
            <v>8.68516496059064E-9</v>
          </cell>
          <cell r="T43">
            <v>1.69590793320083E-8</v>
          </cell>
        </row>
        <row r="44">
          <cell r="A44">
            <v>327310</v>
          </cell>
          <cell r="B44" t="str">
            <v>Cement manufacturing</v>
          </cell>
          <cell r="C44">
            <v>5.2248141448492101E-8</v>
          </cell>
          <cell r="D44">
            <v>2.7100937130330401E-8</v>
          </cell>
          <cell r="E44">
            <v>2.5147204318161701E-8</v>
          </cell>
          <cell r="F44">
            <v>4.6240348643572301E-10</v>
          </cell>
          <cell r="G44">
            <v>2.4684800831726001E-8</v>
          </cell>
          <cell r="H44">
            <v>2.76313232017085E-11</v>
          </cell>
          <cell r="I44">
            <v>1.0703036643134899E-9</v>
          </cell>
          <cell r="J44">
            <v>2.77153614432607E-12</v>
          </cell>
          <cell r="K44">
            <v>4.9270183450620401E-13</v>
          </cell>
          <cell r="L44">
            <v>1.9142660046556599E-12</v>
          </cell>
          <cell r="M44">
            <v>7.0130017833457104E-9</v>
          </cell>
          <cell r="N44">
            <v>2.6954866883768401E-9</v>
          </cell>
          <cell r="O44">
            <v>3.1218129884635202E-9</v>
          </cell>
          <cell r="P44">
            <v>3.9801696127617799E-9</v>
          </cell>
          <cell r="Q44">
            <v>3.9353873434960802E-9</v>
          </cell>
          <cell r="R44">
            <v>3.7949430257218696E-9</v>
          </cell>
          <cell r="S44">
            <v>9.2765086771393797E-9</v>
          </cell>
          <cell r="T44">
            <v>1.7327717837688199E-8</v>
          </cell>
        </row>
        <row r="45">
          <cell r="A45">
            <v>327320</v>
          </cell>
          <cell r="B45" t="str">
            <v>Ready-mix concrete manufacturing</v>
          </cell>
          <cell r="C45">
            <v>8.1694583590727501E-8</v>
          </cell>
          <cell r="D45">
            <v>4.9768861056415497E-8</v>
          </cell>
          <cell r="E45">
            <v>3.1925722534311998E-8</v>
          </cell>
          <cell r="F45">
            <v>1.85306067128349E-10</v>
          </cell>
          <cell r="G45">
            <v>3.1740416467183701E-8</v>
          </cell>
          <cell r="H45">
            <v>6.3501839523650805E-11</v>
          </cell>
          <cell r="I45">
            <v>2.7812041521234201E-9</v>
          </cell>
          <cell r="J45">
            <v>5.4082880421217697E-12</v>
          </cell>
          <cell r="K45">
            <v>3.7609340259851298E-13</v>
          </cell>
          <cell r="L45">
            <v>2.6270391523537602E-12</v>
          </cell>
          <cell r="M45">
            <v>4.7496228703901304E-9</v>
          </cell>
          <cell r="N45">
            <v>2.75143600783583E-9</v>
          </cell>
          <cell r="O45">
            <v>2.0334545519614E-9</v>
          </cell>
          <cell r="P45">
            <v>2.36756329270071E-9</v>
          </cell>
          <cell r="Q45">
            <v>2.1600369375780602E-9</v>
          </cell>
          <cell r="R45">
            <v>8.45722614640853E-9</v>
          </cell>
          <cell r="S45">
            <v>1.7387060417520501E-8</v>
          </cell>
          <cell r="T45">
            <v>3.8935065954088199E-8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1.0550255968168199E-7</v>
          </cell>
          <cell r="D46">
            <v>7.2119115392293998E-8</v>
          </cell>
          <cell r="E46">
            <v>3.3383444289388301E-8</v>
          </cell>
          <cell r="F46">
            <v>1.5009306326141101E-10</v>
          </cell>
          <cell r="G46">
            <v>3.32333512261269E-8</v>
          </cell>
          <cell r="H46">
            <v>6.1845998840840804E-11</v>
          </cell>
          <cell r="I46">
            <v>2.6230917639221698E-9</v>
          </cell>
          <cell r="J46">
            <v>1.00575094599066E-11</v>
          </cell>
          <cell r="K46">
            <v>1.35427515001899E-12</v>
          </cell>
          <cell r="L46">
            <v>3.3571532641604899E-12</v>
          </cell>
          <cell r="M46">
            <v>1.2073534284294399E-8</v>
          </cell>
          <cell r="N46">
            <v>4.5481185149046202E-9</v>
          </cell>
          <cell r="O46">
            <v>6.0399049309237602E-9</v>
          </cell>
          <cell r="P46">
            <v>7.4188285915104899E-9</v>
          </cell>
          <cell r="Q46">
            <v>7.6024855975552099E-9</v>
          </cell>
          <cell r="R46">
            <v>6.2395542581800099E-9</v>
          </cell>
          <cell r="S46">
            <v>1.6161160186029601E-8</v>
          </cell>
          <cell r="T46">
            <v>4.2719266617647001E-8</v>
          </cell>
        </row>
        <row r="47">
          <cell r="A47">
            <v>327390</v>
          </cell>
          <cell r="B47" t="str">
            <v>Other concrete product manufacturing</v>
          </cell>
          <cell r="C47">
            <v>1.8562419152483599E-7</v>
          </cell>
          <cell r="D47">
            <v>1.5635378557535E-7</v>
          </cell>
          <cell r="E47">
            <v>2.9270405949486201E-8</v>
          </cell>
          <cell r="F47">
            <v>1.6221430242408799E-10</v>
          </cell>
          <cell r="G47">
            <v>2.91081916470621E-8</v>
          </cell>
          <cell r="H47">
            <v>7.87282958217647E-11</v>
          </cell>
          <cell r="I47">
            <v>3.7325584835445604E-9</v>
          </cell>
          <cell r="J47">
            <v>1.0824233940051101E-11</v>
          </cell>
          <cell r="K47">
            <v>4.0636875011957697E-12</v>
          </cell>
          <cell r="L47">
            <v>6.8415272908967201E-12</v>
          </cell>
          <cell r="M47">
            <v>6.6538779949532201E-9</v>
          </cell>
          <cell r="N47">
            <v>2.55726907419172E-9</v>
          </cell>
          <cell r="O47">
            <v>1.38689986930348E-8</v>
          </cell>
          <cell r="P47">
            <v>3.8439253373177501E-9</v>
          </cell>
          <cell r="Q47">
            <v>3.6815530528854199E-9</v>
          </cell>
          <cell r="R47">
            <v>3.7492058250999698E-9</v>
          </cell>
          <cell r="S47">
            <v>2.8747569141241499E-8</v>
          </cell>
          <cell r="T47">
            <v>1.1868877617801301E-7</v>
          </cell>
        </row>
        <row r="48">
          <cell r="A48">
            <v>327400</v>
          </cell>
          <cell r="B48" t="str">
            <v>Lime and gypsum product manufacturing</v>
          </cell>
          <cell r="C48">
            <v>7.47144603610188E-8</v>
          </cell>
          <cell r="D48">
            <v>4.9073016503412198E-8</v>
          </cell>
          <cell r="E48">
            <v>2.5641443857606599E-8</v>
          </cell>
          <cell r="F48">
            <v>7.4519780703298199E-11</v>
          </cell>
          <cell r="G48">
            <v>2.5566924076903301E-8</v>
          </cell>
          <cell r="H48">
            <v>2.6205461761227402E-11</v>
          </cell>
          <cell r="I48">
            <v>1.3882682797441199E-9</v>
          </cell>
          <cell r="J48">
            <v>3.7825546477905498E-12</v>
          </cell>
          <cell r="K48">
            <v>6.1560974240783402E-13</v>
          </cell>
          <cell r="L48">
            <v>2.60412471253044E-12</v>
          </cell>
          <cell r="M48">
            <v>1.08763288996691E-8</v>
          </cell>
          <cell r="N48">
            <v>4.0425388435940201E-9</v>
          </cell>
          <cell r="O48">
            <v>5.1565520616690698E-9</v>
          </cell>
          <cell r="P48">
            <v>6.4596700989950197E-9</v>
          </cell>
          <cell r="Q48">
            <v>6.6424685913708201E-9</v>
          </cell>
          <cell r="R48">
            <v>5.01216349837556E-9</v>
          </cell>
          <cell r="S48">
            <v>1.1782344446797401E-8</v>
          </cell>
          <cell r="T48">
            <v>2.3320917889939601E-8</v>
          </cell>
        </row>
        <row r="49">
          <cell r="A49">
            <v>327910</v>
          </cell>
          <cell r="B49" t="str">
            <v>Abrasive product manufacturing</v>
          </cell>
          <cell r="C49">
            <v>4.75570543400935E-8</v>
          </cell>
          <cell r="D49">
            <v>2.90281218136668E-8</v>
          </cell>
          <cell r="E49">
            <v>1.85289325264267E-8</v>
          </cell>
          <cell r="F49">
            <v>2.3703106083752099E-9</v>
          </cell>
          <cell r="G49">
            <v>1.6158621918051499E-8</v>
          </cell>
          <cell r="H49">
            <v>1.6170703282029901E-11</v>
          </cell>
          <cell r="I49">
            <v>8.2974494945535895E-10</v>
          </cell>
          <cell r="J49">
            <v>2.3009227364595702E-12</v>
          </cell>
          <cell r="K49">
            <v>3.8127667007009202E-13</v>
          </cell>
          <cell r="L49">
            <v>1.6256955644503199E-12</v>
          </cell>
          <cell r="M49">
            <v>6.9971309773321999E-9</v>
          </cell>
          <cell r="N49">
            <v>2.6362116259022001E-9</v>
          </cell>
          <cell r="O49">
            <v>3.3190585298178699E-9</v>
          </cell>
          <cell r="P49">
            <v>4.3600252998119004E-9</v>
          </cell>
          <cell r="Q49">
            <v>4.24096766503886E-9</v>
          </cell>
          <cell r="R49">
            <v>3.2223737037972701E-9</v>
          </cell>
          <cell r="S49">
            <v>7.78683568351001E-9</v>
          </cell>
          <cell r="T49">
            <v>1.41442273071748E-8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1.58075624607419E-7</v>
          </cell>
          <cell r="D50">
            <v>1.27715622295876E-7</v>
          </cell>
          <cell r="E50">
            <v>3.0360002311542598E-8</v>
          </cell>
          <cell r="F50">
            <v>1.15134816345047E-9</v>
          </cell>
          <cell r="G50">
            <v>2.92086541480921E-8</v>
          </cell>
          <cell r="H50">
            <v>6.6341800129382401E-11</v>
          </cell>
          <cell r="I50">
            <v>6.6653135170724903E-9</v>
          </cell>
          <cell r="J50">
            <v>1.3655874970278E-11</v>
          </cell>
          <cell r="K50">
            <v>6.6689499351241999E-13</v>
          </cell>
          <cell r="L50">
            <v>2.77994334087876E-12</v>
          </cell>
          <cell r="M50">
            <v>1.16764474289784E-8</v>
          </cell>
          <cell r="N50">
            <v>4.6412129194563898E-9</v>
          </cell>
          <cell r="O50">
            <v>5.6093679838405104E-9</v>
          </cell>
          <cell r="P50">
            <v>7.2366511726766902E-9</v>
          </cell>
          <cell r="Q50">
            <v>7.13278132843401E-9</v>
          </cell>
          <cell r="R50">
            <v>5.3563270598360098E-9</v>
          </cell>
          <cell r="S50">
            <v>2.8036764185209699E-8</v>
          </cell>
          <cell r="T50">
            <v>8.1637314498480801E-8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7.4539290619010298E-8</v>
          </cell>
          <cell r="D51">
            <v>4.9971372608661197E-8</v>
          </cell>
          <cell r="E51">
            <v>2.4567918010349001E-8</v>
          </cell>
          <cell r="F51">
            <v>1.1375755753989299E-9</v>
          </cell>
          <cell r="G51">
            <v>2.3430342434950001E-8</v>
          </cell>
          <cell r="H51">
            <v>2.7044971646739099E-11</v>
          </cell>
          <cell r="I51">
            <v>1.40791986072266E-9</v>
          </cell>
          <cell r="J51">
            <v>4.9637910986601403E-12</v>
          </cell>
          <cell r="K51">
            <v>5.8303082130640396E-13</v>
          </cell>
          <cell r="L51">
            <v>2.50446182523621E-12</v>
          </cell>
          <cell r="M51">
            <v>1.07358896668665E-8</v>
          </cell>
          <cell r="N51">
            <v>4.1395194265398203E-9</v>
          </cell>
          <cell r="O51">
            <v>4.9911979857030898E-9</v>
          </cell>
          <cell r="P51">
            <v>6.2222687784439097E-9</v>
          </cell>
          <cell r="Q51">
            <v>6.5102513070693303E-9</v>
          </cell>
          <cell r="R51">
            <v>4.85027102638861E-9</v>
          </cell>
          <cell r="S51">
            <v>1.1915786584371E-8</v>
          </cell>
          <cell r="T51">
            <v>2.3731089727513301E-8</v>
          </cell>
        </row>
        <row r="52">
          <cell r="A52">
            <v>327993</v>
          </cell>
          <cell r="B52" t="str">
            <v>Mineral wool manufacturing</v>
          </cell>
          <cell r="C52">
            <v>5.46201294815558E-8</v>
          </cell>
          <cell r="D52">
            <v>3.02143958359558E-8</v>
          </cell>
          <cell r="E52">
            <v>2.4405733645599901E-8</v>
          </cell>
          <cell r="F52">
            <v>1.4417865407053599E-10</v>
          </cell>
          <cell r="G52">
            <v>2.4261554991529399E-8</v>
          </cell>
          <cell r="H52">
            <v>1.92788208182211E-11</v>
          </cell>
          <cell r="I52">
            <v>9.9200834948354509E-10</v>
          </cell>
          <cell r="J52">
            <v>2.8089704563867299E-12</v>
          </cell>
          <cell r="K52">
            <v>4.9958339602624698E-13</v>
          </cell>
          <cell r="L52">
            <v>1.88413167848955E-12</v>
          </cell>
          <cell r="M52">
            <v>7.7620631059949308E-9</v>
          </cell>
          <cell r="N52">
            <v>3.1452717028409001E-9</v>
          </cell>
          <cell r="O52">
            <v>3.5056185015184601E-9</v>
          </cell>
          <cell r="P52">
            <v>4.5442476189859899E-9</v>
          </cell>
          <cell r="Q52">
            <v>4.6720211702759096E-9</v>
          </cell>
          <cell r="R52">
            <v>3.8381139687218899E-9</v>
          </cell>
          <cell r="S52">
            <v>9.1742755826795594E-9</v>
          </cell>
          <cell r="T52">
            <v>1.6962037974705401E-8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6.1583205196145599E-8</v>
          </cell>
          <cell r="D53">
            <v>3.6338172786179698E-8</v>
          </cell>
          <cell r="E53">
            <v>2.5245032409965901E-8</v>
          </cell>
          <cell r="F53">
            <v>1.97243612838622E-9</v>
          </cell>
          <cell r="G53">
            <v>2.3272596281579702E-8</v>
          </cell>
          <cell r="H53">
            <v>2.2036785268700201E-11</v>
          </cell>
          <cell r="I53">
            <v>1.13154747099912E-9</v>
          </cell>
          <cell r="J53">
            <v>3.0166746729078799E-12</v>
          </cell>
          <cell r="K53">
            <v>5.5945570212487196E-13</v>
          </cell>
          <cell r="L53">
            <v>2.11605057288656E-12</v>
          </cell>
          <cell r="M53">
            <v>8.7272802692426399E-9</v>
          </cell>
          <cell r="N53">
            <v>3.3745959208108499E-9</v>
          </cell>
          <cell r="O53">
            <v>4.2546623814414103E-9</v>
          </cell>
          <cell r="P53">
            <v>5.0978493882707199E-9</v>
          </cell>
          <cell r="Q53">
            <v>5.1569266495819099E-9</v>
          </cell>
          <cell r="R53">
            <v>4.0955107758183396E-9</v>
          </cell>
          <cell r="S53">
            <v>9.9133064207904907E-9</v>
          </cell>
          <cell r="T53">
            <v>1.98037969529735E-8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3.05413076817243E-8</v>
          </cell>
          <cell r="D54">
            <v>2.2037707519585498E-9</v>
          </cell>
          <cell r="E54">
            <v>2.8337536929765802E-8</v>
          </cell>
          <cell r="F54">
            <v>6.72704334116017E-9</v>
          </cell>
          <cell r="G54">
            <v>2.1610493588605598E-8</v>
          </cell>
          <cell r="H54">
            <v>1.5724408621082001E-11</v>
          </cell>
          <cell r="I54">
            <v>7.9716340318126696E-10</v>
          </cell>
          <cell r="J54">
            <v>1.73701876696132E-12</v>
          </cell>
          <cell r="K54">
            <v>2.9558486380014902E-13</v>
          </cell>
          <cell r="L54">
            <v>1.32343828612447E-12</v>
          </cell>
          <cell r="M54">
            <v>3.1167268210145698E-9</v>
          </cell>
          <cell r="N54">
            <v>1.2475195120234901E-9</v>
          </cell>
          <cell r="O54">
            <v>1.5076447014069501E-9</v>
          </cell>
          <cell r="P54">
            <v>1.67403030638271E-9</v>
          </cell>
          <cell r="Q54">
            <v>1.3879293955668299E-9</v>
          </cell>
          <cell r="R54">
            <v>2.53873897903811E-9</v>
          </cell>
          <cell r="S54">
            <v>6.7879011093485497E-9</v>
          </cell>
          <cell r="T54">
            <v>1.1464573003223801E-8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5.2786441173398701E-8</v>
          </cell>
          <cell r="D55">
            <v>2.43046792692524E-8</v>
          </cell>
          <cell r="E55">
            <v>2.8481761904146301E-8</v>
          </cell>
          <cell r="F55">
            <v>1.7100224348707299E-9</v>
          </cell>
          <cell r="G55">
            <v>2.6771739469275601E-8</v>
          </cell>
          <cell r="H55">
            <v>2.42674239047245E-11</v>
          </cell>
          <cell r="I55">
            <v>1.25776854036856E-9</v>
          </cell>
          <cell r="J55">
            <v>3.51509017114076E-12</v>
          </cell>
          <cell r="K55">
            <v>4.1684792595927798E-13</v>
          </cell>
          <cell r="L55">
            <v>2.29717013775667E-12</v>
          </cell>
          <cell r="M55">
            <v>6.6899303634839903E-9</v>
          </cell>
          <cell r="N55">
            <v>2.1987617096213001E-9</v>
          </cell>
          <cell r="O55">
            <v>2.9567256916165698E-9</v>
          </cell>
          <cell r="P55">
            <v>3.5125539821795901E-9</v>
          </cell>
          <cell r="Q55">
            <v>3.1696811491104E-9</v>
          </cell>
          <cell r="R55">
            <v>3.4232928294529698E-9</v>
          </cell>
          <cell r="S55">
            <v>9.2659223849334694E-9</v>
          </cell>
          <cell r="T55">
            <v>2.02813079904923E-8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4.5985996292323403E-8</v>
          </cell>
          <cell r="D56">
            <v>1.38621039828055E-8</v>
          </cell>
          <cell r="E56">
            <v>3.2123892309517898E-8</v>
          </cell>
          <cell r="F56">
            <v>5.4672691275578803E-9</v>
          </cell>
          <cell r="G56">
            <v>2.6656623181959999E-8</v>
          </cell>
          <cell r="H56">
            <v>1.9014387741572799E-11</v>
          </cell>
          <cell r="I56">
            <v>9.6324017468298192E-10</v>
          </cell>
          <cell r="J56">
            <v>2.42037222883913E-12</v>
          </cell>
          <cell r="K56">
            <v>4.5044132648516301E-13</v>
          </cell>
          <cell r="L56">
            <v>1.7095675852795699E-12</v>
          </cell>
          <cell r="M56">
            <v>5.5760566766740796E-9</v>
          </cell>
          <cell r="N56">
            <v>2.4581242397609101E-9</v>
          </cell>
          <cell r="O56">
            <v>2.6363701513328102E-9</v>
          </cell>
          <cell r="P56">
            <v>3.3476039705855401E-9</v>
          </cell>
          <cell r="Q56">
            <v>3.1364870532852099E-9</v>
          </cell>
          <cell r="R56">
            <v>3.4978845402863301E-9</v>
          </cell>
          <cell r="S56">
            <v>8.8575234257250103E-9</v>
          </cell>
          <cell r="T56">
            <v>1.5489111291108299E-8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4.8900437904138901E-8</v>
          </cell>
          <cell r="D57">
            <v>1.25689776640169E-8</v>
          </cell>
          <cell r="E57">
            <v>3.6331460240121999E-8</v>
          </cell>
          <cell r="F57">
            <v>4.5201080453010903E-9</v>
          </cell>
          <cell r="G57">
            <v>3.1811352194820899E-8</v>
          </cell>
          <cell r="H57">
            <v>1.9119847381892499E-11</v>
          </cell>
          <cell r="I57">
            <v>1.07929392825286E-9</v>
          </cell>
          <cell r="J57">
            <v>2.56581801808106E-12</v>
          </cell>
          <cell r="K57">
            <v>4.3768498504371702E-13</v>
          </cell>
          <cell r="L57">
            <v>1.73085429539939E-12</v>
          </cell>
          <cell r="M57">
            <v>5.9264420109927703E-9</v>
          </cell>
          <cell r="N57">
            <v>2.64716923253418E-9</v>
          </cell>
          <cell r="O57">
            <v>2.7463679061204798E-9</v>
          </cell>
          <cell r="P57">
            <v>3.4763234278581701E-9</v>
          </cell>
          <cell r="Q57">
            <v>3.4344065634870898E-9</v>
          </cell>
          <cell r="R57">
            <v>3.7214638386149099E-9</v>
          </cell>
          <cell r="S57">
            <v>8.7960517277369092E-9</v>
          </cell>
          <cell r="T57">
            <v>1.70490650638611E-8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3.2033789573018301E-8</v>
          </cell>
          <cell r="D58">
            <v>5.8216467810378604E-9</v>
          </cell>
          <cell r="E58">
            <v>2.62121427919805E-8</v>
          </cell>
          <cell r="F58">
            <v>9.3632716936843501E-9</v>
          </cell>
          <cell r="G58">
            <v>1.6848871098296098E-8</v>
          </cell>
          <cell r="H58">
            <v>1.4273924765420101E-11</v>
          </cell>
          <cell r="I58">
            <v>7.4919692986919E-10</v>
          </cell>
          <cell r="J58">
            <v>1.67407429396694E-12</v>
          </cell>
          <cell r="K58">
            <v>3.1803525335261403E-13</v>
          </cell>
          <cell r="L58">
            <v>1.25322370415512E-12</v>
          </cell>
          <cell r="M58">
            <v>4.1604866816903102E-9</v>
          </cell>
          <cell r="N58">
            <v>1.4509101671176199E-9</v>
          </cell>
          <cell r="O58">
            <v>1.90695587850222E-9</v>
          </cell>
          <cell r="P58">
            <v>1.9984410988690798E-9</v>
          </cell>
          <cell r="Q58">
            <v>1.7373015399756501E-9</v>
          </cell>
          <cell r="R58">
            <v>2.5519231232166298E-9</v>
          </cell>
          <cell r="S58">
            <v>6.2400681070142601E-9</v>
          </cell>
          <cell r="T58">
            <v>1.12209867887464E-8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6.8571161172528198E-8</v>
          </cell>
          <cell r="D59">
            <v>2.8237577338395501E-8</v>
          </cell>
          <cell r="E59">
            <v>4.0333583834132601E-8</v>
          </cell>
          <cell r="F59">
            <v>1.4535597674301099E-8</v>
          </cell>
          <cell r="G59">
            <v>2.5797986159831401E-8</v>
          </cell>
          <cell r="H59">
            <v>2.6280769003284899E-11</v>
          </cell>
          <cell r="I59">
            <v>1.4756632575302499E-9</v>
          </cell>
          <cell r="J59">
            <v>2.5560487062313598E-12</v>
          </cell>
          <cell r="K59">
            <v>3.9117866156934698E-13</v>
          </cell>
          <cell r="L59">
            <v>2.6435089891531101E-12</v>
          </cell>
          <cell r="M59">
            <v>2.1865302779280801E-8</v>
          </cell>
          <cell r="N59">
            <v>1.81468324257678E-9</v>
          </cell>
          <cell r="O59">
            <v>6.4429005265299801E-9</v>
          </cell>
          <cell r="P59">
            <v>2.7452036645437302E-9</v>
          </cell>
          <cell r="Q59">
            <v>2.4814929647694401E-9</v>
          </cell>
          <cell r="R59">
            <v>3.1751029499893402E-9</v>
          </cell>
          <cell r="S59">
            <v>9.1164520083145206E-9</v>
          </cell>
          <cell r="T59">
            <v>1.9422488273633001E-8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5.4457453259428501E-8</v>
          </cell>
          <cell r="D60">
            <v>2.3462335096267402E-8</v>
          </cell>
          <cell r="E60">
            <v>3.0995118163160997E-8</v>
          </cell>
          <cell r="F60">
            <v>2.2671183323843102E-9</v>
          </cell>
          <cell r="G60">
            <v>2.8727999830776701E-8</v>
          </cell>
          <cell r="H60">
            <v>2.3015231778199699E-11</v>
          </cell>
          <cell r="I60">
            <v>1.2741683100151199E-9</v>
          </cell>
          <cell r="J60">
            <v>2.6637929072483902E-12</v>
          </cell>
          <cell r="K60">
            <v>4.9639434986031801E-13</v>
          </cell>
          <cell r="L60">
            <v>2.5119336578682699E-12</v>
          </cell>
          <cell r="M60">
            <v>7.1771958743885898E-9</v>
          </cell>
          <cell r="N60">
            <v>2.6066372002470602E-9</v>
          </cell>
          <cell r="O60">
            <v>3.5526164159074799E-9</v>
          </cell>
          <cell r="P60">
            <v>4.0047215880717502E-9</v>
          </cell>
          <cell r="Q60">
            <v>3.8973572820382799E-9</v>
          </cell>
          <cell r="R60">
            <v>3.8184028748639003E-9</v>
          </cell>
          <cell r="S60">
            <v>8.9527076037365008E-9</v>
          </cell>
          <cell r="T60">
            <v>1.9144958757466598E-8</v>
          </cell>
        </row>
        <row r="61">
          <cell r="A61">
            <v>331510</v>
          </cell>
          <cell r="B61" t="str">
            <v>Ferrous metal foundries</v>
          </cell>
          <cell r="C61">
            <v>1.1936434480017099E-7</v>
          </cell>
          <cell r="D61">
            <v>9.8814593181027704E-8</v>
          </cell>
          <cell r="E61">
            <v>2.0549751619143999E-8</v>
          </cell>
          <cell r="F61">
            <v>2.8485683381888199E-10</v>
          </cell>
          <cell r="G61">
            <v>2.0264894785325101E-8</v>
          </cell>
          <cell r="H61">
            <v>3.3795844057171002E-11</v>
          </cell>
          <cell r="I61">
            <v>2.0343426231916002E-9</v>
          </cell>
          <cell r="J61">
            <v>4.5593709646205396E-12</v>
          </cell>
          <cell r="K61">
            <v>7.2429544273069503E-13</v>
          </cell>
          <cell r="L61">
            <v>4.0551781002393002E-12</v>
          </cell>
          <cell r="M61">
            <v>3.1389926180323701E-8</v>
          </cell>
          <cell r="N61">
            <v>2.3956479765023298E-9</v>
          </cell>
          <cell r="O61">
            <v>9.5140275234581396E-9</v>
          </cell>
          <cell r="P61">
            <v>9.4995047985256399E-9</v>
          </cell>
          <cell r="Q61">
            <v>3.80149207450611E-9</v>
          </cell>
          <cell r="R61">
            <v>5.5765370420830698E-9</v>
          </cell>
          <cell r="S61">
            <v>1.39349672302961E-8</v>
          </cell>
          <cell r="T61">
            <v>4.11747646627202E-8</v>
          </cell>
        </row>
        <row r="62">
          <cell r="A62">
            <v>331520</v>
          </cell>
          <cell r="B62" t="str">
            <v>Nonferrous metal foundries</v>
          </cell>
          <cell r="C62">
            <v>1.0880258345154399E-7</v>
          </cell>
          <cell r="D62">
            <v>7.9528918121537294E-8</v>
          </cell>
          <cell r="E62">
            <v>2.92736653300071E-8</v>
          </cell>
          <cell r="F62">
            <v>9.7158861585121495E-11</v>
          </cell>
          <cell r="G62">
            <v>2.9176506468422E-8</v>
          </cell>
          <cell r="H62">
            <v>3.7076655752599499E-11</v>
          </cell>
          <cell r="I62">
            <v>1.6873089805854901E-9</v>
          </cell>
          <cell r="J62">
            <v>5.5541041033854898E-12</v>
          </cell>
          <cell r="K62">
            <v>6.2113392278132898E-13</v>
          </cell>
          <cell r="L62">
            <v>4.1553549849708098E-12</v>
          </cell>
          <cell r="M62">
            <v>2.6190705377927001E-8</v>
          </cell>
          <cell r="N62">
            <v>3.7608839626139402E-9</v>
          </cell>
          <cell r="O62">
            <v>5.0609356406942098E-9</v>
          </cell>
          <cell r="P62">
            <v>1.5522305819954501E-8</v>
          </cell>
          <cell r="Q62">
            <v>6.3558526568443002E-9</v>
          </cell>
          <cell r="R62">
            <v>4.9363958250515503E-9</v>
          </cell>
          <cell r="S62">
            <v>1.13864471001513E-8</v>
          </cell>
          <cell r="T62">
            <v>3.3854340838958297E-8</v>
          </cell>
        </row>
        <row r="63">
          <cell r="A63">
            <v>332114</v>
          </cell>
          <cell r="B63" t="str">
            <v>Custom roll forming</v>
          </cell>
          <cell r="C63">
            <v>8.9363973432847997E-8</v>
          </cell>
          <cell r="D63">
            <v>6.1357874528221795E-8</v>
          </cell>
          <cell r="E63">
            <v>2.80060989046261E-8</v>
          </cell>
          <cell r="F63">
            <v>2.0781787874826E-10</v>
          </cell>
          <cell r="G63">
            <v>2.7798281025877802E-8</v>
          </cell>
          <cell r="H63">
            <v>3.1356536361774801E-11</v>
          </cell>
          <cell r="I63">
            <v>1.54229923283814E-9</v>
          </cell>
          <cell r="J63">
            <v>4.7408259354462198E-12</v>
          </cell>
          <cell r="K63">
            <v>7.5293989435572296E-13</v>
          </cell>
          <cell r="L63">
            <v>3.1990051301280902E-12</v>
          </cell>
          <cell r="M63">
            <v>1.2283142026721299E-8</v>
          </cell>
          <cell r="N63">
            <v>4.3296296828219096E-9</v>
          </cell>
          <cell r="O63">
            <v>6.1645147971312997E-9</v>
          </cell>
          <cell r="P63">
            <v>7.5917605271806098E-9</v>
          </cell>
          <cell r="Q63">
            <v>7.6104211585845807E-9</v>
          </cell>
          <cell r="R63">
            <v>5.6827790496455897E-9</v>
          </cell>
          <cell r="S63">
            <v>1.3618905937626999E-8</v>
          </cell>
          <cell r="T63">
            <v>3.0500471712975699E-8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7.4218887324982003E-8</v>
          </cell>
          <cell r="D64">
            <v>4.22920419148707E-8</v>
          </cell>
          <cell r="E64">
            <v>3.1926845410111197E-8</v>
          </cell>
          <cell r="F64">
            <v>3.1341799095202599E-9</v>
          </cell>
          <cell r="G64">
            <v>2.8792665500591E-8</v>
          </cell>
          <cell r="H64">
            <v>2.72235453060592E-11</v>
          </cell>
          <cell r="I64">
            <v>1.34725177392117E-9</v>
          </cell>
          <cell r="J64">
            <v>3.6787219816928801E-12</v>
          </cell>
          <cell r="K64">
            <v>4.7137496833498604E-13</v>
          </cell>
          <cell r="L64">
            <v>3.0562229280756099E-12</v>
          </cell>
          <cell r="M64">
            <v>8.04847113798888E-9</v>
          </cell>
          <cell r="N64">
            <v>2.81958677810229E-9</v>
          </cell>
          <cell r="O64">
            <v>1.59833162211266E-8</v>
          </cell>
          <cell r="P64">
            <v>4.7121940231709197E-9</v>
          </cell>
          <cell r="Q64">
            <v>4.6543358356583403E-9</v>
          </cell>
          <cell r="R64">
            <v>4.0395753594261602E-9</v>
          </cell>
          <cell r="S64">
            <v>9.6961251238432195E-9</v>
          </cell>
          <cell r="T64">
            <v>2.2883601206560201E-8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4.2436767050702598E-8</v>
          </cell>
          <cell r="D65">
            <v>1.4008380488228299E-8</v>
          </cell>
          <cell r="E65">
            <v>2.8428386562474199E-8</v>
          </cell>
          <cell r="F65">
            <v>1.8558688479366901E-10</v>
          </cell>
          <cell r="G65">
            <v>2.82427996776806E-8</v>
          </cell>
          <cell r="H65">
            <v>1.7297320687337499E-11</v>
          </cell>
          <cell r="I65">
            <v>8.7405293883030195E-10</v>
          </cell>
          <cell r="J65">
            <v>2.5390601229201698E-12</v>
          </cell>
          <cell r="K65">
            <v>3.5855045705608597E-13</v>
          </cell>
          <cell r="L65">
            <v>1.6822626686279499E-12</v>
          </cell>
          <cell r="M65">
            <v>5.4163997771682298E-9</v>
          </cell>
          <cell r="N65">
            <v>1.9151190156225202E-9</v>
          </cell>
          <cell r="O65">
            <v>2.71157211099499E-9</v>
          </cell>
          <cell r="P65">
            <v>2.8393733163021401E-9</v>
          </cell>
          <cell r="Q65">
            <v>2.5462106813968398E-9</v>
          </cell>
          <cell r="R65">
            <v>3.2426801916526999E-9</v>
          </cell>
          <cell r="S65">
            <v>8.1703989087396193E-9</v>
          </cell>
          <cell r="T65">
            <v>1.4699082916059299E-8</v>
          </cell>
        </row>
        <row r="66">
          <cell r="A66">
            <v>332200</v>
          </cell>
          <cell r="B66" t="str">
            <v>Cutlery and handtool manufacturing</v>
          </cell>
          <cell r="C66">
            <v>4.9361389916999599E-8</v>
          </cell>
          <cell r="D66">
            <v>2.7706731743312199E-8</v>
          </cell>
          <cell r="E66">
            <v>2.16546581736873E-8</v>
          </cell>
          <cell r="F66">
            <v>3.1953034327014802E-11</v>
          </cell>
          <cell r="G66">
            <v>2.1622705139360299E-8</v>
          </cell>
          <cell r="H66">
            <v>1.7517480099516501E-11</v>
          </cell>
          <cell r="I66">
            <v>9.0573709112325697E-10</v>
          </cell>
          <cell r="J66">
            <v>2.5126387481318099E-12</v>
          </cell>
          <cell r="K66">
            <v>4.5057353446864502E-13</v>
          </cell>
          <cell r="L66">
            <v>1.75619629111346E-12</v>
          </cell>
          <cell r="M66">
            <v>7.2457378251399602E-9</v>
          </cell>
          <cell r="N66">
            <v>2.3847819027382601E-9</v>
          </cell>
          <cell r="O66">
            <v>3.3603457485658299E-9</v>
          </cell>
          <cell r="P66">
            <v>4.30267357612834E-9</v>
          </cell>
          <cell r="Q66">
            <v>4.1011282556070596E-9</v>
          </cell>
          <cell r="R66">
            <v>3.41931543421674E-9</v>
          </cell>
          <cell r="S66">
            <v>8.2056988086380808E-9</v>
          </cell>
          <cell r="T66">
            <v>1.5413734386168799E-8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1.04515614328777E-7</v>
          </cell>
          <cell r="D67">
            <v>7.3629374939657202E-8</v>
          </cell>
          <cell r="E67">
            <v>3.0886239389119898E-8</v>
          </cell>
          <cell r="F67">
            <v>1.4030065537945399E-9</v>
          </cell>
          <cell r="G67">
            <v>2.9483232835325299E-8</v>
          </cell>
          <cell r="H67">
            <v>3.3772084627672899E-11</v>
          </cell>
          <cell r="I67">
            <v>2.5435883641659599E-9</v>
          </cell>
          <cell r="J67">
            <v>7.7340330450690007E-12</v>
          </cell>
          <cell r="K67">
            <v>5.2200524644764297E-13</v>
          </cell>
          <cell r="L67">
            <v>3.8533376893413102E-12</v>
          </cell>
          <cell r="M67">
            <v>5.6657240083577301E-9</v>
          </cell>
          <cell r="N67">
            <v>7.2398681288283097E-9</v>
          </cell>
          <cell r="O67">
            <v>5.2473865008457001E-9</v>
          </cell>
          <cell r="P67">
            <v>3.3830956028507E-9</v>
          </cell>
          <cell r="Q67">
            <v>2.9496990035193598E-9</v>
          </cell>
          <cell r="R67">
            <v>7.8788941980688393E-9</v>
          </cell>
          <cell r="S67">
            <v>2.56916028014209E-8</v>
          </cell>
          <cell r="T67">
            <v>4.3869874260110902E-8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8.7824622217043298E-8</v>
          </cell>
          <cell r="D68">
            <v>6.0147499137412302E-8</v>
          </cell>
          <cell r="E68">
            <v>2.7677123079631E-8</v>
          </cell>
          <cell r="F68">
            <v>5.5201807088753296E-10</v>
          </cell>
          <cell r="G68">
            <v>2.7125105008743501E-8</v>
          </cell>
          <cell r="H68">
            <v>3.3111410047468201E-11</v>
          </cell>
          <cell r="I68">
            <v>2.05406791512767E-9</v>
          </cell>
          <cell r="J68">
            <v>9.4457380064848106E-12</v>
          </cell>
          <cell r="K68">
            <v>1.66440256862665E-12</v>
          </cell>
          <cell r="L68">
            <v>2.7102668772674201E-12</v>
          </cell>
          <cell r="M68">
            <v>5.4014880749572996E-9</v>
          </cell>
          <cell r="N68">
            <v>2.1191113149215199E-9</v>
          </cell>
          <cell r="O68">
            <v>1.4097234718234699E-8</v>
          </cell>
          <cell r="P68">
            <v>1.01961921437137E-8</v>
          </cell>
          <cell r="Q68">
            <v>2.5300780118077801E-9</v>
          </cell>
          <cell r="R68">
            <v>5.0957244800428702E-9</v>
          </cell>
          <cell r="S68">
            <v>1.5710259175697599E-8</v>
          </cell>
          <cell r="T68">
            <v>3.0573534565040198E-8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6.0704320470472296E-8</v>
          </cell>
          <cell r="D69">
            <v>3.0106820771174399E-8</v>
          </cell>
          <cell r="E69">
            <v>3.0597499699297798E-8</v>
          </cell>
          <cell r="F69">
            <v>1.68289631669232E-9</v>
          </cell>
          <cell r="G69">
            <v>2.8914603382605501E-8</v>
          </cell>
          <cell r="H69">
            <v>2.72647515319884E-11</v>
          </cell>
          <cell r="I69">
            <v>1.31762904145653E-9</v>
          </cell>
          <cell r="J69">
            <v>3.9251866606564602E-12</v>
          </cell>
          <cell r="K69">
            <v>6.4446036757645899E-13</v>
          </cell>
          <cell r="L69">
            <v>2.60815560138608E-12</v>
          </cell>
          <cell r="M69">
            <v>7.2444352288880396E-9</v>
          </cell>
          <cell r="N69">
            <v>2.4449026006518399E-9</v>
          </cell>
          <cell r="O69">
            <v>3.0871462597100599E-9</v>
          </cell>
          <cell r="P69">
            <v>3.90785583884009E-9</v>
          </cell>
          <cell r="Q69">
            <v>3.47792146326987E-9</v>
          </cell>
          <cell r="R69">
            <v>3.4009375785845798E-9</v>
          </cell>
          <cell r="S69">
            <v>1.4187527103874599E-8</v>
          </cell>
          <cell r="T69">
            <v>2.1601522801034999E-8</v>
          </cell>
        </row>
        <row r="70">
          <cell r="A70">
            <v>332420</v>
          </cell>
          <cell r="B70" t="str">
            <v>Metal tank (heavy gauge) manufacturing</v>
          </cell>
          <cell r="C70">
            <v>1.24264582336082E-7</v>
          </cell>
          <cell r="D70">
            <v>9.6205361985551997E-8</v>
          </cell>
          <cell r="E70">
            <v>2.8059220350530299E-8</v>
          </cell>
          <cell r="F70">
            <v>2.8780265898668202E-10</v>
          </cell>
          <cell r="G70">
            <v>2.77714176915436E-8</v>
          </cell>
          <cell r="H70">
            <v>3.4239075956851602E-11</v>
          </cell>
          <cell r="I70">
            <v>3.0553236119305298E-9</v>
          </cell>
          <cell r="J70">
            <v>4.8223580243744997E-12</v>
          </cell>
          <cell r="K70">
            <v>4.2853612288096198E-13</v>
          </cell>
          <cell r="L70">
            <v>4.1243631448525401E-12</v>
          </cell>
          <cell r="M70">
            <v>2.7215076173131999E-8</v>
          </cell>
          <cell r="N70">
            <v>2.4058314823978201E-9</v>
          </cell>
          <cell r="O70">
            <v>3.2051517209144201E-9</v>
          </cell>
          <cell r="P70">
            <v>1.6660490837265399E-8</v>
          </cell>
          <cell r="Q70">
            <v>3.4814268514766798E-9</v>
          </cell>
          <cell r="R70">
            <v>3.6833314727356898E-9</v>
          </cell>
          <cell r="S70">
            <v>1.7085550346784001E-8</v>
          </cell>
          <cell r="T70">
            <v>4.7428785506196499E-8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4.9571687466761898E-8</v>
          </cell>
          <cell r="D71">
            <v>1.61342576022595E-8</v>
          </cell>
          <cell r="E71">
            <v>3.3437429864502298E-8</v>
          </cell>
          <cell r="F71">
            <v>3.5154044267968098E-9</v>
          </cell>
          <cell r="G71">
            <v>2.9922025437705499E-8</v>
          </cell>
          <cell r="H71">
            <v>1.9402968369589199E-11</v>
          </cell>
          <cell r="I71">
            <v>1.0059291129510299E-9</v>
          </cell>
          <cell r="J71">
            <v>2.5932454434866501E-12</v>
          </cell>
          <cell r="K71">
            <v>4.4533991237173899E-13</v>
          </cell>
          <cell r="L71">
            <v>1.8231336566584099E-12</v>
          </cell>
          <cell r="M71">
            <v>6.3131930750997397E-9</v>
          </cell>
          <cell r="N71">
            <v>2.4932195465436201E-9</v>
          </cell>
          <cell r="O71">
            <v>3.17529726406727E-9</v>
          </cell>
          <cell r="P71">
            <v>3.9830611748541797E-9</v>
          </cell>
          <cell r="Q71">
            <v>3.7595559098490503E-9</v>
          </cell>
          <cell r="R71">
            <v>3.6478629286252298E-9</v>
          </cell>
          <cell r="S71">
            <v>8.9086607159819797E-9</v>
          </cell>
          <cell r="T71">
            <v>1.6260643051407599E-8</v>
          </cell>
        </row>
        <row r="72">
          <cell r="A72">
            <v>332500</v>
          </cell>
          <cell r="B72" t="str">
            <v>Hardware manufacturing</v>
          </cell>
          <cell r="C72">
            <v>5.2525145062559702E-8</v>
          </cell>
          <cell r="D72">
            <v>2.2202051554482199E-8</v>
          </cell>
          <cell r="E72">
            <v>3.0323093508077499E-8</v>
          </cell>
          <cell r="F72">
            <v>2.5092391475351499E-9</v>
          </cell>
          <cell r="G72">
            <v>2.78138543605424E-8</v>
          </cell>
          <cell r="H72">
            <v>2.02827237940611E-11</v>
          </cell>
          <cell r="I72">
            <v>9.9454617907206402E-10</v>
          </cell>
          <cell r="J72">
            <v>2.8185532128034801E-12</v>
          </cell>
          <cell r="K72">
            <v>4.44821369976642E-13</v>
          </cell>
          <cell r="L72">
            <v>1.9957030472588101E-12</v>
          </cell>
          <cell r="M72">
            <v>7.6152803432686406E-9</v>
          </cell>
          <cell r="N72">
            <v>2.3905829169928399E-9</v>
          </cell>
          <cell r="O72">
            <v>3.5684869658716899E-9</v>
          </cell>
          <cell r="P72">
            <v>4.6557635336039497E-9</v>
          </cell>
          <cell r="Q72">
            <v>3.8498631479843999E-9</v>
          </cell>
          <cell r="R72">
            <v>3.6697396861711801E-9</v>
          </cell>
          <cell r="S72">
            <v>8.9071888702544601E-9</v>
          </cell>
          <cell r="T72">
            <v>1.68481516179164E-8</v>
          </cell>
        </row>
        <row r="73">
          <cell r="A73">
            <v>332600</v>
          </cell>
          <cell r="B73" t="str">
            <v>Spring and wire product manufacturing</v>
          </cell>
          <cell r="C73">
            <v>7.5017690730715899E-8</v>
          </cell>
          <cell r="D73">
            <v>4.4742439887631199E-8</v>
          </cell>
          <cell r="E73">
            <v>3.0275250843084601E-8</v>
          </cell>
          <cell r="F73">
            <v>1.45668312283624E-9</v>
          </cell>
          <cell r="G73">
            <v>2.88185677202483E-8</v>
          </cell>
          <cell r="H73">
            <v>2.8648018650128001E-11</v>
          </cell>
          <cell r="I73">
            <v>1.4858974336187E-9</v>
          </cell>
          <cell r="J73">
            <v>4.4169526918262903E-12</v>
          </cell>
          <cell r="K73">
            <v>5.7636189623614299E-13</v>
          </cell>
          <cell r="L73">
            <v>2.88056545738623E-12</v>
          </cell>
          <cell r="M73">
            <v>1.05335439906983E-8</v>
          </cell>
          <cell r="N73">
            <v>3.63271341405689E-9</v>
          </cell>
          <cell r="O73">
            <v>4.91435358849444E-9</v>
          </cell>
          <cell r="P73">
            <v>6.2019549874517599E-9</v>
          </cell>
          <cell r="Q73">
            <v>6.2897286687629601E-9</v>
          </cell>
          <cell r="R73">
            <v>4.7788426401741304E-9</v>
          </cell>
          <cell r="S73">
            <v>1.1833176974966099E-8</v>
          </cell>
          <cell r="T73">
            <v>2.5310957133796901E-8</v>
          </cell>
        </row>
        <row r="74">
          <cell r="A74">
            <v>332710</v>
          </cell>
          <cell r="B74" t="str">
            <v>Machine shops</v>
          </cell>
          <cell r="C74">
            <v>9.3081157723534404E-8</v>
          </cell>
          <cell r="D74">
            <v>6.6797039674151705E-8</v>
          </cell>
          <cell r="E74">
            <v>2.62841180493826E-8</v>
          </cell>
          <cell r="F74">
            <v>1.04620826345693E-9</v>
          </cell>
          <cell r="G74">
            <v>2.5237909785925699E-8</v>
          </cell>
          <cell r="H74">
            <v>3.0963482137685301E-11</v>
          </cell>
          <cell r="I74">
            <v>1.50149117859383E-9</v>
          </cell>
          <cell r="J74">
            <v>6.8677219411681599E-12</v>
          </cell>
          <cell r="K74">
            <v>1.0423420465547099E-12</v>
          </cell>
          <cell r="L74">
            <v>2.1935821535811E-12</v>
          </cell>
          <cell r="M74">
            <v>7.1697906016090699E-9</v>
          </cell>
          <cell r="N74">
            <v>8.2637774267145694E-9</v>
          </cell>
          <cell r="O74">
            <v>4.0874745463427404E-9</v>
          </cell>
          <cell r="P74">
            <v>6.2690176912934902E-9</v>
          </cell>
          <cell r="Q74">
            <v>1.56336150495749E-9</v>
          </cell>
          <cell r="R74">
            <v>1.0999449208224001E-8</v>
          </cell>
          <cell r="S74">
            <v>1.25595071127367E-8</v>
          </cell>
          <cell r="T74">
            <v>4.0626221324783399E-8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4.6576544513949702E-8</v>
          </cell>
          <cell r="D75">
            <v>1.7233237191813101E-8</v>
          </cell>
          <cell r="E75">
            <v>2.9343307322136498E-8</v>
          </cell>
          <cell r="F75">
            <v>8.6128010886941897E-10</v>
          </cell>
          <cell r="G75">
            <v>2.8482027213267099E-8</v>
          </cell>
          <cell r="H75">
            <v>1.86590442428331E-11</v>
          </cell>
          <cell r="I75">
            <v>9.2607959534904202E-10</v>
          </cell>
          <cell r="J75">
            <v>4.7008169300163799E-12</v>
          </cell>
          <cell r="K75">
            <v>4.3709911461973899E-13</v>
          </cell>
          <cell r="L75">
            <v>2.0238314194095502E-12</v>
          </cell>
          <cell r="M75">
            <v>6.1376156186930204E-9</v>
          </cell>
          <cell r="N75">
            <v>1.8684363253891702E-9</v>
          </cell>
          <cell r="O75">
            <v>2.8536675432619499E-9</v>
          </cell>
          <cell r="P75">
            <v>3.1385625012063498E-9</v>
          </cell>
          <cell r="Q75">
            <v>2.6930810256591098E-9</v>
          </cell>
          <cell r="R75">
            <v>2.9898156565590102E-9</v>
          </cell>
          <cell r="S75">
            <v>8.0393299701099305E-9</v>
          </cell>
          <cell r="T75">
            <v>1.7904135486015199E-8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1.11211887184052E-7</v>
          </cell>
          <cell r="D76">
            <v>8.6604164688327294E-8</v>
          </cell>
          <cell r="E76">
            <v>2.4607722495724999E-8</v>
          </cell>
          <cell r="F76">
            <v>6.2271250622109695E-10</v>
          </cell>
          <cell r="G76">
            <v>2.3985009989503901E-8</v>
          </cell>
          <cell r="H76">
            <v>3.87439893224031E-11</v>
          </cell>
          <cell r="I76">
            <v>3.2099755497191998E-9</v>
          </cell>
          <cell r="J76">
            <v>7.6334785299999395E-12</v>
          </cell>
          <cell r="K76">
            <v>4.4464529633716502E-13</v>
          </cell>
          <cell r="L76">
            <v>3.1253093513310101E-12</v>
          </cell>
          <cell r="M76">
            <v>5.6803524844656003E-9</v>
          </cell>
          <cell r="N76">
            <v>1.39410750077175E-8</v>
          </cell>
          <cell r="O76">
            <v>2.50492708072663E-9</v>
          </cell>
          <cell r="P76">
            <v>3.2501451779457499E-9</v>
          </cell>
          <cell r="Q76">
            <v>1.7779857002221399E-8</v>
          </cell>
          <cell r="R76">
            <v>6.7077878114599602E-9</v>
          </cell>
          <cell r="S76">
            <v>1.5286380301579699E-8</v>
          </cell>
          <cell r="T76">
            <v>4.2801439345716403E-8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9.4657271412535805E-8</v>
          </cell>
          <cell r="D77">
            <v>5.9676719909076005E-8</v>
          </cell>
          <cell r="E77">
            <v>3.4980551503459701E-8</v>
          </cell>
          <cell r="F77">
            <v>4.3911933269726898E-10</v>
          </cell>
          <cell r="G77">
            <v>3.4541432170762501E-8</v>
          </cell>
          <cell r="H77">
            <v>3.3042797135104497E-11</v>
          </cell>
          <cell r="I77">
            <v>1.64332449902206E-9</v>
          </cell>
          <cell r="J77">
            <v>4.87592670171216E-12</v>
          </cell>
          <cell r="K77">
            <v>7.5199471897159505E-13</v>
          </cell>
          <cell r="L77">
            <v>3.4932450871126899E-12</v>
          </cell>
          <cell r="M77">
            <v>1.70744538630531E-8</v>
          </cell>
          <cell r="N77">
            <v>4.6621482480951701E-9</v>
          </cell>
          <cell r="O77">
            <v>7.1570495528830901E-9</v>
          </cell>
          <cell r="P77">
            <v>8.3526882760451906E-9</v>
          </cell>
          <cell r="Q77">
            <v>8.2965312455234905E-9</v>
          </cell>
          <cell r="R77">
            <v>5.8871527498597399E-9</v>
          </cell>
          <cell r="S77">
            <v>1.38469368525784E-8</v>
          </cell>
          <cell r="T77">
            <v>2.76948221618326E-8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4.7163454981818603E-8</v>
          </cell>
          <cell r="D78">
            <v>1.6641022538881001E-8</v>
          </cell>
          <cell r="E78">
            <v>3.0522432442937502E-8</v>
          </cell>
          <cell r="F78">
            <v>1.4151476986026801E-9</v>
          </cell>
          <cell r="G78">
            <v>2.91072847443348E-8</v>
          </cell>
          <cell r="H78">
            <v>1.8557565145144799E-11</v>
          </cell>
          <cell r="I78">
            <v>1.0591690648381799E-9</v>
          </cell>
          <cell r="J78">
            <v>3.8561614250187699E-12</v>
          </cell>
          <cell r="K78">
            <v>3.5885623055709699E-13</v>
          </cell>
          <cell r="L78">
            <v>1.71680344222627E-12</v>
          </cell>
          <cell r="M78">
            <v>6.9836707744721599E-9</v>
          </cell>
          <cell r="N78">
            <v>2.0441062254911099E-9</v>
          </cell>
          <cell r="O78">
            <v>3.40076937150892E-9</v>
          </cell>
          <cell r="P78">
            <v>3.7177585722930698E-9</v>
          </cell>
          <cell r="Q78">
            <v>3.1206709345319798E-9</v>
          </cell>
          <cell r="R78">
            <v>3.24601528042573E-9</v>
          </cell>
          <cell r="S78">
            <v>7.6347146045464893E-9</v>
          </cell>
          <cell r="T78">
            <v>1.5932090767468001E-8</v>
          </cell>
        </row>
        <row r="79">
          <cell r="A79">
            <v>332991</v>
          </cell>
          <cell r="B79" t="str">
            <v>Ball and roller bearing manufacturing</v>
          </cell>
          <cell r="C79">
            <v>5.4113968613600501E-8</v>
          </cell>
          <cell r="D79">
            <v>2.7855770608368601E-8</v>
          </cell>
          <cell r="E79">
            <v>2.6258198005231801E-8</v>
          </cell>
          <cell r="F79">
            <v>4.23132937528685E-9</v>
          </cell>
          <cell r="G79">
            <v>2.2026868629945001E-8</v>
          </cell>
          <cell r="H79">
            <v>2.2783013614912001E-11</v>
          </cell>
          <cell r="I79">
            <v>1.1897242442055101E-9</v>
          </cell>
          <cell r="J79">
            <v>3.3633022454277601E-12</v>
          </cell>
          <cell r="K79">
            <v>3.2711491441474799E-13</v>
          </cell>
          <cell r="L79">
            <v>1.5045530326352999E-12</v>
          </cell>
          <cell r="M79">
            <v>5.9138963984363996E-9</v>
          </cell>
          <cell r="N79">
            <v>2.01751860118284E-9</v>
          </cell>
          <cell r="O79">
            <v>3.76452312417822E-9</v>
          </cell>
          <cell r="P79">
            <v>3.55639154957288E-9</v>
          </cell>
          <cell r="Q79">
            <v>3.3894045308741599E-9</v>
          </cell>
          <cell r="R79">
            <v>2.91826817808385E-9</v>
          </cell>
          <cell r="S79">
            <v>6.9960676882827702E-9</v>
          </cell>
          <cell r="T79">
            <v>2.4340196314976399E-8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6.7079375934788894E-8</v>
          </cell>
          <cell r="D80">
            <v>3.9511240532217799E-8</v>
          </cell>
          <cell r="E80">
            <v>2.7568135402570999E-8</v>
          </cell>
          <cell r="F80">
            <v>1.65479733701776E-9</v>
          </cell>
          <cell r="G80">
            <v>2.59133380655533E-8</v>
          </cell>
          <cell r="H80">
            <v>3.2469502970824199E-11</v>
          </cell>
          <cell r="I80">
            <v>1.53560354604659E-9</v>
          </cell>
          <cell r="J80">
            <v>5.7419154614766302E-12</v>
          </cell>
          <cell r="K80">
            <v>3.7280240961188502E-13</v>
          </cell>
          <cell r="L80">
            <v>2.8445291415183999E-12</v>
          </cell>
          <cell r="M80">
            <v>6.4848469254763397E-9</v>
          </cell>
          <cell r="N80">
            <v>2.24228854893496E-9</v>
          </cell>
          <cell r="O80">
            <v>3.26086463184829E-9</v>
          </cell>
          <cell r="P80">
            <v>3.6053319341040199E-9</v>
          </cell>
          <cell r="Q80">
            <v>3.49459068578862E-9</v>
          </cell>
          <cell r="R80">
            <v>8.7457520360671705E-9</v>
          </cell>
          <cell r="S80">
            <v>7.9252144289604208E-9</v>
          </cell>
          <cell r="T80">
            <v>2.9743454447579101E-8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6.0170403454783605E-8</v>
          </cell>
          <cell r="D81">
            <v>3.3385731747374699E-8</v>
          </cell>
          <cell r="E81">
            <v>2.6784671707408899E-8</v>
          </cell>
          <cell r="F81">
            <v>3.0549327060092301E-9</v>
          </cell>
          <cell r="G81">
            <v>2.37297390013997E-8</v>
          </cell>
          <cell r="H81">
            <v>2.1759054195910601E-11</v>
          </cell>
          <cell r="I81">
            <v>1.2237924662082299E-9</v>
          </cell>
          <cell r="J81">
            <v>2.8359708454564998E-12</v>
          </cell>
          <cell r="K81">
            <v>4.3788080456806202E-13</v>
          </cell>
          <cell r="L81">
            <v>1.8870209482687501E-12</v>
          </cell>
          <cell r="M81">
            <v>8.4029371047780093E-9</v>
          </cell>
          <cell r="N81">
            <v>3.0248107333374101E-9</v>
          </cell>
          <cell r="O81">
            <v>4.0246649375570301E-9</v>
          </cell>
          <cell r="P81">
            <v>4.9489250291259503E-9</v>
          </cell>
          <cell r="Q81">
            <v>4.95884351435886E-9</v>
          </cell>
          <cell r="R81">
            <v>3.71861537903581E-9</v>
          </cell>
          <cell r="S81">
            <v>8.8051958669577705E-9</v>
          </cell>
          <cell r="T81">
            <v>2.10356984966303E-8</v>
          </cell>
        </row>
        <row r="82">
          <cell r="A82">
            <v>332999</v>
          </cell>
          <cell r="B82" t="str">
            <v>Other fabricated metal manufacturing</v>
          </cell>
          <cell r="C82">
            <v>3.9211091906503897E-8</v>
          </cell>
          <cell r="D82">
            <v>1.36371366913301E-8</v>
          </cell>
          <cell r="E82">
            <v>2.5573955215173699E-8</v>
          </cell>
          <cell r="F82">
            <v>1.8551320316657699E-10</v>
          </cell>
          <cell r="G82">
            <v>2.5388442012007199E-8</v>
          </cell>
          <cell r="H82">
            <v>1.5754303057086199E-11</v>
          </cell>
          <cell r="I82">
            <v>8.1312687072532498E-10</v>
          </cell>
          <cell r="J82">
            <v>2.2153047056001799E-12</v>
          </cell>
          <cell r="K82">
            <v>3.4583886258723102E-13</v>
          </cell>
          <cell r="L82">
            <v>1.4799378350406701E-12</v>
          </cell>
          <cell r="M82">
            <v>5.1709445364004502E-9</v>
          </cell>
          <cell r="N82">
            <v>1.7838004261150301E-9</v>
          </cell>
          <cell r="O82">
            <v>2.5015415241849898E-9</v>
          </cell>
          <cell r="P82">
            <v>3.1115311130689299E-9</v>
          </cell>
          <cell r="Q82">
            <v>2.5415916080669402E-9</v>
          </cell>
          <cell r="R82">
            <v>2.8578687371155198E-9</v>
          </cell>
          <cell r="S82">
            <v>7.2138276792458099E-9</v>
          </cell>
          <cell r="T82">
            <v>1.31970640271206E-8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6.7883379164963E-8</v>
          </cell>
          <cell r="D83">
            <v>3.2133299026898901E-8</v>
          </cell>
          <cell r="E83">
            <v>3.5750080138064E-8</v>
          </cell>
          <cell r="F83">
            <v>5.8208762468128604E-10</v>
          </cell>
          <cell r="G83">
            <v>3.5167992513382697E-8</v>
          </cell>
          <cell r="H83">
            <v>2.65996086201899E-11</v>
          </cell>
          <cell r="I83">
            <v>1.25776808720743E-9</v>
          </cell>
          <cell r="J83">
            <v>3.1528207507034399E-12</v>
          </cell>
          <cell r="K83">
            <v>3.9706423096389602E-13</v>
          </cell>
          <cell r="L83">
            <v>3.22079731630915E-12</v>
          </cell>
          <cell r="M83">
            <v>4.9321001800465098E-9</v>
          </cell>
          <cell r="N83">
            <v>1.6817116789113199E-9</v>
          </cell>
          <cell r="O83">
            <v>6.7517916037937601E-9</v>
          </cell>
          <cell r="P83">
            <v>1.00173661977955E-8</v>
          </cell>
          <cell r="Q83">
            <v>2.2420262593850998E-9</v>
          </cell>
          <cell r="R83">
            <v>5.1002605033348701E-9</v>
          </cell>
          <cell r="S83">
            <v>1.0215369430530999E-8</v>
          </cell>
          <cell r="T83">
            <v>2.56516149330392E-8</v>
          </cell>
        </row>
        <row r="84">
          <cell r="A84">
            <v>333112</v>
          </cell>
          <cell r="B84" t="str">
            <v>Lawn and garden equipment manufacturing</v>
          </cell>
          <cell r="C84">
            <v>6.2293572410661793E-8</v>
          </cell>
          <cell r="D84">
            <v>2.1393663430734499E-8</v>
          </cell>
          <cell r="E84">
            <v>4.0899908979927301E-8</v>
          </cell>
          <cell r="F84">
            <v>2.2652299801877501E-12</v>
          </cell>
          <cell r="G84">
            <v>4.0897643749947098E-8</v>
          </cell>
          <cell r="H84">
            <v>2.4045719434491E-11</v>
          </cell>
          <cell r="I84">
            <v>1.16158103794945E-9</v>
          </cell>
          <cell r="J84">
            <v>3.4264717454039299E-12</v>
          </cell>
          <cell r="K84">
            <v>4.9377716385667498E-13</v>
          </cell>
          <cell r="L84">
            <v>2.4104509511597899E-12</v>
          </cell>
          <cell r="M84">
            <v>8.2989933107457908E-9</v>
          </cell>
          <cell r="N84">
            <v>2.6584872797944E-9</v>
          </cell>
          <cell r="O84">
            <v>4.3343948634418399E-9</v>
          </cell>
          <cell r="P84">
            <v>5.6719868235269698E-9</v>
          </cell>
          <cell r="Q84">
            <v>4.2597587149060798E-9</v>
          </cell>
          <cell r="R84">
            <v>4.1408833323867097E-9</v>
          </cell>
          <cell r="S84">
            <v>1.06884327946842E-8</v>
          </cell>
          <cell r="T84">
            <v>2.1048677833931301E-8</v>
          </cell>
        </row>
        <row r="85">
          <cell r="A85">
            <v>333120</v>
          </cell>
          <cell r="B85" t="str">
            <v>Construction machinery manufacturing</v>
          </cell>
          <cell r="C85">
            <v>5.0303416660968301E-8</v>
          </cell>
          <cell r="D85">
            <v>1.76731059508557E-8</v>
          </cell>
          <cell r="E85">
            <v>3.2630310710112501E-8</v>
          </cell>
          <cell r="F85">
            <v>3.1383193628349901E-10</v>
          </cell>
          <cell r="G85">
            <v>3.2316478773829001E-8</v>
          </cell>
          <cell r="H85">
            <v>2.0442091994340099E-11</v>
          </cell>
          <cell r="I85">
            <v>1.0513353345094699E-9</v>
          </cell>
          <cell r="J85">
            <v>2.7048042548640199E-12</v>
          </cell>
          <cell r="K85">
            <v>3.9909767065966701E-13</v>
          </cell>
          <cell r="L85">
            <v>2.1918085167309102E-12</v>
          </cell>
          <cell r="M85">
            <v>4.4948078703743997E-9</v>
          </cell>
          <cell r="N85">
            <v>1.5035341769672199E-9</v>
          </cell>
          <cell r="O85">
            <v>2.3517574974404498E-9</v>
          </cell>
          <cell r="P85">
            <v>5.5755768875330503E-9</v>
          </cell>
          <cell r="Q85">
            <v>1.9646480174682199E-9</v>
          </cell>
          <cell r="R85">
            <v>2.7401099602184201E-9</v>
          </cell>
          <cell r="S85">
            <v>1.2214705363717001E-8</v>
          </cell>
          <cell r="T85">
            <v>1.8381203750303399E-8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4.7522224671375697E-8</v>
          </cell>
          <cell r="D86">
            <v>1.6531011948552299E-8</v>
          </cell>
          <cell r="E86">
            <v>3.0991212722823398E-8</v>
          </cell>
          <cell r="F86">
            <v>2.1558464342298601E-10</v>
          </cell>
          <cell r="G86">
            <v>3.0775628079400403E-8</v>
          </cell>
          <cell r="H86">
            <v>1.9761223125107801E-11</v>
          </cell>
          <cell r="I86">
            <v>1.34233113964919E-9</v>
          </cell>
          <cell r="J86">
            <v>3.87542714080667E-12</v>
          </cell>
          <cell r="K86">
            <v>7.4074478702656498E-13</v>
          </cell>
          <cell r="L86">
            <v>2.30345355001539E-12</v>
          </cell>
          <cell r="M86">
            <v>5.59730192237081E-9</v>
          </cell>
          <cell r="N86">
            <v>1.94986191729352E-9</v>
          </cell>
          <cell r="O86">
            <v>2.6459490497392599E-9</v>
          </cell>
          <cell r="P86">
            <v>3.1706482740597102E-9</v>
          </cell>
          <cell r="Q86">
            <v>2.7685949901579902E-9</v>
          </cell>
          <cell r="R86">
            <v>4.5965657874987998E-9</v>
          </cell>
          <cell r="S86">
            <v>7.4513697851012501E-9</v>
          </cell>
          <cell r="T86">
            <v>1.7972920956902199E-8</v>
          </cell>
        </row>
        <row r="87">
          <cell r="A87">
            <v>333242</v>
          </cell>
          <cell r="B87" t="str">
            <v>Semiconductor machinery manufacturing</v>
          </cell>
          <cell r="C87">
            <v>3.2407005013478397E-8</v>
          </cell>
          <cell r="D87">
            <v>8.9602476060686999E-9</v>
          </cell>
          <cell r="E87">
            <v>2.3446757407409699E-8</v>
          </cell>
          <cell r="F87">
            <v>1.2996378385493299E-9</v>
          </cell>
          <cell r="G87">
            <v>2.21471195688604E-8</v>
          </cell>
          <cell r="H87">
            <v>1.2278277460822401E-11</v>
          </cell>
          <cell r="I87">
            <v>6.2305618394529104E-10</v>
          </cell>
          <cell r="J87">
            <v>1.7405982788279199E-12</v>
          </cell>
          <cell r="K87">
            <v>2.6563688880202498E-13</v>
          </cell>
          <cell r="L87">
            <v>1.1753601898971501E-12</v>
          </cell>
          <cell r="M87">
            <v>4.33312931187405E-9</v>
          </cell>
          <cell r="N87">
            <v>1.52458097233055E-9</v>
          </cell>
          <cell r="O87">
            <v>1.8892934056615699E-9</v>
          </cell>
          <cell r="P87">
            <v>2.6349807491137899E-9</v>
          </cell>
          <cell r="Q87">
            <v>2.2822295543273699E-9</v>
          </cell>
          <cell r="R87">
            <v>2.3730544648833701E-9</v>
          </cell>
          <cell r="S87">
            <v>5.9139750420911503E-9</v>
          </cell>
          <cell r="T87">
            <v>1.0817245456432901E-8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5.8800002593066401E-8</v>
          </cell>
          <cell r="D88">
            <v>2.90956503162854E-8</v>
          </cell>
          <cell r="E88">
            <v>2.9704352276781001E-8</v>
          </cell>
          <cell r="F88">
            <v>8.6211974374541001E-10</v>
          </cell>
          <cell r="G88">
            <v>2.8842232533035599E-8</v>
          </cell>
          <cell r="H88">
            <v>2.2274285213269001E-11</v>
          </cell>
          <cell r="I88">
            <v>9.9282544775528801E-10</v>
          </cell>
          <cell r="J88">
            <v>3.15603907608962E-12</v>
          </cell>
          <cell r="K88">
            <v>4.42544589205429E-13</v>
          </cell>
          <cell r="L88">
            <v>1.9051658874096601E-12</v>
          </cell>
          <cell r="M88">
            <v>7.8960757672214307E-9</v>
          </cell>
          <cell r="N88">
            <v>2.6755700379631801E-9</v>
          </cell>
          <cell r="O88">
            <v>3.5616622014372E-9</v>
          </cell>
          <cell r="P88">
            <v>4.8074037204035498E-9</v>
          </cell>
          <cell r="Q88">
            <v>4.1595614025104101E-9</v>
          </cell>
          <cell r="R88">
            <v>3.7537666795497297E-9</v>
          </cell>
          <cell r="S88">
            <v>1.11802597624957E-8</v>
          </cell>
          <cell r="T88">
            <v>1.9745099538963899E-8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4.1621939900061098E-8</v>
          </cell>
          <cell r="D89">
            <v>2.2756475671607899E-8</v>
          </cell>
          <cell r="E89">
            <v>1.88654642284531E-8</v>
          </cell>
          <cell r="F89">
            <v>1.5307166338843601E-9</v>
          </cell>
          <cell r="G89">
            <v>1.7334747594568701E-8</v>
          </cell>
          <cell r="H89">
            <v>1.41452327194816E-11</v>
          </cell>
          <cell r="I89">
            <v>7.1620113945565403E-10</v>
          </cell>
          <cell r="J89">
            <v>2.06403077947737E-12</v>
          </cell>
          <cell r="K89">
            <v>3.3168965120518299E-13</v>
          </cell>
          <cell r="L89">
            <v>1.4223073185753701E-12</v>
          </cell>
          <cell r="M89">
            <v>6.4565377232101596E-9</v>
          </cell>
          <cell r="N89">
            <v>1.9906115931009602E-9</v>
          </cell>
          <cell r="O89">
            <v>2.7293870676895098E-9</v>
          </cell>
          <cell r="P89">
            <v>3.8800550119278402E-9</v>
          </cell>
          <cell r="Q89">
            <v>3.5322551677044201E-9</v>
          </cell>
          <cell r="R89">
            <v>2.8547622263081701E-9</v>
          </cell>
          <cell r="S89">
            <v>6.9179568841664303E-9</v>
          </cell>
          <cell r="T89">
            <v>1.25262098260292E-8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6.7378811668093306E-8</v>
          </cell>
          <cell r="D90">
            <v>4.5350911261722197E-8</v>
          </cell>
          <cell r="E90">
            <v>2.2027900406371099E-8</v>
          </cell>
          <cell r="F90">
            <v>3.8930098588033998E-10</v>
          </cell>
          <cell r="G90">
            <v>2.1638599420490701E-8</v>
          </cell>
          <cell r="H90">
            <v>2.1132032427702401E-11</v>
          </cell>
          <cell r="I90">
            <v>1.09702802068144E-9</v>
          </cell>
          <cell r="J90">
            <v>3.1293909591265402E-12</v>
          </cell>
          <cell r="K90">
            <v>4.9630239840051198E-13</v>
          </cell>
          <cell r="L90">
            <v>2.1835106060573299E-12</v>
          </cell>
          <cell r="M90">
            <v>1.06163889739828E-8</v>
          </cell>
          <cell r="N90">
            <v>3.6341116333715001E-9</v>
          </cell>
          <cell r="O90">
            <v>4.6443714615431303E-9</v>
          </cell>
          <cell r="P90">
            <v>6.3119329180145799E-9</v>
          </cell>
          <cell r="Q90">
            <v>6.2672094727642997E-9</v>
          </cell>
          <cell r="R90">
            <v>4.4920189130756799E-9</v>
          </cell>
          <cell r="S90">
            <v>1.05531903215287E-8</v>
          </cell>
          <cell r="T90">
            <v>1.9735618716739801E-8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3.35636816998586E-8</v>
          </cell>
          <cell r="D91">
            <v>9.7240479843213196E-9</v>
          </cell>
          <cell r="E91">
            <v>2.3839633715537298E-8</v>
          </cell>
          <cell r="F91">
            <v>3.7346742676678899E-10</v>
          </cell>
          <cell r="G91">
            <v>2.3466166288770499E-8</v>
          </cell>
          <cell r="H91">
            <v>1.34998683079107E-11</v>
          </cell>
          <cell r="I91">
            <v>6.7391385995935E-10</v>
          </cell>
          <cell r="J91">
            <v>1.9359794800506498E-12</v>
          </cell>
          <cell r="K91">
            <v>3.1583327847342999E-13</v>
          </cell>
          <cell r="L91">
            <v>1.2725244421510999E-12</v>
          </cell>
          <cell r="M91">
            <v>4.4187550144000202E-9</v>
          </cell>
          <cell r="N91">
            <v>1.46690900807667E-9</v>
          </cell>
          <cell r="O91">
            <v>2.17192611220375E-9</v>
          </cell>
          <cell r="P91">
            <v>2.7900305449896701E-9</v>
          </cell>
          <cell r="Q91">
            <v>2.1988099014143698E-9</v>
          </cell>
          <cell r="R91">
            <v>2.4259862398730299E-9</v>
          </cell>
          <cell r="S91">
            <v>6.2890148482365898E-9</v>
          </cell>
          <cell r="T91">
            <v>1.11113119651966E-8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5.5855779244867802E-8</v>
          </cell>
          <cell r="D92">
            <v>3.0534947925680997E-8</v>
          </cell>
          <cell r="E92">
            <v>2.5320831319186801E-8</v>
          </cell>
          <cell r="F92">
            <v>1.0425816280514699E-9</v>
          </cell>
          <cell r="G92">
            <v>2.42782496911353E-8</v>
          </cell>
          <cell r="H92">
            <v>2.0208916174269398E-11</v>
          </cell>
          <cell r="I92">
            <v>1.0159917333990301E-9</v>
          </cell>
          <cell r="J92">
            <v>2.79228197111025E-12</v>
          </cell>
          <cell r="K92">
            <v>4.5635032215233396E-13</v>
          </cell>
          <cell r="L92">
            <v>2.0085712665588199E-12</v>
          </cell>
          <cell r="M92">
            <v>8.4579429945820799E-9</v>
          </cell>
          <cell r="N92">
            <v>2.6876207171095499E-9</v>
          </cell>
          <cell r="O92">
            <v>3.8253864949964898E-9</v>
          </cell>
          <cell r="P92">
            <v>4.8697127726436203E-9</v>
          </cell>
          <cell r="Q92">
            <v>4.6891016839616603E-9</v>
          </cell>
          <cell r="R92">
            <v>3.7608815819973396E-9</v>
          </cell>
          <cell r="S92">
            <v>9.2330005127433601E-9</v>
          </cell>
          <cell r="T92">
            <v>1.72906746337006E-8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4.12168049450446E-8</v>
          </cell>
          <cell r="D93">
            <v>1.34016624910255E-8</v>
          </cell>
          <cell r="E93">
            <v>2.7815142454019E-8</v>
          </cell>
          <cell r="F93">
            <v>4.1360021192420099E-9</v>
          </cell>
          <cell r="G93">
            <v>2.3679140334776999E-8</v>
          </cell>
          <cell r="H93">
            <v>2.4037837206482899E-11</v>
          </cell>
          <cell r="I93">
            <v>9.5078132909541496E-10</v>
          </cell>
          <cell r="J93">
            <v>3.0920142983006002E-12</v>
          </cell>
          <cell r="K93">
            <v>7.5626790818727201E-13</v>
          </cell>
          <cell r="L93">
            <v>2.0802179134068301E-12</v>
          </cell>
          <cell r="M93">
            <v>4.7399100734978702E-9</v>
          </cell>
          <cell r="N93">
            <v>1.3211089925162299E-9</v>
          </cell>
          <cell r="O93">
            <v>2.0975711088483901E-9</v>
          </cell>
          <cell r="P93">
            <v>2.34400223288724E-9</v>
          </cell>
          <cell r="Q93">
            <v>1.95662892997688E-9</v>
          </cell>
          <cell r="R93">
            <v>2.3885224539992498E-9</v>
          </cell>
          <cell r="S93">
            <v>9.1177269159305307E-9</v>
          </cell>
          <cell r="T93">
            <v>1.6270586570966299E-8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4.9105382550197502E-8</v>
          </cell>
          <cell r="D94">
            <v>1.8612421570072599E-8</v>
          </cell>
          <cell r="E94">
            <v>3.04929609801248E-8</v>
          </cell>
          <cell r="F94">
            <v>6.6310651328149897E-10</v>
          </cell>
          <cell r="G94">
            <v>2.9829854466843297E-8</v>
          </cell>
          <cell r="H94">
            <v>1.8062085230108E-11</v>
          </cell>
          <cell r="I94">
            <v>9.1552260015925104E-10</v>
          </cell>
          <cell r="J94">
            <v>2.54269640348144E-12</v>
          </cell>
          <cell r="K94">
            <v>3.9925501572702701E-13</v>
          </cell>
          <cell r="L94">
            <v>1.7775227936483401E-12</v>
          </cell>
          <cell r="M94">
            <v>7.1299017483829298E-9</v>
          </cell>
          <cell r="N94">
            <v>2.2314625761660402E-9</v>
          </cell>
          <cell r="O94">
            <v>3.51124011010013E-9</v>
          </cell>
          <cell r="P94">
            <v>4.3934480922292897E-9</v>
          </cell>
          <cell r="Q94">
            <v>3.6691645515181601E-9</v>
          </cell>
          <cell r="R94">
            <v>3.3425104972132E-9</v>
          </cell>
          <cell r="S94">
            <v>8.4081977473218598E-9</v>
          </cell>
          <cell r="T94">
            <v>1.54811530676636E-8</v>
          </cell>
        </row>
        <row r="95">
          <cell r="A95">
            <v>333511</v>
          </cell>
          <cell r="B95" t="str">
            <v>Industrial mold manufacturing</v>
          </cell>
          <cell r="C95">
            <v>4.7640159743304501E-8</v>
          </cell>
          <cell r="D95">
            <v>2.3398295754376099E-8</v>
          </cell>
          <cell r="E95">
            <v>2.4241863988928299E-8</v>
          </cell>
          <cell r="F95">
            <v>2.5131094034215699E-10</v>
          </cell>
          <cell r="G95">
            <v>2.39905530485862E-8</v>
          </cell>
          <cell r="H95">
            <v>1.6687837780924399E-11</v>
          </cell>
          <cell r="I95">
            <v>8.2561628697330303E-10</v>
          </cell>
          <cell r="J95">
            <v>2.5844490497315498E-12</v>
          </cell>
          <cell r="K95">
            <v>3.9856309830257701E-13</v>
          </cell>
          <cell r="L95">
            <v>1.6474317085014701E-12</v>
          </cell>
          <cell r="M95">
            <v>6.8343302691650299E-9</v>
          </cell>
          <cell r="N95">
            <v>2.4287623246338701E-9</v>
          </cell>
          <cell r="O95">
            <v>3.04733883306581E-9</v>
          </cell>
          <cell r="P95">
            <v>4.0800774204418604E-9</v>
          </cell>
          <cell r="Q95">
            <v>3.6892715771334499E-9</v>
          </cell>
          <cell r="R95">
            <v>3.4923983672390002E-9</v>
          </cell>
          <cell r="S95">
            <v>8.0518586051404208E-9</v>
          </cell>
          <cell r="T95">
            <v>1.5169187777874201E-8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7.2415187672802194E-8</v>
          </cell>
          <cell r="D96">
            <v>5.09213925941535E-8</v>
          </cell>
          <cell r="E96">
            <v>2.1493795078648599E-8</v>
          </cell>
          <cell r="F96">
            <v>3.1026176382602498E-10</v>
          </cell>
          <cell r="G96">
            <v>2.1183533314822602E-8</v>
          </cell>
          <cell r="H96">
            <v>2.3285787701255501E-11</v>
          </cell>
          <cell r="I96">
            <v>6.7437974597472296E-10</v>
          </cell>
          <cell r="J96">
            <v>7.3213653785888193E-12</v>
          </cell>
          <cell r="K96">
            <v>7.9237761748243299E-13</v>
          </cell>
          <cell r="L96">
            <v>2.15820973393492E-12</v>
          </cell>
          <cell r="M96">
            <v>5.4016448822882097E-9</v>
          </cell>
          <cell r="N96">
            <v>1.85190551147196E-9</v>
          </cell>
          <cell r="O96">
            <v>2.3823811419407298E-9</v>
          </cell>
          <cell r="P96">
            <v>3.1558378699021602E-9</v>
          </cell>
          <cell r="Q96">
            <v>2.8621952338032602E-9</v>
          </cell>
          <cell r="R96">
            <v>8.9515716518517394E-9</v>
          </cell>
          <cell r="S96">
            <v>1.7330568430470799E-8</v>
          </cell>
          <cell r="T96">
            <v>2.9771145464667299E-8</v>
          </cell>
        </row>
        <row r="97">
          <cell r="A97">
            <v>333517</v>
          </cell>
          <cell r="B97" t="str">
            <v>Machine tool manufacturing</v>
          </cell>
          <cell r="C97">
            <v>5.11301389723001E-8</v>
          </cell>
          <cell r="D97">
            <v>2.3596213315392301E-8</v>
          </cell>
          <cell r="E97">
            <v>2.7533925656907799E-8</v>
          </cell>
          <cell r="F97">
            <v>2.8612242336784499E-10</v>
          </cell>
          <cell r="G97">
            <v>2.7247803233539901E-8</v>
          </cell>
          <cell r="H97">
            <v>1.8516154475832501E-11</v>
          </cell>
          <cell r="I97">
            <v>9.0133819385207197E-10</v>
          </cell>
          <cell r="J97">
            <v>2.7225152883539401E-12</v>
          </cell>
          <cell r="K97">
            <v>4.2786961498725102E-13</v>
          </cell>
          <cell r="L97">
            <v>1.84247501149386E-12</v>
          </cell>
          <cell r="M97">
            <v>7.7093981784021398E-9</v>
          </cell>
          <cell r="N97">
            <v>2.3781075048085099E-9</v>
          </cell>
          <cell r="O97">
            <v>3.2984332691388901E-9</v>
          </cell>
          <cell r="P97">
            <v>4.5265507305280001E-9</v>
          </cell>
          <cell r="Q97">
            <v>3.9685458294464997E-9</v>
          </cell>
          <cell r="R97">
            <v>3.5621528539913899E-9</v>
          </cell>
          <cell r="S97">
            <v>8.5292907804362602E-9</v>
          </cell>
          <cell r="T97">
            <v>1.6232812617305601E-8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5.7255694844946799E-8</v>
          </cell>
          <cell r="D98">
            <v>3.3134994372878902E-8</v>
          </cell>
          <cell r="E98">
            <v>2.4120700472067798E-8</v>
          </cell>
          <cell r="F98">
            <v>5.9547628223783703E-10</v>
          </cell>
          <cell r="G98">
            <v>2.3525224189829999E-8</v>
          </cell>
          <cell r="H98">
            <v>1.92632401860176E-11</v>
          </cell>
          <cell r="I98">
            <v>9.7815232758515892E-10</v>
          </cell>
          <cell r="J98">
            <v>2.9299108221979799E-12</v>
          </cell>
          <cell r="K98">
            <v>4.6206109604396195E-13</v>
          </cell>
          <cell r="L98">
            <v>1.9807034983111499E-12</v>
          </cell>
          <cell r="M98">
            <v>8.5169940938350899E-9</v>
          </cell>
          <cell r="N98">
            <v>2.8944485046003799E-9</v>
          </cell>
          <cell r="O98">
            <v>3.9911171384795099E-9</v>
          </cell>
          <cell r="P98">
            <v>5.2007461442705201E-9</v>
          </cell>
          <cell r="Q98">
            <v>5.0202436153636196E-9</v>
          </cell>
          <cell r="R98">
            <v>3.9625498907970004E-9</v>
          </cell>
          <cell r="S98">
            <v>9.1446715270428996E-9</v>
          </cell>
          <cell r="T98">
            <v>1.7522135687369999E-8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3.9602557732750198E-8</v>
          </cell>
          <cell r="D99">
            <v>6.9968324462393698E-9</v>
          </cell>
          <cell r="E99">
            <v>3.2605725286510803E-8</v>
          </cell>
          <cell r="F99">
            <v>2.41309086441474E-9</v>
          </cell>
          <cell r="G99">
            <v>3.0192634422096E-8</v>
          </cell>
          <cell r="H99">
            <v>1.5017917128756501E-11</v>
          </cell>
          <cell r="I99">
            <v>7.7922249846529096E-10</v>
          </cell>
          <cell r="J99">
            <v>2.0705251143144498E-12</v>
          </cell>
          <cell r="K99">
            <v>3.0169421720681799E-13</v>
          </cell>
          <cell r="L99">
            <v>1.4849350824400501E-12</v>
          </cell>
          <cell r="M99">
            <v>5.4915707299000001E-9</v>
          </cell>
          <cell r="N99">
            <v>1.65360936758811E-9</v>
          </cell>
          <cell r="O99">
            <v>3.25662085580906E-9</v>
          </cell>
          <cell r="P99">
            <v>3.2912244521558501E-9</v>
          </cell>
          <cell r="Q99">
            <v>2.47171361879529E-9</v>
          </cell>
          <cell r="R99">
            <v>2.6517327830805098E-9</v>
          </cell>
          <cell r="S99">
            <v>6.7787813157583404E-9</v>
          </cell>
          <cell r="T99">
            <v>1.3209207039655E-8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5.5481203039001203E-8</v>
          </cell>
          <cell r="D100">
            <v>2.5963550702698701E-8</v>
          </cell>
          <cell r="E100">
            <v>2.9517652336302499E-8</v>
          </cell>
          <cell r="F100">
            <v>1.56732264764784E-10</v>
          </cell>
          <cell r="G100">
            <v>2.9360920071537701E-8</v>
          </cell>
          <cell r="H100">
            <v>1.83001633912902E-11</v>
          </cell>
          <cell r="I100">
            <v>9.5519766898972599E-10</v>
          </cell>
          <cell r="J100">
            <v>2.68720410870467E-12</v>
          </cell>
          <cell r="K100">
            <v>4.07200753699328E-13</v>
          </cell>
          <cell r="L100">
            <v>1.87164840077302E-12</v>
          </cell>
          <cell r="M100">
            <v>8.5007251119563593E-9</v>
          </cell>
          <cell r="N100">
            <v>2.6256670027699201E-9</v>
          </cell>
          <cell r="O100">
            <v>4.5792924982340304E-9</v>
          </cell>
          <cell r="P100">
            <v>4.9579422652224802E-9</v>
          </cell>
          <cell r="Q100">
            <v>4.5304583749588304E-9</v>
          </cell>
          <cell r="R100">
            <v>3.62633304234709E-9</v>
          </cell>
          <cell r="S100">
            <v>8.4942475337906499E-9</v>
          </cell>
          <cell r="T100">
            <v>1.71880733240776E-8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5.3738728423624803E-8</v>
          </cell>
          <cell r="D101">
            <v>2.7285107995377599E-8</v>
          </cell>
          <cell r="E101">
            <v>2.6453620428247101E-8</v>
          </cell>
          <cell r="F101">
            <v>1.3681879916913701E-9</v>
          </cell>
          <cell r="G101">
            <v>2.50854324365557E-8</v>
          </cell>
          <cell r="H101">
            <v>1.7867404541944099E-11</v>
          </cell>
          <cell r="I101">
            <v>9.29473517554441E-10</v>
          </cell>
          <cell r="J101">
            <v>2.5981720877035499E-12</v>
          </cell>
          <cell r="K101">
            <v>4.0134903111533702E-13</v>
          </cell>
          <cell r="L101">
            <v>1.82646497635797E-12</v>
          </cell>
          <cell r="M101">
            <v>8.3976383278261993E-9</v>
          </cell>
          <cell r="N101">
            <v>2.5753130575190102E-9</v>
          </cell>
          <cell r="O101">
            <v>4.3083042009395901E-9</v>
          </cell>
          <cell r="P101">
            <v>4.7208731170964698E-9</v>
          </cell>
          <cell r="Q101">
            <v>4.5053016594624001E-9</v>
          </cell>
          <cell r="R101">
            <v>3.5193716396345201E-9</v>
          </cell>
          <cell r="S101">
            <v>8.3001970811483601E-9</v>
          </cell>
          <cell r="T101">
            <v>1.6459562431806599E-8</v>
          </cell>
        </row>
        <row r="102">
          <cell r="A102">
            <v>333618</v>
          </cell>
          <cell r="B102" t="str">
            <v>Other engine equipment manufacturing</v>
          </cell>
          <cell r="C102">
            <v>4.7939081690982399E-8</v>
          </cell>
          <cell r="D102">
            <v>4.8290933995778804E-9</v>
          </cell>
          <cell r="E102">
            <v>4.3109988291404503E-8</v>
          </cell>
          <cell r="F102">
            <v>4.0252305421023396E-9</v>
          </cell>
          <cell r="G102">
            <v>3.9084757749302201E-8</v>
          </cell>
          <cell r="H102">
            <v>1.9592622019831999E-11</v>
          </cell>
          <cell r="I102">
            <v>9.7653722027501795E-10</v>
          </cell>
          <cell r="J102">
            <v>2.8070364719880299E-12</v>
          </cell>
          <cell r="K102">
            <v>4.8481343518509204E-13</v>
          </cell>
          <cell r="L102">
            <v>1.8759658897138102E-12</v>
          </cell>
          <cell r="M102">
            <v>6.6091024451302399E-9</v>
          </cell>
          <cell r="N102">
            <v>1.74716473826246E-9</v>
          </cell>
          <cell r="O102">
            <v>3.3749364781891399E-9</v>
          </cell>
          <cell r="P102">
            <v>3.98384626754103E-9</v>
          </cell>
          <cell r="Q102">
            <v>2.5914481503797499E-9</v>
          </cell>
          <cell r="R102">
            <v>3.2577779377925699E-9</v>
          </cell>
          <cell r="S102">
            <v>8.7150746637386895E-9</v>
          </cell>
          <cell r="T102">
            <v>1.6658433351856701E-8</v>
          </cell>
        </row>
        <row r="103">
          <cell r="A103">
            <v>333912</v>
          </cell>
          <cell r="B103" t="str">
            <v>Air and gas compressor manufacturing</v>
          </cell>
          <cell r="C103">
            <v>4.3690592469025198E-8</v>
          </cell>
          <cell r="D103">
            <v>1.32419136489868E-8</v>
          </cell>
          <cell r="E103">
            <v>3.0448678820038299E-8</v>
          </cell>
          <cell r="F103">
            <v>1.2730584932205299E-9</v>
          </cell>
          <cell r="G103">
            <v>2.9175620326817701E-8</v>
          </cell>
          <cell r="H103">
            <v>1.65296082783159E-11</v>
          </cell>
          <cell r="I103">
            <v>8.4282922270502599E-10</v>
          </cell>
          <cell r="J103">
            <v>2.32021139328229E-12</v>
          </cell>
          <cell r="K103">
            <v>3.4632517612970298E-13</v>
          </cell>
          <cell r="L103">
            <v>1.63181401362094E-12</v>
          </cell>
          <cell r="M103">
            <v>6.2256386173355397E-9</v>
          </cell>
          <cell r="N103">
            <v>1.95764516493026E-9</v>
          </cell>
          <cell r="O103">
            <v>3.0036059303044401E-9</v>
          </cell>
          <cell r="P103">
            <v>3.58014477729003E-9</v>
          </cell>
          <cell r="Q103">
            <v>2.9423366913306101E-9</v>
          </cell>
          <cell r="R103">
            <v>3.0090428469514199E-9</v>
          </cell>
          <cell r="S103">
            <v>7.5838369789975695E-9</v>
          </cell>
          <cell r="T103">
            <v>1.45246842803189E-8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4.8128227845852503E-8</v>
          </cell>
          <cell r="D104">
            <v>1.8813656020331899E-8</v>
          </cell>
          <cell r="E104">
            <v>2.93145718255206E-8</v>
          </cell>
          <cell r="F104">
            <v>1.7015626891677601E-10</v>
          </cell>
          <cell r="G104">
            <v>2.9144415556603798E-8</v>
          </cell>
          <cell r="H104">
            <v>1.7928265818067799E-11</v>
          </cell>
          <cell r="I104">
            <v>8.9776217057110396E-10</v>
          </cell>
          <cell r="J104">
            <v>2.54466202998416E-12</v>
          </cell>
          <cell r="K104">
            <v>3.8944900543560797E-13</v>
          </cell>
          <cell r="L104">
            <v>1.8340849961844399E-12</v>
          </cell>
          <cell r="M104">
            <v>7.2697762123696801E-9</v>
          </cell>
          <cell r="N104">
            <v>2.2222779140185099E-9</v>
          </cell>
          <cell r="O104">
            <v>3.2761682191279099E-9</v>
          </cell>
          <cell r="P104">
            <v>4.1622527996048002E-9</v>
          </cell>
          <cell r="Q104">
            <v>3.5587597535426898E-9</v>
          </cell>
          <cell r="R104">
            <v>3.22531391006915E-9</v>
          </cell>
          <cell r="S104">
            <v>7.9960946417027602E-9</v>
          </cell>
          <cell r="T104">
            <v>1.5497125762996201E-8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5.4100319294518902E-8</v>
          </cell>
          <cell r="D105">
            <v>2.38939812862423E-8</v>
          </cell>
          <cell r="E105">
            <v>3.0206338008276598E-8</v>
          </cell>
          <cell r="F105">
            <v>3.45439881470243E-10</v>
          </cell>
          <cell r="G105">
            <v>2.9860898126806297E-8</v>
          </cell>
          <cell r="H105">
            <v>2.07352670689245E-11</v>
          </cell>
          <cell r="I105">
            <v>1.2630010668146299E-9</v>
          </cell>
          <cell r="J105">
            <v>3.08391851652539E-12</v>
          </cell>
          <cell r="K105">
            <v>4.08089517572638E-13</v>
          </cell>
          <cell r="L105">
            <v>2.2138963446119701E-12</v>
          </cell>
          <cell r="M105">
            <v>6.8527579822538797E-9</v>
          </cell>
          <cell r="N105">
            <v>2.4395885738781299E-9</v>
          </cell>
          <cell r="O105">
            <v>3.4921360947014399E-9</v>
          </cell>
          <cell r="P105">
            <v>4.3390536366796696E-9</v>
          </cell>
          <cell r="Q105">
            <v>3.86635988592715E-9</v>
          </cell>
          <cell r="R105">
            <v>3.4989271247689399E-9</v>
          </cell>
          <cell r="S105">
            <v>9.5905477968660503E-9</v>
          </cell>
          <cell r="T105">
            <v>1.87315059611814E-8</v>
          </cell>
        </row>
        <row r="106">
          <cell r="A106">
            <v>333991</v>
          </cell>
          <cell r="B106" t="str">
            <v>Power-driven handtool manufacturing</v>
          </cell>
          <cell r="C106">
            <v>5.3891913938916798E-8</v>
          </cell>
          <cell r="D106">
            <v>2.6776386955335101E-8</v>
          </cell>
          <cell r="E106">
            <v>2.71155269835817E-8</v>
          </cell>
          <cell r="F106">
            <v>4.8442330758215499E-11</v>
          </cell>
          <cell r="G106">
            <v>2.70670846528235E-8</v>
          </cell>
          <cell r="H106">
            <v>1.7717089139981001E-11</v>
          </cell>
          <cell r="I106">
            <v>9.3714215842426709E-10</v>
          </cell>
          <cell r="J106">
            <v>2.5591130616738002E-12</v>
          </cell>
          <cell r="K106">
            <v>3.9338760641683001E-13</v>
          </cell>
          <cell r="L106">
            <v>1.80471519014874E-12</v>
          </cell>
          <cell r="M106">
            <v>8.9206768585821706E-9</v>
          </cell>
          <cell r="N106">
            <v>2.5817584055765298E-9</v>
          </cell>
          <cell r="O106">
            <v>3.8640025664877501E-9</v>
          </cell>
          <cell r="P106">
            <v>4.7958182111954499E-9</v>
          </cell>
          <cell r="Q106">
            <v>4.4082561471036902E-9</v>
          </cell>
          <cell r="R106">
            <v>3.5233803861703099E-9</v>
          </cell>
          <cell r="S106">
            <v>8.3420737309806104E-9</v>
          </cell>
          <cell r="T106">
            <v>1.6496331169397799E-8</v>
          </cell>
        </row>
        <row r="107">
          <cell r="A107">
            <v>333993</v>
          </cell>
          <cell r="B107" t="str">
            <v>Packaging machinery manufacturing</v>
          </cell>
          <cell r="C107">
            <v>4.97374593156516E-8</v>
          </cell>
          <cell r="D107">
            <v>2.35087891509443E-8</v>
          </cell>
          <cell r="E107">
            <v>2.62286701647073E-8</v>
          </cell>
          <cell r="F107">
            <v>1.4574567017896299E-9</v>
          </cell>
          <cell r="G107">
            <v>2.47712134629176E-8</v>
          </cell>
          <cell r="H107">
            <v>1.7039662079843701E-11</v>
          </cell>
          <cell r="I107">
            <v>8.5529152693679204E-10</v>
          </cell>
          <cell r="J107">
            <v>2.5009235904062202E-12</v>
          </cell>
          <cell r="K107">
            <v>3.8683417916252099E-13</v>
          </cell>
          <cell r="L107">
            <v>1.6985780306859201E-12</v>
          </cell>
          <cell r="M107">
            <v>7.2720857554839102E-9</v>
          </cell>
          <cell r="N107">
            <v>2.57607694475823E-9</v>
          </cell>
          <cell r="O107">
            <v>3.2808524559473701E-9</v>
          </cell>
          <cell r="P107">
            <v>4.3981744862910804E-9</v>
          </cell>
          <cell r="Q107">
            <v>4.1300527021454499E-9</v>
          </cell>
          <cell r="R107">
            <v>3.4626662648895E-9</v>
          </cell>
          <cell r="S107">
            <v>8.2758433099118708E-9</v>
          </cell>
          <cell r="T107">
            <v>1.5464789871407298E-8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7.9466110198902798E-8</v>
          </cell>
          <cell r="D108">
            <v>5.1200939898255002E-8</v>
          </cell>
          <cell r="E108">
            <v>2.82651703006478E-8</v>
          </cell>
          <cell r="F108">
            <v>3.5870088387429698E-9</v>
          </cell>
          <cell r="G108">
            <v>2.46781614619048E-8</v>
          </cell>
          <cell r="H108">
            <v>4.5375693861922997E-11</v>
          </cell>
          <cell r="I108">
            <v>1.2728915244203801E-9</v>
          </cell>
          <cell r="J108">
            <v>3.9320890382862496E-12</v>
          </cell>
          <cell r="K108">
            <v>6.0488036317181298E-13</v>
          </cell>
          <cell r="L108">
            <v>2.62215699139843E-12</v>
          </cell>
          <cell r="M108">
            <v>1.24575180927767E-8</v>
          </cell>
          <cell r="N108">
            <v>4.3386006394426203E-9</v>
          </cell>
          <cell r="O108">
            <v>5.8984056052204704E-9</v>
          </cell>
          <cell r="P108">
            <v>7.7547055793783603E-9</v>
          </cell>
          <cell r="Q108">
            <v>7.9301655039612707E-9</v>
          </cell>
          <cell r="R108">
            <v>5.1440931303789098E-9</v>
          </cell>
          <cell r="S108">
            <v>1.15633996841541E-8</v>
          </cell>
          <cell r="T108">
            <v>2.30537956189151E-8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4.6574307890726301E-8</v>
          </cell>
          <cell r="D109">
            <v>1.8814018874732901E-8</v>
          </cell>
          <cell r="E109">
            <v>2.77602890159933E-8</v>
          </cell>
          <cell r="F109">
            <v>1.3242400757673701E-9</v>
          </cell>
          <cell r="G109">
            <v>2.6436048940225899E-8</v>
          </cell>
          <cell r="H109">
            <v>1.7022958300390101E-11</v>
          </cell>
          <cell r="I109">
            <v>8.6149422705808098E-10</v>
          </cell>
          <cell r="J109">
            <v>2.4606711021232798E-12</v>
          </cell>
          <cell r="K109">
            <v>3.7989790614643201E-13</v>
          </cell>
          <cell r="L109">
            <v>1.70332740114956E-12</v>
          </cell>
          <cell r="M109">
            <v>6.8118200435075601E-9</v>
          </cell>
          <cell r="N109">
            <v>2.24801648703261E-9</v>
          </cell>
          <cell r="O109">
            <v>3.0729468209894802E-9</v>
          </cell>
          <cell r="P109">
            <v>3.9873774990734998E-9</v>
          </cell>
          <cell r="Q109">
            <v>3.64897343643821E-9</v>
          </cell>
          <cell r="R109">
            <v>3.2224844500795202E-9</v>
          </cell>
          <cell r="S109">
            <v>8.0288825172794896E-9</v>
          </cell>
          <cell r="T109">
            <v>1.4670745554558E-8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5.2030074314670603E-8</v>
          </cell>
          <cell r="D110">
            <v>2.5878629527453502E-8</v>
          </cell>
          <cell r="E110">
            <v>2.6151444787216999E-8</v>
          </cell>
          <cell r="F110">
            <v>1.19981295641464E-9</v>
          </cell>
          <cell r="G110">
            <v>2.4951631830802399E-8</v>
          </cell>
          <cell r="H110">
            <v>2.3634939978674801E-11</v>
          </cell>
          <cell r="I110">
            <v>8.98880169522497E-10</v>
          </cell>
          <cell r="J110">
            <v>2.5463341729431602E-12</v>
          </cell>
          <cell r="K110">
            <v>3.90531603093898E-13</v>
          </cell>
          <cell r="L110">
            <v>2.38690405137863E-12</v>
          </cell>
          <cell r="M110">
            <v>7.3676489212407002E-9</v>
          </cell>
          <cell r="N110">
            <v>2.3813094786968602E-9</v>
          </cell>
          <cell r="O110">
            <v>3.45363993408309E-9</v>
          </cell>
          <cell r="P110">
            <v>4.3263842119849101E-9</v>
          </cell>
          <cell r="Q110">
            <v>3.9396713442288902E-9</v>
          </cell>
          <cell r="R110">
            <v>3.3958357450802701E-9</v>
          </cell>
          <cell r="S110">
            <v>1.0607136278777101E-8</v>
          </cell>
          <cell r="T110">
            <v>1.56306095212501E-8</v>
          </cell>
        </row>
        <row r="111">
          <cell r="A111">
            <v>334111</v>
          </cell>
          <cell r="B111" t="str">
            <v>Electronic computer manufacturing</v>
          </cell>
          <cell r="C111">
            <v>3.7381810135668601E-8</v>
          </cell>
          <cell r="D111">
            <v>3.1283697671476201E-8</v>
          </cell>
          <cell r="E111">
            <v>6.0981124641923899E-9</v>
          </cell>
          <cell r="F111">
            <v>4.4468087215816201E-11</v>
          </cell>
          <cell r="G111">
            <v>6.0536443769765699E-9</v>
          </cell>
          <cell r="H111">
            <v>1.7647546590567599E-11</v>
          </cell>
          <cell r="I111">
            <v>4.55115761779002E-10</v>
          </cell>
          <cell r="J111">
            <v>1.3551624140960501E-12</v>
          </cell>
          <cell r="K111">
            <v>2.2967886351790702E-13</v>
          </cell>
          <cell r="L111">
            <v>9.5951188574475091E-13</v>
          </cell>
          <cell r="M111">
            <v>3.9570152806796402E-9</v>
          </cell>
          <cell r="N111">
            <v>1.3135680954034701E-9</v>
          </cell>
          <cell r="O111">
            <v>1.86568811869937E-9</v>
          </cell>
          <cell r="P111">
            <v>2.7563242021449E-9</v>
          </cell>
          <cell r="Q111">
            <v>2.52435332069368E-9</v>
          </cell>
          <cell r="R111">
            <v>1.8793073389701299E-9</v>
          </cell>
          <cell r="S111">
            <v>9.1491925753546201E-9</v>
          </cell>
          <cell r="T111">
            <v>1.34610535421899E-8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2.6608676057434002E-8</v>
          </cell>
          <cell r="D112">
            <v>1.5173805918163301E-8</v>
          </cell>
          <cell r="E112">
            <v>1.1434870139270599E-8</v>
          </cell>
          <cell r="F112">
            <v>1.7901926375072099E-10</v>
          </cell>
          <cell r="G112">
            <v>1.12558508755199E-8</v>
          </cell>
          <cell r="H112">
            <v>9.2643227993031793E-12</v>
          </cell>
          <cell r="I112">
            <v>4.5853175146455699E-10</v>
          </cell>
          <cell r="J112">
            <v>1.2808211691651799E-12</v>
          </cell>
          <cell r="K112">
            <v>2.0697282639234401E-13</v>
          </cell>
          <cell r="L112">
            <v>9.4341974981639508E-13</v>
          </cell>
          <cell r="M112">
            <v>3.6834423732673401E-9</v>
          </cell>
          <cell r="N112">
            <v>1.25219553466072E-9</v>
          </cell>
          <cell r="O112">
            <v>1.6493640486327E-9</v>
          </cell>
          <cell r="P112">
            <v>2.5029809735400199E-9</v>
          </cell>
          <cell r="Q112">
            <v>2.25427269954805E-9</v>
          </cell>
          <cell r="R112">
            <v>1.9648824263905798E-9</v>
          </cell>
          <cell r="S112">
            <v>4.7200792404428196E-9</v>
          </cell>
          <cell r="T112">
            <v>8.1112314729425201E-9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3.0078853374116603E-8</v>
          </cell>
          <cell r="D113">
            <v>1.36797743718477E-8</v>
          </cell>
          <cell r="E113">
            <v>1.6399079002268899E-8</v>
          </cell>
          <cell r="F113">
            <v>5.0906310990765304E-10</v>
          </cell>
          <cell r="G113">
            <v>1.5890015892361201E-8</v>
          </cell>
          <cell r="H113">
            <v>1.0590925501074101E-11</v>
          </cell>
          <cell r="I113">
            <v>5.2997458139785698E-10</v>
          </cell>
          <cell r="J113">
            <v>1.59145135243272E-12</v>
          </cell>
          <cell r="K113">
            <v>2.4529996251457199E-13</v>
          </cell>
          <cell r="L113">
            <v>1.00686148456197E-12</v>
          </cell>
          <cell r="M113">
            <v>4.2330966571622401E-9</v>
          </cell>
          <cell r="N113">
            <v>1.4097649426866799E-9</v>
          </cell>
          <cell r="O113">
            <v>2.10475699793861E-9</v>
          </cell>
          <cell r="P113">
            <v>2.7426906637365599E-9</v>
          </cell>
          <cell r="Q113">
            <v>2.3315913183706799E-9</v>
          </cell>
          <cell r="R113">
            <v>2.01290803949699E-9</v>
          </cell>
          <cell r="S113">
            <v>5.1685420493536397E-9</v>
          </cell>
          <cell r="T113">
            <v>9.5320935856727907E-9</v>
          </cell>
        </row>
        <row r="114">
          <cell r="A114">
            <v>334210</v>
          </cell>
          <cell r="B114" t="str">
            <v>Telephone apparatus manufacturing</v>
          </cell>
          <cell r="C114">
            <v>1.76951724483858E-8</v>
          </cell>
          <cell r="D114">
            <v>9.6454697975079006E-9</v>
          </cell>
          <cell r="E114">
            <v>8.0497026508778897E-9</v>
          </cell>
          <cell r="F114">
            <v>5.9179804627746798E-11</v>
          </cell>
          <cell r="G114">
            <v>7.9905228462501499E-9</v>
          </cell>
          <cell r="H114">
            <v>6.2377432794933997E-12</v>
          </cell>
          <cell r="I114">
            <v>3.14305878571325E-10</v>
          </cell>
          <cell r="J114">
            <v>8.0205132003633699E-13</v>
          </cell>
          <cell r="K114">
            <v>1.3990259811422599E-13</v>
          </cell>
          <cell r="L114">
            <v>6.1521345927887402E-13</v>
          </cell>
          <cell r="M114">
            <v>2.2715738532067702E-9</v>
          </cell>
          <cell r="N114">
            <v>7.45107387790051E-10</v>
          </cell>
          <cell r="O114">
            <v>1.01305371701559E-9</v>
          </cell>
          <cell r="P114">
            <v>1.6790662672114699E-9</v>
          </cell>
          <cell r="Q114">
            <v>1.35171330605259E-9</v>
          </cell>
          <cell r="R114">
            <v>1.3290361555964201E-9</v>
          </cell>
          <cell r="S114">
            <v>3.3370367214077201E-9</v>
          </cell>
          <cell r="T114">
            <v>5.6464842508769002E-9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1.5270121066796799E-8</v>
          </cell>
          <cell r="D115">
            <v>6.45667966534716E-9</v>
          </cell>
          <cell r="E115">
            <v>8.81344140144964E-9</v>
          </cell>
          <cell r="F115">
            <v>1.5188741070841199E-9</v>
          </cell>
          <cell r="G115">
            <v>7.2945672943655198E-9</v>
          </cell>
          <cell r="H115">
            <v>5.7025839472796299E-12</v>
          </cell>
          <cell r="I115">
            <v>2.6697183487798198E-10</v>
          </cell>
          <cell r="J115">
            <v>6.7792753910338401E-13</v>
          </cell>
          <cell r="K115">
            <v>1.1889631267062099E-13</v>
          </cell>
          <cell r="L115">
            <v>5.1023760120965399E-13</v>
          </cell>
          <cell r="M115">
            <v>1.7242775430687999E-9</v>
          </cell>
          <cell r="N115">
            <v>5.8843853282321701E-10</v>
          </cell>
          <cell r="O115">
            <v>7.5660239461604496E-10</v>
          </cell>
          <cell r="P115">
            <v>1.24465141612612E-9</v>
          </cell>
          <cell r="Q115">
            <v>9.55879208934665E-10</v>
          </cell>
          <cell r="R115">
            <v>1.08156097012527E-9</v>
          </cell>
          <cell r="S115">
            <v>3.2412812531604298E-9</v>
          </cell>
          <cell r="T115">
            <v>5.4034482676639898E-9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3.34443045092869E-8</v>
          </cell>
          <cell r="D116">
            <v>2.1140716699295601E-8</v>
          </cell>
          <cell r="E116">
            <v>1.23035878099912E-8</v>
          </cell>
          <cell r="F116">
            <v>7.2825784982454994E-11</v>
          </cell>
          <cell r="G116">
            <v>1.2230762025008801E-8</v>
          </cell>
          <cell r="H116">
            <v>1.08588995769832E-11</v>
          </cell>
          <cell r="I116">
            <v>5.7386047779166702E-10</v>
          </cell>
          <cell r="J116">
            <v>1.6531235554191899E-12</v>
          </cell>
          <cell r="K116">
            <v>2.7579050709779598E-13</v>
          </cell>
          <cell r="L116">
            <v>1.13010518449846E-12</v>
          </cell>
          <cell r="M116">
            <v>4.71393299153224E-9</v>
          </cell>
          <cell r="N116">
            <v>1.5811021921932099E-9</v>
          </cell>
          <cell r="O116">
            <v>2.35555865690324E-9</v>
          </cell>
          <cell r="P116">
            <v>3.2748683216902098E-9</v>
          </cell>
          <cell r="Q116">
            <v>2.9013598130675999E-9</v>
          </cell>
          <cell r="R116">
            <v>2.3241605284730102E-9</v>
          </cell>
          <cell r="S116">
            <v>5.4737911885743398E-9</v>
          </cell>
          <cell r="T116">
            <v>1.02317524202373E-8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1.4868456714482101E-8</v>
          </cell>
          <cell r="D117">
            <v>6.7380125193695602E-9</v>
          </cell>
          <cell r="E117">
            <v>8.1304441951125504E-9</v>
          </cell>
          <cell r="F117">
            <v>1.81640906448431E-10</v>
          </cell>
          <cell r="G117">
            <v>7.9488032886641208E-9</v>
          </cell>
          <cell r="H117">
            <v>6.3943461375837701E-12</v>
          </cell>
          <cell r="I117">
            <v>2.6557112037377502E-10</v>
          </cell>
          <cell r="J117">
            <v>7.6667699312768795E-13</v>
          </cell>
          <cell r="K117">
            <v>1.3150113423315801E-13</v>
          </cell>
          <cell r="L117">
            <v>5.6032531272233096E-13</v>
          </cell>
          <cell r="M117">
            <v>1.2015190870135199E-9</v>
          </cell>
          <cell r="N117">
            <v>6.2722300027808401E-10</v>
          </cell>
          <cell r="O117">
            <v>4.9666072644159005E-10</v>
          </cell>
          <cell r="P117">
            <v>8.9706042991146195E-10</v>
          </cell>
          <cell r="Q117">
            <v>5.8157253869175703E-10</v>
          </cell>
          <cell r="R117">
            <v>1.43164165365176E-9</v>
          </cell>
          <cell r="S117">
            <v>3.3097400193084198E-9</v>
          </cell>
          <cell r="T117">
            <v>6.0496152892340601E-9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2.2111897140527401E-8</v>
          </cell>
          <cell r="D118">
            <v>7.1702043502791499E-9</v>
          </cell>
          <cell r="E118">
            <v>1.4941692790248199E-8</v>
          </cell>
          <cell r="F118">
            <v>9.2206580399694303E-10</v>
          </cell>
          <cell r="G118">
            <v>1.40196269862513E-8</v>
          </cell>
          <cell r="H118">
            <v>8.32434595719772E-12</v>
          </cell>
          <cell r="I118">
            <v>4.10430623919373E-10</v>
          </cell>
          <cell r="J118">
            <v>1.0764821609245199E-12</v>
          </cell>
          <cell r="K118">
            <v>1.9563346827432501E-13</v>
          </cell>
          <cell r="L118">
            <v>8.2151558417992895E-13</v>
          </cell>
          <cell r="M118">
            <v>2.6847911690479898E-9</v>
          </cell>
          <cell r="N118">
            <v>1.04075578391982E-9</v>
          </cell>
          <cell r="O118">
            <v>1.20393684574794E-9</v>
          </cell>
          <cell r="P118">
            <v>1.8971365358724E-9</v>
          </cell>
          <cell r="Q118">
            <v>1.52189327756363E-9</v>
          </cell>
          <cell r="R118">
            <v>1.7050952024087499E-9</v>
          </cell>
          <cell r="S118">
            <v>4.2622215953270804E-9</v>
          </cell>
          <cell r="T118">
            <v>7.3752181295498196E-9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3.5787118664729599E-8</v>
          </cell>
          <cell r="D119">
            <v>1.9990920979935799E-8</v>
          </cell>
          <cell r="E119">
            <v>1.57961976847937E-8</v>
          </cell>
          <cell r="F119">
            <v>9.7023918780185092E-10</v>
          </cell>
          <cell r="G119">
            <v>1.48259584969919E-8</v>
          </cell>
          <cell r="H119">
            <v>1.2160540654316999E-11</v>
          </cell>
          <cell r="I119">
            <v>5.8038493035023298E-10</v>
          </cell>
          <cell r="J119">
            <v>1.6127641293449201E-12</v>
          </cell>
          <cell r="K119">
            <v>2.8527531019499402E-13</v>
          </cell>
          <cell r="L119">
            <v>1.4151840731766699E-12</v>
          </cell>
          <cell r="M119">
            <v>4.4917635029758001E-9</v>
          </cell>
          <cell r="N119">
            <v>1.6588453943360101E-9</v>
          </cell>
          <cell r="O119">
            <v>2.0519436715723101E-9</v>
          </cell>
          <cell r="P119">
            <v>2.98934305089063E-9</v>
          </cell>
          <cell r="Q119">
            <v>2.6226454201460099E-9</v>
          </cell>
          <cell r="R119">
            <v>2.32583335539797E-9</v>
          </cell>
          <cell r="S119">
            <v>6.2497719157238901E-9</v>
          </cell>
          <cell r="T119">
            <v>1.28011136591696E-8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4.07771173613825E-8</v>
          </cell>
          <cell r="D120">
            <v>3.2587565661845503E-8</v>
          </cell>
          <cell r="E120">
            <v>8.1895516995370306E-9</v>
          </cell>
          <cell r="F120">
            <v>8.9863237135197503E-11</v>
          </cell>
          <cell r="G120">
            <v>8.09968846240184E-9</v>
          </cell>
          <cell r="H120">
            <v>1.34792008549481E-11</v>
          </cell>
          <cell r="I120">
            <v>1.30318100249509E-9</v>
          </cell>
          <cell r="J120">
            <v>1.8274634132377501E-12</v>
          </cell>
          <cell r="K120">
            <v>7.8378026403897303E-13</v>
          </cell>
          <cell r="L120">
            <v>1.5375302606568099E-12</v>
          </cell>
          <cell r="M120">
            <v>1.5732352718532701E-9</v>
          </cell>
          <cell r="N120">
            <v>5.2542697019687598E-10</v>
          </cell>
          <cell r="O120">
            <v>6.9903711056596095E-10</v>
          </cell>
          <cell r="P120">
            <v>8.1166708278082903E-9</v>
          </cell>
          <cell r="Q120">
            <v>8.3284924208666298E-10</v>
          </cell>
          <cell r="R120">
            <v>3.7754653071562796E-9</v>
          </cell>
          <cell r="S120">
            <v>8.6658411172758593E-9</v>
          </cell>
          <cell r="T120">
            <v>1.5267782537151298E-8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9.8830297770593992E-9</v>
          </cell>
          <cell r="D121">
            <v>3.2069883079812798E-9</v>
          </cell>
          <cell r="E121">
            <v>6.6760414690781198E-9</v>
          </cell>
          <cell r="F121">
            <v>4.2295670038646001E-11</v>
          </cell>
          <cell r="G121">
            <v>6.6337457990394697E-9</v>
          </cell>
          <cell r="H121">
            <v>3.7722907348742903E-12</v>
          </cell>
          <cell r="I121">
            <v>1.9461418299637E-10</v>
          </cell>
          <cell r="J121">
            <v>4.9193005988086501E-13</v>
          </cell>
          <cell r="K121">
            <v>8.4838328601308902E-14</v>
          </cell>
          <cell r="L121">
            <v>3.6677108039664701E-13</v>
          </cell>
          <cell r="M121">
            <v>1.18574337765994E-9</v>
          </cell>
          <cell r="N121">
            <v>3.9197798124431701E-10</v>
          </cell>
          <cell r="O121">
            <v>5.1473258786067705E-10</v>
          </cell>
          <cell r="P121">
            <v>8.8220813473265498E-10</v>
          </cell>
          <cell r="Q121">
            <v>6.3195749987109495E-10</v>
          </cell>
          <cell r="R121">
            <v>7.7098329299148704E-10</v>
          </cell>
          <cell r="S121">
            <v>1.9633272378894298E-9</v>
          </cell>
          <cell r="T121">
            <v>3.3427696516096599E-9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4.8077842790536397E-8</v>
          </cell>
          <cell r="D122">
            <v>3.3274240357235002E-8</v>
          </cell>
          <cell r="E122">
            <v>1.48036024333014E-8</v>
          </cell>
          <cell r="F122">
            <v>2.0007768119703801E-10</v>
          </cell>
          <cell r="G122">
            <v>1.46035247521044E-8</v>
          </cell>
          <cell r="H122">
            <v>1.45765451466287E-11</v>
          </cell>
          <cell r="I122">
            <v>7.79619536004039E-10</v>
          </cell>
          <cell r="J122">
            <v>2.2645503022186101E-12</v>
          </cell>
          <cell r="K122">
            <v>3.5442148471746799E-13</v>
          </cell>
          <cell r="L122">
            <v>1.5415424053447701E-12</v>
          </cell>
          <cell r="M122">
            <v>7.4688825546187602E-9</v>
          </cell>
          <cell r="N122">
            <v>2.4399607658359701E-9</v>
          </cell>
          <cell r="O122">
            <v>3.7097480893212101E-9</v>
          </cell>
          <cell r="P122">
            <v>4.6539974248608404E-9</v>
          </cell>
          <cell r="Q122">
            <v>4.5739180697838901E-9</v>
          </cell>
          <cell r="R122">
            <v>3.1318819005465E-9</v>
          </cell>
          <cell r="S122">
            <v>7.2281563195595E-9</v>
          </cell>
          <cell r="T122">
            <v>1.40729410706668E-8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2.6369767160601701E-8</v>
          </cell>
          <cell r="D123">
            <v>1.33116913772206E-8</v>
          </cell>
          <cell r="E123">
            <v>1.3058075783381101E-8</v>
          </cell>
          <cell r="F123">
            <v>8.8263491157073604E-11</v>
          </cell>
          <cell r="G123">
            <v>1.2969812292224E-8</v>
          </cell>
          <cell r="H123">
            <v>9.3152084966961693E-12</v>
          </cell>
          <cell r="I123">
            <v>4.7507473410209802E-10</v>
          </cell>
          <cell r="J123">
            <v>1.3816527734328799E-12</v>
          </cell>
          <cell r="K123">
            <v>2.1038304336581999E-13</v>
          </cell>
          <cell r="L123">
            <v>9.3156567316576492E-13</v>
          </cell>
          <cell r="M123">
            <v>3.6733793523803299E-9</v>
          </cell>
          <cell r="N123">
            <v>1.2840278933914801E-9</v>
          </cell>
          <cell r="O123">
            <v>1.7031461247212601E-9</v>
          </cell>
          <cell r="P123">
            <v>2.4152928683874801E-9</v>
          </cell>
          <cell r="Q123">
            <v>2.1568404430089399E-9</v>
          </cell>
          <cell r="R123">
            <v>1.8585117585541301E-9</v>
          </cell>
          <cell r="S123">
            <v>4.4196903510202998E-9</v>
          </cell>
          <cell r="T123">
            <v>8.3719648250490597E-9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2.4600869177292801E-8</v>
          </cell>
          <cell r="D124">
            <v>1.7877270685812E-8</v>
          </cell>
          <cell r="E124">
            <v>6.7235984914807301E-9</v>
          </cell>
          <cell r="F124">
            <v>6.9145224027333497E-12</v>
          </cell>
          <cell r="G124">
            <v>6.7166839690780002E-9</v>
          </cell>
          <cell r="H124">
            <v>7.2552941251799403E-12</v>
          </cell>
          <cell r="I124">
            <v>3.9081654285256697E-10</v>
          </cell>
          <cell r="J124">
            <v>1.1497391382236801E-12</v>
          </cell>
          <cell r="K124">
            <v>1.7582605529811001E-13</v>
          </cell>
          <cell r="L124">
            <v>7.8166365558540401E-13</v>
          </cell>
          <cell r="M124">
            <v>3.8944225453045397E-9</v>
          </cell>
          <cell r="N124">
            <v>1.2979225742032801E-9</v>
          </cell>
          <cell r="O124">
            <v>1.84060410745387E-9</v>
          </cell>
          <cell r="P124">
            <v>2.4368698775655599E-9</v>
          </cell>
          <cell r="Q124">
            <v>2.44655473217361E-9</v>
          </cell>
          <cell r="R124">
            <v>1.5793129937694001E-9</v>
          </cell>
          <cell r="S124">
            <v>3.5675163600722402E-9</v>
          </cell>
          <cell r="T124">
            <v>7.1374869209234196E-9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2.4894360424029398E-8</v>
          </cell>
          <cell r="D125">
            <v>1.0883157826048E-8</v>
          </cell>
          <cell r="E125">
            <v>1.4011202597981299E-8</v>
          </cell>
          <cell r="F125">
            <v>1.5619491747544801E-9</v>
          </cell>
          <cell r="G125">
            <v>1.2449253423226801E-8</v>
          </cell>
          <cell r="H125">
            <v>9.6303578351446793E-12</v>
          </cell>
          <cell r="I125">
            <v>6.8257621085454603E-10</v>
          </cell>
          <cell r="J125">
            <v>1.5618797905307E-12</v>
          </cell>
          <cell r="K125">
            <v>1.6856626229288501E-13</v>
          </cell>
          <cell r="L125">
            <v>9.0621824314731102E-13</v>
          </cell>
          <cell r="M125">
            <v>2.5255091492951702E-9</v>
          </cell>
          <cell r="N125">
            <v>8.4314326723952504E-10</v>
          </cell>
          <cell r="O125">
            <v>1.09260316791661E-9</v>
          </cell>
          <cell r="P125">
            <v>1.9796234768328901E-9</v>
          </cell>
          <cell r="Q125">
            <v>1.41821834097391E-9</v>
          </cell>
          <cell r="R125">
            <v>1.8384325073438199E-9</v>
          </cell>
          <cell r="S125">
            <v>4.5098107474857196E-9</v>
          </cell>
          <cell r="T125">
            <v>9.9921765339560597E-9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2.2247305943903899E-8</v>
          </cell>
          <cell r="D126">
            <v>1.3051971778657001E-8</v>
          </cell>
          <cell r="E126">
            <v>9.1953341652468698E-9</v>
          </cell>
          <cell r="F126">
            <v>4.3906341350801903E-11</v>
          </cell>
          <cell r="G126">
            <v>9.1514278238960694E-9</v>
          </cell>
          <cell r="H126">
            <v>1.0307148339378101E-11</v>
          </cell>
          <cell r="I126">
            <v>3.5052773408945899E-10</v>
          </cell>
          <cell r="J126">
            <v>9.7774272557682397E-13</v>
          </cell>
          <cell r="K126">
            <v>1.5328629999725699E-13</v>
          </cell>
          <cell r="L126">
            <v>6.6343290725876997E-13</v>
          </cell>
          <cell r="M126">
            <v>2.5791223927931E-9</v>
          </cell>
          <cell r="N126">
            <v>9.1490811969431995E-10</v>
          </cell>
          <cell r="O126">
            <v>1.2060706201571201E-9</v>
          </cell>
          <cell r="P126">
            <v>1.7392299519034199E-9</v>
          </cell>
          <cell r="Q126">
            <v>1.5513034193167599E-9</v>
          </cell>
          <cell r="R126">
            <v>1.3536448560192701E-9</v>
          </cell>
          <cell r="S126">
            <v>4.5895241848290598E-9</v>
          </cell>
          <cell r="T126">
            <v>7.9508730548291495E-9</v>
          </cell>
        </row>
        <row r="127">
          <cell r="A127">
            <v>334517</v>
          </cell>
          <cell r="B127" t="str">
            <v>Irradiation apparatus manufacturing</v>
          </cell>
          <cell r="C127">
            <v>2.8098075934268102E-8</v>
          </cell>
          <cell r="D127">
            <v>1.42154274352664E-8</v>
          </cell>
          <cell r="E127">
            <v>1.38826484990017E-8</v>
          </cell>
          <cell r="F127">
            <v>7.4909012288561299E-11</v>
          </cell>
          <cell r="G127">
            <v>1.38077394867131E-8</v>
          </cell>
          <cell r="H127">
            <v>9.5330181161245005E-12</v>
          </cell>
          <cell r="I127">
            <v>5.3724096250636804E-10</v>
          </cell>
          <cell r="J127">
            <v>1.3800354147661801E-12</v>
          </cell>
          <cell r="K127">
            <v>2.51600938654549E-13</v>
          </cell>
          <cell r="L127">
            <v>9.8289436322202806E-13</v>
          </cell>
          <cell r="M127">
            <v>3.6133901809259799E-9</v>
          </cell>
          <cell r="N127">
            <v>1.2813638256390301E-9</v>
          </cell>
          <cell r="O127">
            <v>1.9834683016419401E-9</v>
          </cell>
          <cell r="P127">
            <v>2.79907299248243E-9</v>
          </cell>
          <cell r="Q127">
            <v>2.1525677272067998E-9</v>
          </cell>
          <cell r="R127">
            <v>1.9823004897998901E-9</v>
          </cell>
          <cell r="S127">
            <v>4.8247919104685001E-9</v>
          </cell>
          <cell r="T127">
            <v>8.9117319947644294E-9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2.0745049431863501E-8</v>
          </cell>
          <cell r="D128">
            <v>1.23252822390456E-8</v>
          </cell>
          <cell r="E128">
            <v>8.4197671928178593E-9</v>
          </cell>
          <cell r="F128">
            <v>4.5395121300027301E-11</v>
          </cell>
          <cell r="G128">
            <v>8.3743720715178295E-9</v>
          </cell>
          <cell r="H128">
            <v>7.0920183351860597E-12</v>
          </cell>
          <cell r="I128">
            <v>3.6703291838855001E-10</v>
          </cell>
          <cell r="J128">
            <v>1.0814287524643999E-12</v>
          </cell>
          <cell r="K128">
            <v>1.67970262885326E-13</v>
          </cell>
          <cell r="L128">
            <v>7.2696702122314298E-13</v>
          </cell>
          <cell r="M128">
            <v>2.9472590655599399E-9</v>
          </cell>
          <cell r="N128">
            <v>1.02425063988348E-9</v>
          </cell>
          <cell r="O128">
            <v>1.3982278683015199E-9</v>
          </cell>
          <cell r="P128">
            <v>1.97195642040782E-9</v>
          </cell>
          <cell r="Q128">
            <v>1.8083940990234999E-9</v>
          </cell>
          <cell r="R128">
            <v>1.4350786622309901E-9</v>
          </cell>
          <cell r="S128">
            <v>3.3714433743233699E-9</v>
          </cell>
          <cell r="T128">
            <v>6.4123379993725297E-9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7.0069452270185195E-8</v>
          </cell>
          <cell r="D129">
            <v>5.0363046047393598E-8</v>
          </cell>
          <cell r="E129">
            <v>1.97064062227916E-8</v>
          </cell>
          <cell r="F129">
            <v>8.8248253150752698E-10</v>
          </cell>
          <cell r="G129">
            <v>1.8823923691284101E-8</v>
          </cell>
          <cell r="H129">
            <v>2.2383059801272501E-11</v>
          </cell>
          <cell r="I129">
            <v>1.14832266545394E-9</v>
          </cell>
          <cell r="J129">
            <v>3.6647769358457998E-12</v>
          </cell>
          <cell r="K129">
            <v>9.1107232369792503E-13</v>
          </cell>
          <cell r="L129">
            <v>2.3873462526451699E-12</v>
          </cell>
          <cell r="M129">
            <v>1.0665742532210301E-8</v>
          </cell>
          <cell r="N129">
            <v>3.54643763103442E-9</v>
          </cell>
          <cell r="O129">
            <v>5.1774943834631204E-9</v>
          </cell>
          <cell r="P129">
            <v>6.8430705468222498E-9</v>
          </cell>
          <cell r="Q129">
            <v>6.9499705001499603E-9</v>
          </cell>
          <cell r="R129">
            <v>4.6716415218874698E-9</v>
          </cell>
          <cell r="S129">
            <v>1.0491259401289801E-8</v>
          </cell>
          <cell r="T129">
            <v>2.0546166832560401E-8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7.3486071589869595E-8</v>
          </cell>
          <cell r="D130">
            <v>6.1861604294207505E-8</v>
          </cell>
          <cell r="E130">
            <v>1.1624467295662001E-8</v>
          </cell>
          <cell r="F130">
            <v>3.2398641123099201E-10</v>
          </cell>
          <cell r="G130">
            <v>1.1300480884431E-8</v>
          </cell>
          <cell r="H130">
            <v>2.0674819135133099E-11</v>
          </cell>
          <cell r="I130">
            <v>1.1367546492513199E-9</v>
          </cell>
          <cell r="J130">
            <v>3.3781670029369498E-12</v>
          </cell>
          <cell r="K130">
            <v>5.6385212427131798E-13</v>
          </cell>
          <cell r="L130">
            <v>2.28178591525036E-12</v>
          </cell>
          <cell r="M130">
            <v>1.1275350015714399E-8</v>
          </cell>
          <cell r="N130">
            <v>3.7934997694276801E-9</v>
          </cell>
          <cell r="O130">
            <v>5.3909655418885601E-9</v>
          </cell>
          <cell r="P130">
            <v>7.8288366929792394E-9</v>
          </cell>
          <cell r="Q130">
            <v>7.4234116888227603E-9</v>
          </cell>
          <cell r="R130">
            <v>4.8486421120206103E-9</v>
          </cell>
          <cell r="S130">
            <v>1.05624339103229E-8</v>
          </cell>
          <cell r="T130">
            <v>2.1199278585264502E-8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1.01848893227299E-7</v>
          </cell>
          <cell r="D131">
            <v>7.8517927242344096E-8</v>
          </cell>
          <cell r="E131">
            <v>2.3330965984955601E-8</v>
          </cell>
          <cell r="F131">
            <v>5.7587275748701598E-10</v>
          </cell>
          <cell r="G131">
            <v>2.2755093227468601E-8</v>
          </cell>
          <cell r="H131">
            <v>3.1990901304761501E-11</v>
          </cell>
          <cell r="I131">
            <v>1.5856932998393999E-9</v>
          </cell>
          <cell r="J131">
            <v>5.1732320195526099E-12</v>
          </cell>
          <cell r="K131">
            <v>7.9167279324911497E-13</v>
          </cell>
          <cell r="L131">
            <v>3.3876563469156398E-12</v>
          </cell>
          <cell r="M131">
            <v>1.6025263915093901E-8</v>
          </cell>
          <cell r="N131">
            <v>5.9246818676494101E-9</v>
          </cell>
          <cell r="O131">
            <v>7.6519614406077097E-9</v>
          </cell>
          <cell r="P131">
            <v>1.00239852224308E-8</v>
          </cell>
          <cell r="Q131">
            <v>1.0550221981388501E-8</v>
          </cell>
          <cell r="R131">
            <v>6.4820556846534903E-9</v>
          </cell>
          <cell r="S131">
            <v>1.4600604541364501E-8</v>
          </cell>
          <cell r="T131">
            <v>2.8963081811807301E-8</v>
          </cell>
        </row>
        <row r="132">
          <cell r="A132">
            <v>335120</v>
          </cell>
          <cell r="B132" t="str">
            <v>Lighting fixture manufacturing</v>
          </cell>
          <cell r="C132">
            <v>7.25369111643758E-8</v>
          </cell>
          <cell r="D132">
            <v>4.4873657601974002E-8</v>
          </cell>
          <cell r="E132">
            <v>2.7663253562401699E-8</v>
          </cell>
          <cell r="F132">
            <v>4.1542161227153798E-10</v>
          </cell>
          <cell r="G132">
            <v>2.7247831950130101E-8</v>
          </cell>
          <cell r="H132">
            <v>3.1486194785350198E-11</v>
          </cell>
          <cell r="I132">
            <v>1.1071618397459499E-9</v>
          </cell>
          <cell r="J132">
            <v>6.7898575649276698E-12</v>
          </cell>
          <cell r="K132">
            <v>7.3915395706524496E-13</v>
          </cell>
          <cell r="L132">
            <v>2.26326129740873E-12</v>
          </cell>
          <cell r="M132">
            <v>9.9298096313693299E-9</v>
          </cell>
          <cell r="N132">
            <v>3.4279758338065601E-9</v>
          </cell>
          <cell r="O132">
            <v>4.6522776057268601E-9</v>
          </cell>
          <cell r="P132">
            <v>5.98376348329205E-9</v>
          </cell>
          <cell r="Q132">
            <v>6.0189253067809704E-9</v>
          </cell>
          <cell r="R132">
            <v>4.3494419953422304E-9</v>
          </cell>
          <cell r="S132">
            <v>1.2606845097060999E-8</v>
          </cell>
          <cell r="T132">
            <v>2.4419431903645999E-8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6.6193050758100005E-8</v>
          </cell>
          <cell r="D133">
            <v>4.24440263461385E-8</v>
          </cell>
          <cell r="E133">
            <v>2.3749024411961499E-8</v>
          </cell>
          <cell r="F133">
            <v>1.5940306809627899E-10</v>
          </cell>
          <cell r="G133">
            <v>2.3589621343865201E-8</v>
          </cell>
          <cell r="H133">
            <v>2.7573179911528202E-11</v>
          </cell>
          <cell r="I133">
            <v>1.09746122040838E-9</v>
          </cell>
          <cell r="J133">
            <v>3.2820904213174901E-12</v>
          </cell>
          <cell r="K133">
            <v>5.0387039426054803E-13</v>
          </cell>
          <cell r="L133">
            <v>2.2555244489749599E-12</v>
          </cell>
          <cell r="M133">
            <v>1.05127786362748E-8</v>
          </cell>
          <cell r="N133">
            <v>3.4274788289846902E-9</v>
          </cell>
          <cell r="O133">
            <v>4.8591766269757998E-9</v>
          </cell>
          <cell r="P133">
            <v>6.48054732133539E-9</v>
          </cell>
          <cell r="Q133">
            <v>6.2029975903724401E-9</v>
          </cell>
          <cell r="R133">
            <v>4.2577332136685402E-9</v>
          </cell>
          <cell r="S133">
            <v>9.9450743361998402E-9</v>
          </cell>
          <cell r="T133">
            <v>1.9376188318703999E-8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4.7015536009099397E-8</v>
          </cell>
          <cell r="D134">
            <v>2.26281154418462E-8</v>
          </cell>
          <cell r="E134">
            <v>2.4387420567253101E-8</v>
          </cell>
          <cell r="F134">
            <v>5.4362914400261398E-11</v>
          </cell>
          <cell r="G134">
            <v>2.4333057652852899E-8</v>
          </cell>
          <cell r="H134">
            <v>1.58322886781737E-11</v>
          </cell>
          <cell r="I134">
            <v>8.3221442739217203E-10</v>
          </cell>
          <cell r="J134">
            <v>2.3305106394264098E-12</v>
          </cell>
          <cell r="K134">
            <v>3.5457508850020998E-13</v>
          </cell>
          <cell r="L134">
            <v>1.57581268214571E-12</v>
          </cell>
          <cell r="M134">
            <v>6.8724751973731899E-9</v>
          </cell>
          <cell r="N134">
            <v>2.3949137491445698E-9</v>
          </cell>
          <cell r="O134">
            <v>3.2903560763580302E-9</v>
          </cell>
          <cell r="P134">
            <v>4.2996903822995899E-9</v>
          </cell>
          <cell r="Q134">
            <v>4.0229931270163997E-9</v>
          </cell>
          <cell r="R134">
            <v>3.1834947071132801E-9</v>
          </cell>
          <cell r="S134">
            <v>7.5183399700029907E-9</v>
          </cell>
          <cell r="T134">
            <v>1.4580965185310901E-8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5.66096289422269E-8</v>
          </cell>
          <cell r="D135">
            <v>3.3236696774411E-8</v>
          </cell>
          <cell r="E135">
            <v>2.33729321678158E-8</v>
          </cell>
          <cell r="F135">
            <v>1.36278507639466E-13</v>
          </cell>
          <cell r="G135">
            <v>2.3372795889308201E-8</v>
          </cell>
          <cell r="H135">
            <v>1.90114404473569E-11</v>
          </cell>
          <cell r="I135">
            <v>9.8229404598035797E-10</v>
          </cell>
          <cell r="J135">
            <v>2.8360106984634702E-12</v>
          </cell>
          <cell r="K135">
            <v>4.4236045977267698E-13</v>
          </cell>
          <cell r="L135">
            <v>1.9300279376042001E-12</v>
          </cell>
          <cell r="M135">
            <v>8.5582306878802493E-9</v>
          </cell>
          <cell r="N135">
            <v>2.9483443344377001E-9</v>
          </cell>
          <cell r="O135">
            <v>4.0738526911948204E-9</v>
          </cell>
          <cell r="P135">
            <v>5.1336761296352898E-9</v>
          </cell>
          <cell r="Q135">
            <v>5.2103188212666703E-9</v>
          </cell>
          <cell r="R135">
            <v>3.6963585132474201E-9</v>
          </cell>
          <cell r="S135">
            <v>8.9103812436439805E-9</v>
          </cell>
          <cell r="T135">
            <v>1.70719526353972E-8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6.7498600117202406E-8</v>
          </cell>
          <cell r="D136">
            <v>3.9165506465667602E-8</v>
          </cell>
          <cell r="E136">
            <v>2.8333093651534699E-8</v>
          </cell>
          <cell r="F136">
            <v>2.5875274453625798E-10</v>
          </cell>
          <cell r="G136">
            <v>2.80743409069984E-8</v>
          </cell>
          <cell r="H136">
            <v>2.1926746575432401E-11</v>
          </cell>
          <cell r="I136">
            <v>1.12795356899113E-9</v>
          </cell>
          <cell r="J136">
            <v>3.3459548121657098E-12</v>
          </cell>
          <cell r="K136">
            <v>5.0196440834484897E-13</v>
          </cell>
          <cell r="L136">
            <v>2.2635582589740101E-12</v>
          </cell>
          <cell r="M136">
            <v>1.0457091590709801E-8</v>
          </cell>
          <cell r="N136">
            <v>3.4593820528528301E-9</v>
          </cell>
          <cell r="O136">
            <v>5.0703543335067801E-9</v>
          </cell>
          <cell r="P136">
            <v>6.5525141640891298E-9</v>
          </cell>
          <cell r="Q136">
            <v>6.2043482731341397E-9</v>
          </cell>
          <cell r="R136">
            <v>4.3529771387603099E-9</v>
          </cell>
          <cell r="S136">
            <v>1.02488029601955E-8</v>
          </cell>
          <cell r="T136">
            <v>1.9997137810907701E-8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5.5823233193261202E-8</v>
          </cell>
          <cell r="D137">
            <v>3.4327539000986201E-8</v>
          </cell>
          <cell r="E137">
            <v>2.1495694192275001E-8</v>
          </cell>
          <cell r="F137">
            <v>4.2253474502942199E-11</v>
          </cell>
          <cell r="G137">
            <v>2.1453440717771999E-8</v>
          </cell>
          <cell r="H137">
            <v>1.85216206416767E-11</v>
          </cell>
          <cell r="I137">
            <v>9.465836843490031E-10</v>
          </cell>
          <cell r="J137">
            <v>2.8712797809215898E-12</v>
          </cell>
          <cell r="K137">
            <v>4.3803151437734301E-13</v>
          </cell>
          <cell r="L137">
            <v>1.92643465885316E-12</v>
          </cell>
          <cell r="M137">
            <v>8.5835823019123193E-9</v>
          </cell>
          <cell r="N137">
            <v>2.94327687516144E-9</v>
          </cell>
          <cell r="O137">
            <v>4.2866586067438903E-9</v>
          </cell>
          <cell r="P137">
            <v>5.2238447718112501E-9</v>
          </cell>
          <cell r="Q137">
            <v>5.2688292486591701E-9</v>
          </cell>
          <cell r="R137">
            <v>3.6218437007002298E-9</v>
          </cell>
          <cell r="S137">
            <v>8.4307960122341608E-9</v>
          </cell>
          <cell r="T137">
            <v>1.6494060625093898E-8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7.7305888470834694E-8</v>
          </cell>
          <cell r="D138">
            <v>5.1515798886834097E-8</v>
          </cell>
          <cell r="E138">
            <v>2.57900895840006E-8</v>
          </cell>
          <cell r="F138">
            <v>2.30441017655956E-10</v>
          </cell>
          <cell r="G138">
            <v>2.5559648566344601E-8</v>
          </cell>
          <cell r="H138">
            <v>3.78551109147048E-11</v>
          </cell>
          <cell r="I138">
            <v>9.0847462246214504E-10</v>
          </cell>
          <cell r="J138">
            <v>4.5005340884204298E-12</v>
          </cell>
          <cell r="K138">
            <v>7.5983815185040895E-13</v>
          </cell>
          <cell r="L138">
            <v>3.0577028268062299E-12</v>
          </cell>
          <cell r="M138">
            <v>7.8219540190616302E-9</v>
          </cell>
          <cell r="N138">
            <v>2.4120107041492902E-9</v>
          </cell>
          <cell r="O138">
            <v>3.4068424814297598E-9</v>
          </cell>
          <cell r="P138">
            <v>4.0874603324754102E-9</v>
          </cell>
          <cell r="Q138">
            <v>4.0122713661932701E-9</v>
          </cell>
          <cell r="R138">
            <v>3.1833168180558601E-9</v>
          </cell>
          <cell r="S138">
            <v>2.8713671867579299E-8</v>
          </cell>
          <cell r="T138">
            <v>2.2713713073446199E-8</v>
          </cell>
        </row>
        <row r="139">
          <cell r="A139">
            <v>335312</v>
          </cell>
          <cell r="B139" t="str">
            <v>Motor and generator manufacturing</v>
          </cell>
          <cell r="C139">
            <v>4.1178925408073799E-8</v>
          </cell>
          <cell r="D139">
            <v>1.3220971839635801E-8</v>
          </cell>
          <cell r="E139">
            <v>2.7957953568438E-8</v>
          </cell>
          <cell r="F139">
            <v>1.7563974291283799E-9</v>
          </cell>
          <cell r="G139">
            <v>2.6201556139309599E-8</v>
          </cell>
          <cell r="H139">
            <v>1.57964275113268E-11</v>
          </cell>
          <cell r="I139">
            <v>7.9361527019910301E-10</v>
          </cell>
          <cell r="J139">
            <v>2.2483393900821099E-12</v>
          </cell>
          <cell r="K139">
            <v>3.4157706846752799E-13</v>
          </cell>
          <cell r="L139">
            <v>1.5225707735263401E-12</v>
          </cell>
          <cell r="M139">
            <v>5.9701616096613001E-9</v>
          </cell>
          <cell r="N139">
            <v>1.8560289013745799E-9</v>
          </cell>
          <cell r="O139">
            <v>2.7811804373816301E-9</v>
          </cell>
          <cell r="P139">
            <v>3.4256898748494001E-9</v>
          </cell>
          <cell r="Q139">
            <v>2.9717133865758899E-9</v>
          </cell>
          <cell r="R139">
            <v>2.7661814470126398E-9</v>
          </cell>
          <cell r="S139">
            <v>7.1241694497157204E-9</v>
          </cell>
          <cell r="T139">
            <v>1.3470276116560101E-8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5.0469209581150103E-8</v>
          </cell>
          <cell r="D140">
            <v>2.4296568491407501E-8</v>
          </cell>
          <cell r="E140">
            <v>2.6172641089742499E-8</v>
          </cell>
          <cell r="F140">
            <v>5.7717959877227201E-10</v>
          </cell>
          <cell r="G140">
            <v>2.55954614909703E-8</v>
          </cell>
          <cell r="H140">
            <v>1.7554869320607499E-11</v>
          </cell>
          <cell r="I140">
            <v>1.0261327036518699E-9</v>
          </cell>
          <cell r="J140">
            <v>2.1519495178918501E-12</v>
          </cell>
          <cell r="K140">
            <v>3.3430262161414599E-13</v>
          </cell>
          <cell r="L140">
            <v>1.78629237031201E-12</v>
          </cell>
          <cell r="M140">
            <v>4.4581345659052397E-9</v>
          </cell>
          <cell r="N140">
            <v>1.75099196586145E-9</v>
          </cell>
          <cell r="O140">
            <v>2.5798294110234601E-9</v>
          </cell>
          <cell r="P140">
            <v>1.25405541816902E-8</v>
          </cell>
          <cell r="Q140">
            <v>2.5320018160686101E-9</v>
          </cell>
          <cell r="R140">
            <v>2.6107100611120801E-9</v>
          </cell>
          <cell r="S140">
            <v>6.7095027184610803E-9</v>
          </cell>
          <cell r="T140">
            <v>1.62395247435457E-8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3.8933336680647297E-8</v>
          </cell>
          <cell r="D141">
            <v>1.39681067998708E-8</v>
          </cell>
          <cell r="E141">
            <v>2.49652298807764E-8</v>
          </cell>
          <cell r="F141">
            <v>2.6460625428395398E-9</v>
          </cell>
          <cell r="G141">
            <v>2.23191673379369E-8</v>
          </cell>
          <cell r="H141">
            <v>1.4619599763634199E-11</v>
          </cell>
          <cell r="I141">
            <v>7.5524671186098896E-10</v>
          </cell>
          <cell r="J141">
            <v>2.07283211549593E-12</v>
          </cell>
          <cell r="K141">
            <v>3.3800908812325602E-13</v>
          </cell>
          <cell r="L141">
            <v>1.37935907385923E-12</v>
          </cell>
          <cell r="M141">
            <v>4.9762268238056804E-9</v>
          </cell>
          <cell r="N141">
            <v>1.85342688058542E-9</v>
          </cell>
          <cell r="O141">
            <v>2.5878668261009698E-9</v>
          </cell>
          <cell r="P141">
            <v>3.68157594436231E-9</v>
          </cell>
          <cell r="Q141">
            <v>2.9165473615626402E-9</v>
          </cell>
          <cell r="R141">
            <v>2.7346972801664998E-9</v>
          </cell>
          <cell r="S141">
            <v>6.7523644032944703E-9</v>
          </cell>
          <cell r="T141">
            <v>1.26569746488671E-8</v>
          </cell>
        </row>
        <row r="142">
          <cell r="A142">
            <v>335911</v>
          </cell>
          <cell r="B142" t="str">
            <v>Storage battery manufacturing</v>
          </cell>
          <cell r="C142">
            <v>3.6772593487042701E-8</v>
          </cell>
          <cell r="D142">
            <v>1.47946939881507E-8</v>
          </cell>
          <cell r="E142">
            <v>2.1977899498891902E-8</v>
          </cell>
          <cell r="F142">
            <v>5.3085444872073399E-11</v>
          </cell>
          <cell r="G142">
            <v>2.19248140540199E-8</v>
          </cell>
          <cell r="H142">
            <v>1.40693025723465E-11</v>
          </cell>
          <cell r="I142">
            <v>7.3261485797188099E-10</v>
          </cell>
          <cell r="J142">
            <v>1.8236132043399299E-12</v>
          </cell>
          <cell r="K142">
            <v>3.2085297952130101E-13</v>
          </cell>
          <cell r="L142">
            <v>1.3495140376543599E-12</v>
          </cell>
          <cell r="M142">
            <v>4.9324076399045303E-9</v>
          </cell>
          <cell r="N142">
            <v>2.03338393638711E-9</v>
          </cell>
          <cell r="O142">
            <v>2.3648165477684502E-9</v>
          </cell>
          <cell r="P142">
            <v>2.8565227044445002E-9</v>
          </cell>
          <cell r="Q142">
            <v>2.7755245977823401E-9</v>
          </cell>
          <cell r="R142">
            <v>2.6906000412296399E-9</v>
          </cell>
          <cell r="S142">
            <v>6.5890826842988896E-9</v>
          </cell>
          <cell r="T142">
            <v>1.1780077194461401E-8</v>
          </cell>
        </row>
        <row r="143">
          <cell r="A143">
            <v>335912</v>
          </cell>
          <cell r="B143" t="str">
            <v>Primary battery manufacturing</v>
          </cell>
          <cell r="C143">
            <v>5.4788516339866603E-8</v>
          </cell>
          <cell r="D143">
            <v>3.05416215595952E-8</v>
          </cell>
          <cell r="E143">
            <v>2.4246894780271301E-8</v>
          </cell>
          <cell r="F143">
            <v>1.72384588545613E-10</v>
          </cell>
          <cell r="G143">
            <v>2.4074510191725701E-8</v>
          </cell>
          <cell r="H143">
            <v>1.8502830456285899E-11</v>
          </cell>
          <cell r="I143">
            <v>9.7619555827746593E-10</v>
          </cell>
          <cell r="J143">
            <v>2.7238159989688601E-12</v>
          </cell>
          <cell r="K143">
            <v>4.2643681838395999E-13</v>
          </cell>
          <cell r="L143">
            <v>1.8915454330122E-12</v>
          </cell>
          <cell r="M143">
            <v>7.9722185128314907E-9</v>
          </cell>
          <cell r="N143">
            <v>2.98105018715202E-9</v>
          </cell>
          <cell r="O143">
            <v>3.8132268118054103E-9</v>
          </cell>
          <cell r="P143">
            <v>4.7610490593277298E-9</v>
          </cell>
          <cell r="Q143">
            <v>5.06436190281883E-9</v>
          </cell>
          <cell r="R143">
            <v>3.6873881203014299E-9</v>
          </cell>
          <cell r="S143">
            <v>8.6545116473517807E-9</v>
          </cell>
          <cell r="T143">
            <v>1.6854969911293698E-8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5.5074779554027397E-8</v>
          </cell>
          <cell r="D144">
            <v>1.6461331302400001E-8</v>
          </cell>
          <cell r="E144">
            <v>3.8613448251627403E-8</v>
          </cell>
          <cell r="F144">
            <v>2.67807162958761E-9</v>
          </cell>
          <cell r="G144">
            <v>3.5935376622039799E-8</v>
          </cell>
          <cell r="H144">
            <v>2.0675997259827699E-11</v>
          </cell>
          <cell r="I144">
            <v>1.0908943498510501E-9</v>
          </cell>
          <cell r="J144">
            <v>2.5224791247365E-12</v>
          </cell>
          <cell r="K144">
            <v>4.5994833348382499E-13</v>
          </cell>
          <cell r="L144">
            <v>2.0026549087666598E-12</v>
          </cell>
          <cell r="M144">
            <v>1.1557913926708E-8</v>
          </cell>
          <cell r="N144">
            <v>2.2958273575392702E-9</v>
          </cell>
          <cell r="O144">
            <v>4.18185902948776E-9</v>
          </cell>
          <cell r="P144">
            <v>3.6816634464506798E-9</v>
          </cell>
          <cell r="Q144">
            <v>3.54196960876819E-9</v>
          </cell>
          <cell r="R144">
            <v>3.41034978655062E-9</v>
          </cell>
          <cell r="S144">
            <v>8.6661817360223703E-9</v>
          </cell>
          <cell r="T144">
            <v>1.6622459233022502E-8</v>
          </cell>
        </row>
        <row r="145">
          <cell r="A145">
            <v>335930</v>
          </cell>
          <cell r="B145" t="str">
            <v>Wiring device manufacturing</v>
          </cell>
          <cell r="C145">
            <v>4.28327788941349E-8</v>
          </cell>
          <cell r="D145">
            <v>2.0994420795127699E-8</v>
          </cell>
          <cell r="E145">
            <v>2.1838358099007099E-8</v>
          </cell>
          <cell r="F145">
            <v>6.7332272898189397E-10</v>
          </cell>
          <cell r="G145">
            <v>2.1165035370025201E-8</v>
          </cell>
          <cell r="H145">
            <v>1.5284855299752898E-11</v>
          </cell>
          <cell r="I145">
            <v>7.8328387158461602E-10</v>
          </cell>
          <cell r="J145">
            <v>2.2027753380559798E-12</v>
          </cell>
          <cell r="K145">
            <v>3.3372737835235899E-13</v>
          </cell>
          <cell r="L145">
            <v>1.5079590798985E-12</v>
          </cell>
          <cell r="M145">
            <v>6.4215110859283302E-9</v>
          </cell>
          <cell r="N145">
            <v>2.11397032140632E-9</v>
          </cell>
          <cell r="O145">
            <v>2.82508523169635E-9</v>
          </cell>
          <cell r="P145">
            <v>3.8143724701455304E-9</v>
          </cell>
          <cell r="Q145">
            <v>3.39551724293424E-9</v>
          </cell>
          <cell r="R145">
            <v>2.9112050950106699E-9</v>
          </cell>
          <cell r="S145">
            <v>7.0646570487752596E-9</v>
          </cell>
          <cell r="T145">
            <v>1.3483847209557501E-8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8.5549933078566703E-8</v>
          </cell>
          <cell r="D146">
            <v>6.2150998874760694E-8</v>
          </cell>
          <cell r="E146">
            <v>2.33989342038059E-8</v>
          </cell>
          <cell r="F146">
            <v>7.3820078729282394E-11</v>
          </cell>
          <cell r="G146">
            <v>2.3325114125076599E-8</v>
          </cell>
          <cell r="H146">
            <v>3.1650110076503202E-11</v>
          </cell>
          <cell r="I146">
            <v>1.06681054930101E-9</v>
          </cell>
          <cell r="J146">
            <v>3.0914240001864998E-12</v>
          </cell>
          <cell r="K146">
            <v>4.8221209023280796E-13</v>
          </cell>
          <cell r="L146">
            <v>2.1089447649387599E-12</v>
          </cell>
          <cell r="M146">
            <v>9.6449812975344992E-9</v>
          </cell>
          <cell r="N146">
            <v>3.44306781858965E-9</v>
          </cell>
          <cell r="O146">
            <v>4.3425925676907699E-9</v>
          </cell>
          <cell r="P146">
            <v>5.7567802623030503E-9</v>
          </cell>
          <cell r="Q146">
            <v>5.9428256037926898E-9</v>
          </cell>
          <cell r="R146">
            <v>4.2218311892207204E-9</v>
          </cell>
          <cell r="S146">
            <v>1.90561713440406E-8</v>
          </cell>
          <cell r="T146">
            <v>3.2037539755161703E-8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3.3594844099504601E-8</v>
          </cell>
          <cell r="D147">
            <v>1.00346618518572E-8</v>
          </cell>
          <cell r="E147">
            <v>2.35601822476473E-8</v>
          </cell>
          <cell r="F147">
            <v>2.2645570413258401E-10</v>
          </cell>
          <cell r="G147">
            <v>2.3333726543514699E-8</v>
          </cell>
          <cell r="H147">
            <v>1.2458197895503301E-11</v>
          </cell>
          <cell r="I147">
            <v>6.3071913250641301E-10</v>
          </cell>
          <cell r="J147">
            <v>1.74742919902416E-12</v>
          </cell>
          <cell r="K147">
            <v>2.8339239186163601E-13</v>
          </cell>
          <cell r="L147">
            <v>1.2220733169319E-12</v>
          </cell>
          <cell r="M147">
            <v>4.4895340142099897E-9</v>
          </cell>
          <cell r="N147">
            <v>1.59675898209039E-9</v>
          </cell>
          <cell r="O147">
            <v>2.0355068145922299E-9</v>
          </cell>
          <cell r="P147">
            <v>2.7562340519753401E-9</v>
          </cell>
          <cell r="Q147">
            <v>2.38656080041104E-9</v>
          </cell>
          <cell r="R147">
            <v>2.4186852614121801E-9</v>
          </cell>
          <cell r="S147">
            <v>6.1305219194062199E-9</v>
          </cell>
          <cell r="T147">
            <v>1.1134612030097401E-8</v>
          </cell>
        </row>
        <row r="148">
          <cell r="A148">
            <v>336111</v>
          </cell>
          <cell r="B148" t="str">
            <v>Automobile manufacturing</v>
          </cell>
          <cell r="C148">
            <v>7.3239042654400494E-8</v>
          </cell>
          <cell r="D148">
            <v>3.1033786696469198E-8</v>
          </cell>
          <cell r="E148">
            <v>4.2205255957931303E-8</v>
          </cell>
          <cell r="F148">
            <v>7.2754834314966395E-11</v>
          </cell>
          <cell r="G148">
            <v>4.21325011236163E-8</v>
          </cell>
          <cell r="H148">
            <v>3.2645709955734603E-11</v>
          </cell>
          <cell r="I148">
            <v>1.14060790746671E-9</v>
          </cell>
          <cell r="J148">
            <v>2.7433058912582701E-12</v>
          </cell>
          <cell r="K148">
            <v>3.6984276475250898E-13</v>
          </cell>
          <cell r="L148">
            <v>3.10905275731305E-12</v>
          </cell>
          <cell r="M148">
            <v>5.3272395562600199E-9</v>
          </cell>
          <cell r="N148">
            <v>1.6523830349110299E-9</v>
          </cell>
          <cell r="O148">
            <v>3.1520740497467399E-9</v>
          </cell>
          <cell r="P148">
            <v>1.2279886849376901E-8</v>
          </cell>
          <cell r="Q148">
            <v>9.2064593251402595E-9</v>
          </cell>
          <cell r="R148">
            <v>3.7561487217733799E-9</v>
          </cell>
          <cell r="S148">
            <v>1.05119466465234E-8</v>
          </cell>
          <cell r="T148">
            <v>2.6173428651832801E-8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5.0513539859694303E-8</v>
          </cell>
          <cell r="D149">
            <v>3.4363057980341999E-9</v>
          </cell>
          <cell r="E149">
            <v>4.7077234061660101E-8</v>
          </cell>
          <cell r="F149">
            <v>2.9863976707478199E-13</v>
          </cell>
          <cell r="G149">
            <v>4.7076935421893103E-8</v>
          </cell>
          <cell r="H149">
            <v>2.2426190701994001E-11</v>
          </cell>
          <cell r="I149">
            <v>1.0153998434924901E-9</v>
          </cell>
          <cell r="J149">
            <v>3.0011562419482699E-12</v>
          </cell>
          <cell r="K149">
            <v>3.9109144591595999E-13</v>
          </cell>
          <cell r="L149">
            <v>2.1385428081323102E-12</v>
          </cell>
          <cell r="M149">
            <v>5.5508090911185699E-9</v>
          </cell>
          <cell r="N149">
            <v>1.74496536389233E-9</v>
          </cell>
          <cell r="O149">
            <v>3.5545591887845698E-9</v>
          </cell>
          <cell r="P149">
            <v>4.8346894562310699E-9</v>
          </cell>
          <cell r="Q149">
            <v>2.3439088857898102E-9</v>
          </cell>
          <cell r="R149">
            <v>3.4169767824341101E-9</v>
          </cell>
          <cell r="S149">
            <v>9.7812576618749605E-9</v>
          </cell>
          <cell r="T149">
            <v>1.8243016604878399E-8</v>
          </cell>
        </row>
        <row r="150">
          <cell r="A150">
            <v>336120</v>
          </cell>
          <cell r="B150" t="str">
            <v>Heavy duty truck manufacturing</v>
          </cell>
          <cell r="C150">
            <v>4.68440658626E-8</v>
          </cell>
          <cell r="D150">
            <v>4.4078037179983797E-9</v>
          </cell>
          <cell r="E150">
            <v>4.2436262144601701E-8</v>
          </cell>
          <cell r="F150">
            <v>1.94060525819837E-9</v>
          </cell>
          <cell r="G150">
            <v>4.04956568864033E-8</v>
          </cell>
          <cell r="H150">
            <v>1.9873695635415401E-11</v>
          </cell>
          <cell r="I150">
            <v>9.6080952818108204E-10</v>
          </cell>
          <cell r="J150">
            <v>2.7465723520229399E-12</v>
          </cell>
          <cell r="K150">
            <v>3.9686233646237899E-13</v>
          </cell>
          <cell r="L150">
            <v>1.9105406912808799E-12</v>
          </cell>
          <cell r="M150">
            <v>5.76556709885919E-9</v>
          </cell>
          <cell r="N150">
            <v>1.8674149615332198E-9</v>
          </cell>
          <cell r="O150">
            <v>3.2047106317258002E-9</v>
          </cell>
          <cell r="P150">
            <v>3.9653326638379198E-9</v>
          </cell>
          <cell r="Q150">
            <v>2.6538002416105301E-9</v>
          </cell>
          <cell r="R150">
            <v>3.34404672084375E-9</v>
          </cell>
          <cell r="S150">
            <v>8.8271944917477197E-9</v>
          </cell>
          <cell r="T150">
            <v>1.6230261853245601E-8</v>
          </cell>
        </row>
        <row r="151">
          <cell r="A151">
            <v>336211</v>
          </cell>
          <cell r="B151" t="str">
            <v>Motor vehicle body manufacturing</v>
          </cell>
          <cell r="C151">
            <v>9.5112615624618499E-8</v>
          </cell>
          <cell r="D151">
            <v>5.5358033822856899E-8</v>
          </cell>
          <cell r="E151">
            <v>3.9754581801761501E-8</v>
          </cell>
          <cell r="F151">
            <v>3.4908698655198802E-9</v>
          </cell>
          <cell r="G151">
            <v>3.62637119362416E-8</v>
          </cell>
          <cell r="H151">
            <v>3.3760572609930002E-11</v>
          </cell>
          <cell r="I151">
            <v>1.69065437400671E-9</v>
          </cell>
          <cell r="J151">
            <v>6.03894921205682E-12</v>
          </cell>
          <cell r="K151">
            <v>6.0351614476815001E-13</v>
          </cell>
          <cell r="L151">
            <v>4.5037326191277997E-12</v>
          </cell>
          <cell r="M151">
            <v>1.8198142311921101E-8</v>
          </cell>
          <cell r="N151">
            <v>2.2708826240640798E-9</v>
          </cell>
          <cell r="O151">
            <v>3.5782326410225302E-9</v>
          </cell>
          <cell r="P151">
            <v>4.4290104780859403E-9</v>
          </cell>
          <cell r="Q151">
            <v>3.4460431977766502E-9</v>
          </cell>
          <cell r="R151">
            <v>6.5523876382867801E-9</v>
          </cell>
          <cell r="S151">
            <v>2.02429366832297E-8</v>
          </cell>
          <cell r="T151">
            <v>3.4659418905638899E-8</v>
          </cell>
        </row>
        <row r="152">
          <cell r="A152">
            <v>336212</v>
          </cell>
          <cell r="B152" t="str">
            <v>Truck trailer manufacturing</v>
          </cell>
          <cell r="C152">
            <v>1.0250672659993099E-7</v>
          </cell>
          <cell r="D152">
            <v>6.2610750360441699E-8</v>
          </cell>
          <cell r="E152">
            <v>3.9895976239489302E-8</v>
          </cell>
          <cell r="F152">
            <v>1.7638020706963301E-10</v>
          </cell>
          <cell r="G152">
            <v>3.9719596032419701E-8</v>
          </cell>
          <cell r="H152">
            <v>4.1413678930694601E-11</v>
          </cell>
          <cell r="I152">
            <v>2.35500081032523E-9</v>
          </cell>
          <cell r="J152">
            <v>6.8583333669503301E-12</v>
          </cell>
          <cell r="K152">
            <v>1.4651296609799501E-12</v>
          </cell>
          <cell r="L152">
            <v>3.4037522695621801E-12</v>
          </cell>
          <cell r="M152">
            <v>7.9191249156880508E-9</v>
          </cell>
          <cell r="N152">
            <v>2.5773299613079099E-9</v>
          </cell>
          <cell r="O152">
            <v>3.8788096840180302E-9</v>
          </cell>
          <cell r="P152">
            <v>5.13107585795276E-9</v>
          </cell>
          <cell r="Q152">
            <v>4.02823033400544E-9</v>
          </cell>
          <cell r="R152">
            <v>4.22850422654828E-9</v>
          </cell>
          <cell r="S152">
            <v>1.7519768617903599E-8</v>
          </cell>
          <cell r="T152">
            <v>5.4815741297953599E-8</v>
          </cell>
        </row>
        <row r="153">
          <cell r="A153">
            <v>336213</v>
          </cell>
          <cell r="B153" t="str">
            <v>Motor home manufacturing</v>
          </cell>
          <cell r="C153">
            <v>1.01023912094147E-7</v>
          </cell>
          <cell r="D153">
            <v>6.6391562047890094E-8</v>
          </cell>
          <cell r="E153">
            <v>3.4632350046257E-8</v>
          </cell>
          <cell r="F153">
            <v>1.07393727333926E-10</v>
          </cell>
          <cell r="G153">
            <v>3.4524956318923097E-8</v>
          </cell>
          <cell r="H153">
            <v>3.3068003076844199E-11</v>
          </cell>
          <cell r="I153">
            <v>1.65625868158321E-9</v>
          </cell>
          <cell r="J153">
            <v>5.20877206921053E-12</v>
          </cell>
          <cell r="K153">
            <v>8.2530888442120398E-13</v>
          </cell>
          <cell r="L153">
            <v>3.5038905954922E-12</v>
          </cell>
          <cell r="M153">
            <v>1.54230934787309E-8</v>
          </cell>
          <cell r="N153">
            <v>5.2108012714678704E-9</v>
          </cell>
          <cell r="O153">
            <v>7.8106892418122294E-9</v>
          </cell>
          <cell r="P153">
            <v>9.9516747865292406E-9</v>
          </cell>
          <cell r="Q153">
            <v>9.6842996575392E-9</v>
          </cell>
          <cell r="R153">
            <v>6.5247640892521699E-9</v>
          </cell>
          <cell r="S153">
            <v>1.5119873209966499E-8</v>
          </cell>
          <cell r="T153">
            <v>2.95998517026397E-8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5.5167032675660001E-8</v>
          </cell>
          <cell r="D154">
            <v>1.4530224001615701E-8</v>
          </cell>
          <cell r="E154">
            <v>4.0636808674044203E-8</v>
          </cell>
          <cell r="F154">
            <v>4.1594723337476598E-9</v>
          </cell>
          <cell r="G154">
            <v>3.6477336340296602E-8</v>
          </cell>
          <cell r="H154">
            <v>2.1918215910984601E-11</v>
          </cell>
          <cell r="I154">
            <v>1.0935265147829701E-9</v>
          </cell>
          <cell r="J154">
            <v>3.2318866965624801E-12</v>
          </cell>
          <cell r="K154">
            <v>5.4423982051524302E-13</v>
          </cell>
          <cell r="L154">
            <v>2.0574232659475202E-12</v>
          </cell>
          <cell r="M154">
            <v>6.7494210003962798E-9</v>
          </cell>
          <cell r="N154">
            <v>2.4798551570086702E-9</v>
          </cell>
          <cell r="O154">
            <v>3.9269452405364997E-9</v>
          </cell>
          <cell r="P154">
            <v>4.8084375489336703E-9</v>
          </cell>
          <cell r="Q154">
            <v>3.7362692206720501E-9</v>
          </cell>
          <cell r="R154">
            <v>3.9347892148944399E-9</v>
          </cell>
          <cell r="S154">
            <v>9.8525357798368603E-9</v>
          </cell>
          <cell r="T154">
            <v>1.85575012329045E-8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6.6331471973138804E-8</v>
          </cell>
          <cell r="D155">
            <v>1.6300165996836299E-8</v>
          </cell>
          <cell r="E155">
            <v>5.0031305976302399E-8</v>
          </cell>
          <cell r="F155">
            <v>2.4673612679940401E-10</v>
          </cell>
          <cell r="G155">
            <v>4.9784569849502998E-8</v>
          </cell>
          <cell r="H155">
            <v>2.76802495251443E-11</v>
          </cell>
          <cell r="I155">
            <v>1.34152392704571E-9</v>
          </cell>
          <cell r="J155">
            <v>4.27982292928771E-12</v>
          </cell>
          <cell r="K155">
            <v>5.4633744637037299E-13</v>
          </cell>
          <cell r="L155">
            <v>2.6610357416572499E-12</v>
          </cell>
          <cell r="M155">
            <v>8.0757629809026293E-9</v>
          </cell>
          <cell r="N155">
            <v>2.3998606387201799E-9</v>
          </cell>
          <cell r="O155">
            <v>3.9560450377825898E-9</v>
          </cell>
          <cell r="P155">
            <v>4.9026722765779797E-9</v>
          </cell>
          <cell r="Q155">
            <v>2.9449756022857401E-9</v>
          </cell>
          <cell r="R155">
            <v>4.0756319311731597E-9</v>
          </cell>
          <cell r="S155">
            <v>1.2217476025699999E-8</v>
          </cell>
          <cell r="T155">
            <v>2.63823561073083E-8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5.04857325220442E-8</v>
          </cell>
          <cell r="D156">
            <v>1.63554751699258E-8</v>
          </cell>
          <cell r="E156">
            <v>3.4130257352118301E-8</v>
          </cell>
          <cell r="F156">
            <v>3.07494123180035E-9</v>
          </cell>
          <cell r="G156">
            <v>3.1055316120317897E-8</v>
          </cell>
          <cell r="H156">
            <v>2.5471114779831102E-11</v>
          </cell>
          <cell r="I156">
            <v>1.0695037654669E-9</v>
          </cell>
          <cell r="J156">
            <v>2.9874998113616701E-12</v>
          </cell>
          <cell r="K156">
            <v>3.4111621160360698E-13</v>
          </cell>
          <cell r="L156">
            <v>2.5864827010470399E-12</v>
          </cell>
          <cell r="M156">
            <v>6.1961005472694697E-9</v>
          </cell>
          <cell r="N156">
            <v>1.8108435811568801E-9</v>
          </cell>
          <cell r="O156">
            <v>2.6962512942340702E-9</v>
          </cell>
          <cell r="P156">
            <v>3.5093068460511001E-9</v>
          </cell>
          <cell r="Q156">
            <v>2.6114105593889999E-9</v>
          </cell>
          <cell r="R156">
            <v>2.90530626401566E-9</v>
          </cell>
          <cell r="S156">
            <v>1.20644973306494E-8</v>
          </cell>
          <cell r="T156">
            <v>1.7591126120307801E-8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7.4626784411553094E-8</v>
          </cell>
          <cell r="D157">
            <v>2.4397670218826401E-8</v>
          </cell>
          <cell r="E157">
            <v>5.02291141927266E-8</v>
          </cell>
          <cell r="F157">
            <v>2.3697330919906998E-10</v>
          </cell>
          <cell r="G157">
            <v>4.9992140883527501E-8</v>
          </cell>
          <cell r="H157">
            <v>2.91751885973486E-11</v>
          </cell>
          <cell r="I157">
            <v>1.5531127709095599E-9</v>
          </cell>
          <cell r="J157">
            <v>4.5717078017967103E-12</v>
          </cell>
          <cell r="K157">
            <v>5.3711743339702803E-13</v>
          </cell>
          <cell r="L157">
            <v>3.0868186396136298E-12</v>
          </cell>
          <cell r="M157">
            <v>8.3406564441572401E-9</v>
          </cell>
          <cell r="N157">
            <v>2.5657542915340801E-9</v>
          </cell>
          <cell r="O157">
            <v>6.1431433284482899E-9</v>
          </cell>
          <cell r="P157">
            <v>7.9944239922431103E-9</v>
          </cell>
          <cell r="Q157">
            <v>3.3637892167958901E-9</v>
          </cell>
          <cell r="R157">
            <v>5.9590595266901204E-9</v>
          </cell>
          <cell r="S157">
            <v>1.22592137990145E-8</v>
          </cell>
          <cell r="T157">
            <v>2.6410260209288001E-8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7.27905999822104E-8</v>
          </cell>
          <cell r="D158">
            <v>2.2341310836090302E-8</v>
          </cell>
          <cell r="E158">
            <v>5.0449289146119999E-8</v>
          </cell>
          <cell r="F158">
            <v>9.0329486350093696E-9</v>
          </cell>
          <cell r="G158">
            <v>4.14163405111106E-8</v>
          </cell>
          <cell r="H158">
            <v>3.1443014695288698E-11</v>
          </cell>
          <cell r="I158">
            <v>1.4032499462734E-9</v>
          </cell>
          <cell r="J158">
            <v>4.1516529988360398E-12</v>
          </cell>
          <cell r="K158">
            <v>5.6953460094350301E-13</v>
          </cell>
          <cell r="L158">
            <v>2.67394831655841E-12</v>
          </cell>
          <cell r="M158">
            <v>6.5428601451340202E-9</v>
          </cell>
          <cell r="N158">
            <v>2.6368216312510499E-9</v>
          </cell>
          <cell r="O158">
            <v>7.0447875635202097E-9</v>
          </cell>
          <cell r="P158">
            <v>8.8079293025795801E-9</v>
          </cell>
          <cell r="Q158">
            <v>3.6631698907211402E-9</v>
          </cell>
          <cell r="R158">
            <v>4.1519333224115397E-9</v>
          </cell>
          <cell r="S158">
            <v>1.5160513855894301E-8</v>
          </cell>
          <cell r="T158">
            <v>2.3340496173813399E-8</v>
          </cell>
        </row>
        <row r="159">
          <cell r="A159">
            <v>336370</v>
          </cell>
          <cell r="B159" t="str">
            <v>Motor vehicle metal stamping</v>
          </cell>
          <cell r="C159">
            <v>6.0301292289675096E-8</v>
          </cell>
          <cell r="D159">
            <v>2.9753477459934799E-8</v>
          </cell>
          <cell r="E159">
            <v>3.0547814829740297E-8</v>
          </cell>
          <cell r="F159">
            <v>1.6474067372758301E-10</v>
          </cell>
          <cell r="G159">
            <v>3.0383074156012701E-8</v>
          </cell>
          <cell r="H159">
            <v>2.8092198495097701E-11</v>
          </cell>
          <cell r="I159">
            <v>1.2995423876565499E-9</v>
          </cell>
          <cell r="J159">
            <v>4.2611303316124396E-12</v>
          </cell>
          <cell r="K159">
            <v>4.5545609780358903E-13</v>
          </cell>
          <cell r="L159">
            <v>3.2920786146928702E-12</v>
          </cell>
          <cell r="M159">
            <v>9.7941065066216692E-9</v>
          </cell>
          <cell r="N159">
            <v>1.64893146880767E-9</v>
          </cell>
          <cell r="O159">
            <v>5.9602773870306501E-9</v>
          </cell>
          <cell r="P159">
            <v>2.3955111873165101E-9</v>
          </cell>
          <cell r="Q159">
            <v>2.1296223857840499E-9</v>
          </cell>
          <cell r="R159">
            <v>4.3885244471146404E-9</v>
          </cell>
          <cell r="S159">
            <v>1.08259190379369E-8</v>
          </cell>
          <cell r="T159">
            <v>2.1822756617867199E-8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6.4741872631079803E-8</v>
          </cell>
          <cell r="D160">
            <v>2.3354470975009901E-8</v>
          </cell>
          <cell r="E160">
            <v>4.1387401656069797E-8</v>
          </cell>
          <cell r="F160">
            <v>3.8043556802886299E-9</v>
          </cell>
          <cell r="G160">
            <v>3.7583045975781198E-8</v>
          </cell>
          <cell r="H160">
            <v>2.9159157617621801E-11</v>
          </cell>
          <cell r="I160">
            <v>1.1878111900828299E-9</v>
          </cell>
          <cell r="J160">
            <v>4.2658525852400197E-12</v>
          </cell>
          <cell r="K160">
            <v>4.42183183907258E-13</v>
          </cell>
          <cell r="L160">
            <v>2.6178080702995298E-12</v>
          </cell>
          <cell r="M160">
            <v>5.6674954049431498E-9</v>
          </cell>
          <cell r="N160">
            <v>1.8377111843773401E-9</v>
          </cell>
          <cell r="O160">
            <v>5.5857964763838099E-9</v>
          </cell>
          <cell r="P160">
            <v>8.2751780373747003E-9</v>
          </cell>
          <cell r="Q160">
            <v>2.6008400628590498E-9</v>
          </cell>
          <cell r="R160">
            <v>4.7723170525799803E-9</v>
          </cell>
          <cell r="S160">
            <v>1.0583144869253301E-8</v>
          </cell>
          <cell r="T160">
            <v>2.4195093351768501E-8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6.4754811022063596E-8</v>
          </cell>
          <cell r="D161">
            <v>1.8779495083627101E-8</v>
          </cell>
          <cell r="E161">
            <v>4.5975315938436403E-8</v>
          </cell>
          <cell r="F161">
            <v>8.9506652501325497E-10</v>
          </cell>
          <cell r="G161">
            <v>4.5080249413423097E-8</v>
          </cell>
          <cell r="H161">
            <v>2.6843306555551201E-11</v>
          </cell>
          <cell r="I161">
            <v>1.3258955034087399E-9</v>
          </cell>
          <cell r="J161">
            <v>3.7856021890154696E-12</v>
          </cell>
          <cell r="K161">
            <v>4.8817692611857698E-13</v>
          </cell>
          <cell r="L161">
            <v>2.82398896042775E-12</v>
          </cell>
          <cell r="M161">
            <v>8.8604234836153294E-9</v>
          </cell>
          <cell r="N161">
            <v>2.62176446618188E-9</v>
          </cell>
          <cell r="O161">
            <v>3.9608349227411101E-9</v>
          </cell>
          <cell r="P161">
            <v>4.8531269928849096E-9</v>
          </cell>
          <cell r="Q161">
            <v>3.61889994499429E-9</v>
          </cell>
          <cell r="R161">
            <v>4.07335890586934E-9</v>
          </cell>
          <cell r="S161">
            <v>1.09737508798003E-8</v>
          </cell>
          <cell r="T161">
            <v>2.4432814847936501E-8</v>
          </cell>
        </row>
        <row r="162">
          <cell r="A162">
            <v>336411</v>
          </cell>
          <cell r="B162" t="str">
            <v>Aircraft manufacturing</v>
          </cell>
          <cell r="C162">
            <v>1.8886311893825401E-8</v>
          </cell>
          <cell r="D162">
            <v>2.3866708942976301E-9</v>
          </cell>
          <cell r="E162">
            <v>1.6499640999527799E-8</v>
          </cell>
          <cell r="F162">
            <v>6.8064654263116001E-10</v>
          </cell>
          <cell r="G162">
            <v>1.5818994456896598E-8</v>
          </cell>
          <cell r="H162">
            <v>8.1377527068213406E-12</v>
          </cell>
          <cell r="I162">
            <v>4.0943038145983899E-10</v>
          </cell>
          <cell r="J162">
            <v>1.22589525913024E-12</v>
          </cell>
          <cell r="K162">
            <v>1.7608174996000901E-13</v>
          </cell>
          <cell r="L162">
            <v>8.0966643182050803E-13</v>
          </cell>
          <cell r="M162">
            <v>1.9557550116698202E-9</v>
          </cell>
          <cell r="N162">
            <v>7.0042126662335198E-10</v>
          </cell>
          <cell r="O162">
            <v>8.5215807775967903E-10</v>
          </cell>
          <cell r="P162">
            <v>1.6007509108294599E-9</v>
          </cell>
          <cell r="Q162">
            <v>9.09649873535378E-10</v>
          </cell>
          <cell r="R162">
            <v>1.5833228810385799E-9</v>
          </cell>
          <cell r="S162">
            <v>3.9945835409516301E-9</v>
          </cell>
          <cell r="T162">
            <v>6.8698905538099603E-9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2.2548933309410998E-8</v>
          </cell>
          <cell r="D163">
            <v>7.5784287802933098E-9</v>
          </cell>
          <cell r="E163">
            <v>1.4970504529117699E-8</v>
          </cell>
          <cell r="F163">
            <v>6.9516521755255297E-9</v>
          </cell>
          <cell r="G163">
            <v>8.0188523535922392E-9</v>
          </cell>
          <cell r="H163">
            <v>1.10263651918826E-11</v>
          </cell>
          <cell r="I163">
            <v>5.4673830870546196E-10</v>
          </cell>
          <cell r="J163">
            <v>2.2833911896541099E-12</v>
          </cell>
          <cell r="K163">
            <v>1.4546715225696599E-13</v>
          </cell>
          <cell r="L163">
            <v>1.3062008627116299E-12</v>
          </cell>
          <cell r="M163">
            <v>2.1922538650858799E-9</v>
          </cell>
          <cell r="N163">
            <v>7.0657790611797599E-10</v>
          </cell>
          <cell r="O163">
            <v>1.03620366869892E-9</v>
          </cell>
          <cell r="P163">
            <v>1.4407121705132E-9</v>
          </cell>
          <cell r="Q163">
            <v>1.0388728782011199E-9</v>
          </cell>
          <cell r="R163">
            <v>2.3826880483447202E-9</v>
          </cell>
          <cell r="S163">
            <v>5.2476213677455298E-9</v>
          </cell>
          <cell r="T163">
            <v>7.9425036716017606E-9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3.2534830510356401E-8</v>
          </cell>
          <cell r="D164">
            <v>1.1898378510636001E-8</v>
          </cell>
          <cell r="E164">
            <v>2.0636451999720299E-8</v>
          </cell>
          <cell r="F164">
            <v>3.8601515185096996E-9</v>
          </cell>
          <cell r="G164">
            <v>1.6776300481210601E-8</v>
          </cell>
          <cell r="H164">
            <v>1.39574980648481E-11</v>
          </cell>
          <cell r="I164">
            <v>6.9770003615010896E-10</v>
          </cell>
          <cell r="J164">
            <v>2.34357590267169E-12</v>
          </cell>
          <cell r="K164">
            <v>3.7727993420559902E-13</v>
          </cell>
          <cell r="L164">
            <v>1.4423253114247E-12</v>
          </cell>
          <cell r="M164">
            <v>2.6865857600098501E-9</v>
          </cell>
          <cell r="N164">
            <v>1.0283893989762099E-9</v>
          </cell>
          <cell r="O164">
            <v>1.2549466391911301E-9</v>
          </cell>
          <cell r="P164">
            <v>3.7302973338726199E-9</v>
          </cell>
          <cell r="Q164">
            <v>1.2826101608373701E-9</v>
          </cell>
          <cell r="R164">
            <v>2.60265926473455E-9</v>
          </cell>
          <cell r="S164">
            <v>6.2573275458650403E-9</v>
          </cell>
          <cell r="T164">
            <v>1.29761936915063E-8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2.5856889887415599E-8</v>
          </cell>
          <cell r="D165">
            <v>8.0664904946757296E-9</v>
          </cell>
          <cell r="E165">
            <v>1.7790399392739899E-8</v>
          </cell>
          <cell r="F165">
            <v>1.1284357723852101E-9</v>
          </cell>
          <cell r="G165">
            <v>1.66619636203547E-8</v>
          </cell>
          <cell r="H165">
            <v>8.8847813404478895E-12</v>
          </cell>
          <cell r="I165">
            <v>4.8787466933569695E-10</v>
          </cell>
          <cell r="J165">
            <v>1.33384086890964E-12</v>
          </cell>
          <cell r="K165">
            <v>2.00603277271834E-13</v>
          </cell>
          <cell r="L165">
            <v>8.9076713675451803E-13</v>
          </cell>
          <cell r="M165">
            <v>3.1868972167031301E-9</v>
          </cell>
          <cell r="N165">
            <v>1.3436299707332E-9</v>
          </cell>
          <cell r="O165">
            <v>1.6284959409098999E-9</v>
          </cell>
          <cell r="P165">
            <v>2.1414352247257E-9</v>
          </cell>
          <cell r="Q165">
            <v>1.91520928649102E-9</v>
          </cell>
          <cell r="R165">
            <v>1.8872264974280701E-9</v>
          </cell>
          <cell r="S165">
            <v>4.6281596902940899E-9</v>
          </cell>
          <cell r="T165">
            <v>8.6266513981714294E-9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4.72369433020674E-8</v>
          </cell>
          <cell r="D166">
            <v>3.2385486482202097E-8</v>
          </cell>
          <cell r="E166">
            <v>1.4851456819865201E-8</v>
          </cell>
          <cell r="F166">
            <v>1.15603840138471E-9</v>
          </cell>
          <cell r="G166">
            <v>1.3695418418480499E-8</v>
          </cell>
          <cell r="H166">
            <v>1.42413195756938E-11</v>
          </cell>
          <cell r="I166">
            <v>7.5561872578853601E-10</v>
          </cell>
          <cell r="J166">
            <v>2.2704983141927398E-12</v>
          </cell>
          <cell r="K166">
            <v>3.5979377583671402E-13</v>
          </cell>
          <cell r="L166">
            <v>1.5353718979233001E-12</v>
          </cell>
          <cell r="M166">
            <v>7.2031361716908102E-9</v>
          </cell>
          <cell r="N166">
            <v>2.5345521975667502E-9</v>
          </cell>
          <cell r="O166">
            <v>3.3841834026862099E-9</v>
          </cell>
          <cell r="P166">
            <v>4.6336541714626404E-9</v>
          </cell>
          <cell r="Q166">
            <v>4.5516905059177301E-9</v>
          </cell>
          <cell r="R166">
            <v>3.1221256958324301E-9</v>
          </cell>
          <cell r="S166">
            <v>7.10296941443982E-9</v>
          </cell>
          <cell r="T166">
            <v>1.3930606033118801E-8</v>
          </cell>
        </row>
        <row r="167">
          <cell r="A167">
            <v>336500</v>
          </cell>
          <cell r="B167" t="str">
            <v>Railroad rolling stock manufacturing</v>
          </cell>
          <cell r="C167">
            <v>5.3526292780773397E-8</v>
          </cell>
          <cell r="D167">
            <v>8.9697069773659904E-9</v>
          </cell>
          <cell r="E167">
            <v>4.4556585803407399E-8</v>
          </cell>
          <cell r="F167">
            <v>9.7544597599964406E-9</v>
          </cell>
          <cell r="G167">
            <v>3.4802126043410898E-8</v>
          </cell>
          <cell r="H167">
            <v>2.0287885334117199E-11</v>
          </cell>
          <cell r="I167">
            <v>1.0722611883108799E-9</v>
          </cell>
          <cell r="J167">
            <v>3.0346816517022201E-12</v>
          </cell>
          <cell r="K167">
            <v>4.20658197501633E-13</v>
          </cell>
          <cell r="L167">
            <v>1.9955506322315799E-12</v>
          </cell>
          <cell r="M167">
            <v>7.1094741626167798E-9</v>
          </cell>
          <cell r="N167">
            <v>2.5080105319427598E-9</v>
          </cell>
          <cell r="O167">
            <v>3.64595190806369E-9</v>
          </cell>
          <cell r="P167">
            <v>3.9563039218931498E-9</v>
          </cell>
          <cell r="Q167">
            <v>3.2014060117424099E-9</v>
          </cell>
          <cell r="R167">
            <v>3.7575394761078402E-9</v>
          </cell>
          <cell r="S167">
            <v>9.7503823467445198E-9</v>
          </cell>
          <cell r="T167">
            <v>1.84992244575357E-8</v>
          </cell>
        </row>
        <row r="168">
          <cell r="A168">
            <v>336611</v>
          </cell>
          <cell r="B168" t="str">
            <v>Ship building and repairing</v>
          </cell>
          <cell r="C168">
            <v>1.10364426129613E-7</v>
          </cell>
          <cell r="D168">
            <v>8.6180780582104499E-8</v>
          </cell>
          <cell r="E168">
            <v>2.41836455475091E-8</v>
          </cell>
          <cell r="F168">
            <v>1.28971621417427E-10</v>
          </cell>
          <cell r="G168">
            <v>2.4054673926091599E-8</v>
          </cell>
          <cell r="H168">
            <v>5.3056627084542402E-11</v>
          </cell>
          <cell r="I168">
            <v>1.6997984428503599E-9</v>
          </cell>
          <cell r="J168">
            <v>4.54751558844459E-12</v>
          </cell>
          <cell r="K168">
            <v>3.1190001074214898E-13</v>
          </cell>
          <cell r="L168">
            <v>3.9624940173720897E-12</v>
          </cell>
          <cell r="M168">
            <v>2.8858279612814999E-8</v>
          </cell>
          <cell r="N168">
            <v>1.52765067270201E-9</v>
          </cell>
          <cell r="O168">
            <v>1.7625138093512699E-9</v>
          </cell>
          <cell r="P168">
            <v>2.2520205587115002E-9</v>
          </cell>
          <cell r="Q168">
            <v>1.80482111759706E-9</v>
          </cell>
          <cell r="R168">
            <v>6.0312547234407903E-9</v>
          </cell>
          <cell r="S168">
            <v>3.1468166517823998E-8</v>
          </cell>
          <cell r="T168">
            <v>3.48980421376204E-8</v>
          </cell>
        </row>
        <row r="169">
          <cell r="A169">
            <v>336612</v>
          </cell>
          <cell r="B169" t="str">
            <v>Boat building</v>
          </cell>
          <cell r="C169">
            <v>9.3039162516853094E-8</v>
          </cell>
          <cell r="D169">
            <v>5.9086767775512801E-8</v>
          </cell>
          <cell r="E169">
            <v>3.39523947413403E-8</v>
          </cell>
          <cell r="F169">
            <v>2.8723451930986602E-10</v>
          </cell>
          <cell r="G169">
            <v>3.3665160222030399E-8</v>
          </cell>
          <cell r="H169">
            <v>3.24051917887877E-11</v>
          </cell>
          <cell r="I169">
            <v>1.7923068621446201E-9</v>
          </cell>
          <cell r="J169">
            <v>5.4100604578551001E-12</v>
          </cell>
          <cell r="K169">
            <v>5.1692223911207198E-13</v>
          </cell>
          <cell r="L169">
            <v>4.0270543153595003E-12</v>
          </cell>
          <cell r="M169">
            <v>7.7047164775285492E-9</v>
          </cell>
          <cell r="N169">
            <v>2.75498790282254E-9</v>
          </cell>
          <cell r="O169">
            <v>3.5374501526801798E-9</v>
          </cell>
          <cell r="P169">
            <v>4.7067185958470099E-9</v>
          </cell>
          <cell r="Q169">
            <v>4.0814723700578199E-9</v>
          </cell>
          <cell r="R169">
            <v>4.0186733565138798E-9</v>
          </cell>
          <cell r="S169">
            <v>1.9922499747543801E-8</v>
          </cell>
          <cell r="T169">
            <v>4.4477977822913498E-8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5.42092326047597E-8</v>
          </cell>
          <cell r="D170">
            <v>2.9108442657666999E-8</v>
          </cell>
          <cell r="E170">
            <v>2.5100789947092598E-8</v>
          </cell>
          <cell r="F170">
            <v>4.3643159691669403E-9</v>
          </cell>
          <cell r="G170">
            <v>2.0736473977925699E-8</v>
          </cell>
          <cell r="H170">
            <v>1.8998321099578299E-11</v>
          </cell>
          <cell r="I170">
            <v>9.5582925521280595E-10</v>
          </cell>
          <cell r="J170">
            <v>2.7846931252835502E-12</v>
          </cell>
          <cell r="K170">
            <v>4.45572344180865E-13</v>
          </cell>
          <cell r="L170">
            <v>1.9236735488100002E-12</v>
          </cell>
          <cell r="M170">
            <v>8.0993473517983793E-9</v>
          </cell>
          <cell r="N170">
            <v>2.8148588050588199E-9</v>
          </cell>
          <cell r="O170">
            <v>3.80912731232341E-9</v>
          </cell>
          <cell r="P170">
            <v>4.9613098298833903E-9</v>
          </cell>
          <cell r="Q170">
            <v>4.9722760921441103E-9</v>
          </cell>
          <cell r="R170">
            <v>3.6312050794554698E-9</v>
          </cell>
          <cell r="S170">
            <v>8.5982770644579707E-9</v>
          </cell>
          <cell r="T170">
            <v>1.63428495543075E-8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4.6036392962947403E-8</v>
          </cell>
          <cell r="D171">
            <v>1.8602148465551199E-8</v>
          </cell>
          <cell r="E171">
            <v>2.74342444973962E-8</v>
          </cell>
          <cell r="F171">
            <v>5.9593761325692504E-9</v>
          </cell>
          <cell r="G171">
            <v>2.14748683648269E-8</v>
          </cell>
          <cell r="H171">
            <v>1.62006544961595E-11</v>
          </cell>
          <cell r="I171">
            <v>8.4614079206170698E-10</v>
          </cell>
          <cell r="J171">
            <v>2.2967329939110902E-12</v>
          </cell>
          <cell r="K171">
            <v>3.65250034968783E-13</v>
          </cell>
          <cell r="L171">
            <v>1.61003049188565E-12</v>
          </cell>
          <cell r="M171">
            <v>6.7731139599425997E-9</v>
          </cell>
          <cell r="N171">
            <v>2.2790018460213401E-9</v>
          </cell>
          <cell r="O171">
            <v>3.3927855568055698E-9</v>
          </cell>
          <cell r="P171">
            <v>3.7772230024541097E-9</v>
          </cell>
          <cell r="Q171">
            <v>3.58490858166406E-9</v>
          </cell>
          <cell r="R171">
            <v>3.05897035128071E-9</v>
          </cell>
          <cell r="S171">
            <v>7.9103210447924199E-9</v>
          </cell>
          <cell r="T171">
            <v>1.43934551599079E-8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5.8504884050992498E-8</v>
          </cell>
          <cell r="D172">
            <v>2.1429595671732601E-8</v>
          </cell>
          <cell r="E172">
            <v>3.7075288379259901E-8</v>
          </cell>
          <cell r="F172">
            <v>1.9661327060137E-9</v>
          </cell>
          <cell r="G172">
            <v>3.5109155673246198E-8</v>
          </cell>
          <cell r="H172">
            <v>2.27275084342366E-11</v>
          </cell>
          <cell r="I172">
            <v>1.0956142961660301E-9</v>
          </cell>
          <cell r="J172">
            <v>3.2782547385185901E-12</v>
          </cell>
          <cell r="K172">
            <v>4.7408498242915604E-13</v>
          </cell>
          <cell r="L172">
            <v>2.2198660817422402E-12</v>
          </cell>
          <cell r="M172">
            <v>7.9596292920443596E-9</v>
          </cell>
          <cell r="N172">
            <v>2.7015423086309999E-9</v>
          </cell>
          <cell r="O172">
            <v>3.8664061440643903E-9</v>
          </cell>
          <cell r="P172">
            <v>5.1082927623457203E-9</v>
          </cell>
          <cell r="Q172">
            <v>4.2774013670221699E-9</v>
          </cell>
          <cell r="R172">
            <v>3.9873633837769703E-9</v>
          </cell>
          <cell r="S172">
            <v>1.01214498792769E-8</v>
          </cell>
          <cell r="T172">
            <v>1.9358484903428E-8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1.3255231132196299E-7</v>
          </cell>
          <cell r="D173">
            <v>9.3276040927825696E-8</v>
          </cell>
          <cell r="E173">
            <v>3.9276270394137699E-8</v>
          </cell>
          <cell r="F173">
            <v>2.7639274737286699E-10</v>
          </cell>
          <cell r="G173">
            <v>3.8999877646764801E-8</v>
          </cell>
          <cell r="H173">
            <v>5.6983551352556702E-11</v>
          </cell>
          <cell r="I173">
            <v>3.2200661572165801E-9</v>
          </cell>
          <cell r="J173">
            <v>1.4706171978157598E-11</v>
          </cell>
          <cell r="K173">
            <v>1.7659885128506101E-12</v>
          </cell>
          <cell r="L173">
            <v>3.9535009323809599E-12</v>
          </cell>
          <cell r="M173">
            <v>6.4008867906173003E-9</v>
          </cell>
          <cell r="N173">
            <v>2.5447466544758599E-9</v>
          </cell>
          <cell r="O173">
            <v>1.1111298452634901E-8</v>
          </cell>
          <cell r="P173">
            <v>1.8074247895061101E-8</v>
          </cell>
          <cell r="Q173">
            <v>3.6512341785998099E-9</v>
          </cell>
          <cell r="R173">
            <v>1.2117962127373599E-8</v>
          </cell>
          <cell r="S173">
            <v>2.57359819516885E-8</v>
          </cell>
          <cell r="T173">
            <v>4.9618477901519597E-8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6.4157299825201596E-8</v>
          </cell>
          <cell r="D174">
            <v>2.3595370238203399E-8</v>
          </cell>
          <cell r="E174">
            <v>4.0561929586998097E-8</v>
          </cell>
          <cell r="F174">
            <v>9.4209469760752297E-11</v>
          </cell>
          <cell r="G174">
            <v>4.0467720117237399E-8</v>
          </cell>
          <cell r="H174">
            <v>2.6645345014082699E-11</v>
          </cell>
          <cell r="I174">
            <v>1.2941926105290601E-9</v>
          </cell>
          <cell r="J174">
            <v>3.4416996714372899E-12</v>
          </cell>
          <cell r="K174">
            <v>6.2613463258379605E-13</v>
          </cell>
          <cell r="L174">
            <v>2.6921166674785898E-12</v>
          </cell>
          <cell r="M174">
            <v>7.9563302525924308E-9</v>
          </cell>
          <cell r="N174">
            <v>3.0572534700328601E-9</v>
          </cell>
          <cell r="O174">
            <v>4.9965663604534602E-9</v>
          </cell>
          <cell r="P174">
            <v>5.0553114128357698E-9</v>
          </cell>
          <cell r="Q174">
            <v>4.7744841165889102E-9</v>
          </cell>
          <cell r="R174">
            <v>4.5290502861426898E-9</v>
          </cell>
          <cell r="S174">
            <v>1.1904965062678E-8</v>
          </cell>
          <cell r="T174">
            <v>2.05557409573627E-8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1.2150860773865901E-7</v>
          </cell>
          <cell r="D175">
            <v>8.0934445771174703E-8</v>
          </cell>
          <cell r="E175">
            <v>4.0574161967484597E-8</v>
          </cell>
          <cell r="F175">
            <v>3.9423587841747499E-10</v>
          </cell>
          <cell r="G175">
            <v>4.0179926089067198E-8</v>
          </cell>
          <cell r="H175">
            <v>6.4154879888140694E-11</v>
          </cell>
          <cell r="I175">
            <v>2.31735698926472E-9</v>
          </cell>
          <cell r="J175">
            <v>8.3541802004856293E-12</v>
          </cell>
          <cell r="K175">
            <v>1.49826975511524E-12</v>
          </cell>
          <cell r="L175">
            <v>8.0252903412616598E-12</v>
          </cell>
          <cell r="M175">
            <v>1.00835273853104E-8</v>
          </cell>
          <cell r="N175">
            <v>3.6809340168585502E-9</v>
          </cell>
          <cell r="O175">
            <v>2.43185804980319E-8</v>
          </cell>
          <cell r="P175">
            <v>6.6933034674253404E-9</v>
          </cell>
          <cell r="Q175">
            <v>6.2151511074644397E-9</v>
          </cell>
          <cell r="R175">
            <v>5.6833871201856104E-9</v>
          </cell>
          <cell r="S175">
            <v>1.85356408958352E-8</v>
          </cell>
          <cell r="T175">
            <v>4.3898693638098003E-8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6.7499763774627899E-8</v>
          </cell>
          <cell r="D176">
            <v>3.3652604596208403E-8</v>
          </cell>
          <cell r="E176">
            <v>3.3847159178419397E-8</v>
          </cell>
          <cell r="F176">
            <v>1.30638144154722E-10</v>
          </cell>
          <cell r="G176">
            <v>3.37165210342646E-8</v>
          </cell>
          <cell r="H176">
            <v>2.6236681686178499E-11</v>
          </cell>
          <cell r="I176">
            <v>1.2896743296017599E-9</v>
          </cell>
          <cell r="J176">
            <v>3.71496399883283E-12</v>
          </cell>
          <cell r="K176">
            <v>6.4740482540218003E-13</v>
          </cell>
          <cell r="L176">
            <v>2.5258852855156599E-12</v>
          </cell>
          <cell r="M176">
            <v>9.0581318517056007E-9</v>
          </cell>
          <cell r="N176">
            <v>3.19140655157028E-9</v>
          </cell>
          <cell r="O176">
            <v>4.61533061490281E-9</v>
          </cell>
          <cell r="P176">
            <v>5.83102886216318E-9</v>
          </cell>
          <cell r="Q176">
            <v>5.2249450111598397E-9</v>
          </cell>
          <cell r="R176">
            <v>4.7869905705465804E-9</v>
          </cell>
          <cell r="S176">
            <v>1.1658617123767001E-8</v>
          </cell>
          <cell r="T176">
            <v>2.1810513923414801E-8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1.4367378874221701E-7</v>
          </cell>
          <cell r="D177">
            <v>1.0974802385308399E-7</v>
          </cell>
          <cell r="E177">
            <v>3.3925764889133502E-8</v>
          </cell>
          <cell r="F177">
            <v>5.5137661623061599E-11</v>
          </cell>
          <cell r="G177">
            <v>3.3870627227510498E-8</v>
          </cell>
          <cell r="H177">
            <v>4.6919859477886797E-11</v>
          </cell>
          <cell r="I177">
            <v>2.35869645913399E-9</v>
          </cell>
          <cell r="J177">
            <v>7.1381745208511604E-12</v>
          </cell>
          <cell r="K177">
            <v>1.1716249188936001E-12</v>
          </cell>
          <cell r="L177">
            <v>5.0066721808985803E-12</v>
          </cell>
          <cell r="M177">
            <v>2.1993505293273299E-8</v>
          </cell>
          <cell r="N177">
            <v>7.6163783080424504E-9</v>
          </cell>
          <cell r="O177">
            <v>1.13088380076287E-8</v>
          </cell>
          <cell r="P177">
            <v>1.35873911864095E-8</v>
          </cell>
          <cell r="Q177">
            <v>1.4163015237689499E-8</v>
          </cell>
          <cell r="R177">
            <v>9.1990987353921205E-9</v>
          </cell>
          <cell r="S177">
            <v>2.1523754649259898E-8</v>
          </cell>
          <cell r="T177">
            <v>4.1862874534289499E-8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5.1388443125165399E-8</v>
          </cell>
          <cell r="D178">
            <v>1.94848256190646E-8</v>
          </cell>
          <cell r="E178">
            <v>3.1903617506100703E-8</v>
          </cell>
          <cell r="F178">
            <v>7.8393033917722998E-10</v>
          </cell>
          <cell r="G178">
            <v>3.1119687166923499E-8</v>
          </cell>
          <cell r="H178">
            <v>2.1432202730095302E-11</v>
          </cell>
          <cell r="I178">
            <v>1.1084040661544199E-9</v>
          </cell>
          <cell r="J178">
            <v>3.17214450989924E-12</v>
          </cell>
          <cell r="K178">
            <v>5.7270170889547198E-13</v>
          </cell>
          <cell r="L178">
            <v>1.970114666689E-12</v>
          </cell>
          <cell r="M178">
            <v>5.83283413942933E-9</v>
          </cell>
          <cell r="N178">
            <v>2.2952433087559399E-9</v>
          </cell>
          <cell r="O178">
            <v>3.6210067203637299E-9</v>
          </cell>
          <cell r="P178">
            <v>4.1565113306792399E-9</v>
          </cell>
          <cell r="Q178">
            <v>3.3612192467573001E-9</v>
          </cell>
          <cell r="R178">
            <v>3.8462214634329198E-9</v>
          </cell>
          <cell r="S178">
            <v>9.5819766585095008E-9</v>
          </cell>
          <cell r="T178">
            <v>1.7557879027467401E-8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7.4671098419483504E-8</v>
          </cell>
          <cell r="D179">
            <v>3.5417117525946699E-8</v>
          </cell>
          <cell r="E179">
            <v>3.9253980893536799E-8</v>
          </cell>
          <cell r="F179">
            <v>2.9525922560478202E-10</v>
          </cell>
          <cell r="G179">
            <v>3.8958721667931998E-8</v>
          </cell>
          <cell r="H179">
            <v>3.9398730676568902E-11</v>
          </cell>
          <cell r="I179">
            <v>1.7697779175984901E-9</v>
          </cell>
          <cell r="J179">
            <v>6.6572301162903899E-12</v>
          </cell>
          <cell r="K179">
            <v>7.8097879362477198E-13</v>
          </cell>
          <cell r="L179">
            <v>3.7250327590843599E-12</v>
          </cell>
          <cell r="M179">
            <v>8.6634865269692701E-9</v>
          </cell>
          <cell r="N179">
            <v>3.1792102213007502E-9</v>
          </cell>
          <cell r="O179">
            <v>4.9256262407710703E-9</v>
          </cell>
          <cell r="P179">
            <v>5.83573375609888E-9</v>
          </cell>
          <cell r="Q179">
            <v>5.1549009151849701E-9</v>
          </cell>
          <cell r="R179">
            <v>5.0731741741172798E-9</v>
          </cell>
          <cell r="S179">
            <v>1.37982038693087E-8</v>
          </cell>
          <cell r="T179">
            <v>2.6220422825788499E-8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8.8329962710294094E-8</v>
          </cell>
          <cell r="D180">
            <v>4.51321908169205E-8</v>
          </cell>
          <cell r="E180">
            <v>4.3197771893373601E-8</v>
          </cell>
          <cell r="F180">
            <v>1.45667921498761E-9</v>
          </cell>
          <cell r="G180">
            <v>4.1741092678386E-8</v>
          </cell>
          <cell r="H180">
            <v>3.63730694846325E-11</v>
          </cell>
          <cell r="I180">
            <v>1.65318954662087E-9</v>
          </cell>
          <cell r="J180">
            <v>5.3416178061744997E-12</v>
          </cell>
          <cell r="K180">
            <v>9.1793853833539707E-13</v>
          </cell>
          <cell r="L180">
            <v>4.4335586409364297E-12</v>
          </cell>
          <cell r="M180">
            <v>9.9192341397408399E-9</v>
          </cell>
          <cell r="N180">
            <v>3.7133656267908099E-9</v>
          </cell>
          <cell r="O180">
            <v>4.52378079355545E-9</v>
          </cell>
          <cell r="P180">
            <v>6.0906999659575904E-9</v>
          </cell>
          <cell r="Q180">
            <v>5.99251633748002E-9</v>
          </cell>
          <cell r="R180">
            <v>5.2419850604351201E-9</v>
          </cell>
          <cell r="S180">
            <v>2.01666228683662E-8</v>
          </cell>
          <cell r="T180">
            <v>3.0981502186877E-8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2.86283820203942E-8</v>
          </cell>
          <cell r="D181">
            <v>1.3150511511687301E-8</v>
          </cell>
          <cell r="E181">
            <v>1.5477870508706799E-8</v>
          </cell>
          <cell r="F181">
            <v>1.48862954334404E-10</v>
          </cell>
          <cell r="G181">
            <v>1.53290075543724E-8</v>
          </cell>
          <cell r="H181">
            <v>1.44495174628671E-11</v>
          </cell>
          <cell r="I181">
            <v>7.0116166386973396E-10</v>
          </cell>
          <cell r="J181">
            <v>1.63485101820781E-12</v>
          </cell>
          <cell r="K181">
            <v>1.9961337744869801E-13</v>
          </cell>
          <cell r="L181">
            <v>1.25790726624484E-12</v>
          </cell>
          <cell r="M181">
            <v>2.5654253365502898E-9</v>
          </cell>
          <cell r="N181">
            <v>9.1395602223967699E-10</v>
          </cell>
          <cell r="O181">
            <v>1.01861262932689E-9</v>
          </cell>
          <cell r="P181">
            <v>1.7905042722611399E-9</v>
          </cell>
          <cell r="Q181">
            <v>1.24265969355435E-9</v>
          </cell>
          <cell r="R181">
            <v>1.60358541438947E-9</v>
          </cell>
          <cell r="S181">
            <v>7.21920804118189E-9</v>
          </cell>
          <cell r="T181">
            <v>1.15557270578959E-8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3.2580408710038003E-8</v>
          </cell>
          <cell r="D182">
            <v>1.3176965074419899E-8</v>
          </cell>
          <cell r="E182">
            <v>1.9403443635618001E-8</v>
          </cell>
          <cell r="F182">
            <v>3.6070824955671298E-10</v>
          </cell>
          <cell r="G182">
            <v>1.9042735386061301E-8</v>
          </cell>
          <cell r="H182">
            <v>1.51660484178055E-11</v>
          </cell>
          <cell r="I182">
            <v>8.9022798860042599E-10</v>
          </cell>
          <cell r="J182">
            <v>1.9572520403626499E-12</v>
          </cell>
          <cell r="K182">
            <v>2.8124511439946401E-13</v>
          </cell>
          <cell r="L182">
            <v>1.28650134435558E-12</v>
          </cell>
          <cell r="M182">
            <v>3.31410287829069E-9</v>
          </cell>
          <cell r="N182">
            <v>1.07212455540438E-9</v>
          </cell>
          <cell r="O182">
            <v>1.30496217202409E-9</v>
          </cell>
          <cell r="P182">
            <v>4.2079754558473497E-9</v>
          </cell>
          <cell r="Q182">
            <v>1.5108255021886699E-9</v>
          </cell>
          <cell r="R182">
            <v>1.8535779865502001E-9</v>
          </cell>
          <cell r="S182">
            <v>7.3266209002424003E-9</v>
          </cell>
          <cell r="T182">
            <v>1.1081300223972801E-8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4.02745503290029E-8</v>
          </cell>
          <cell r="D183">
            <v>2.32651389278173E-8</v>
          </cell>
          <cell r="E183">
            <v>1.70094114011856E-8</v>
          </cell>
          <cell r="F183">
            <v>7.4396398409592398E-11</v>
          </cell>
          <cell r="G183">
            <v>1.6935015002775999E-8</v>
          </cell>
          <cell r="H183">
            <v>2.9230533974576103E-11</v>
          </cell>
          <cell r="I183">
            <v>1.1033408257165E-9</v>
          </cell>
          <cell r="J183">
            <v>1.9372953955865799E-12</v>
          </cell>
          <cell r="K183">
            <v>5.8190763789696697E-13</v>
          </cell>
          <cell r="L183">
            <v>1.49653155974655E-12</v>
          </cell>
          <cell r="M183">
            <v>5.3483380583958E-9</v>
          </cell>
          <cell r="N183">
            <v>7.92647772527983E-10</v>
          </cell>
          <cell r="O183">
            <v>8.4001035400378504E-10</v>
          </cell>
          <cell r="P183">
            <v>1.34788140097329E-9</v>
          </cell>
          <cell r="Q183">
            <v>8.4926957561787804E-10</v>
          </cell>
          <cell r="R183">
            <v>3.6751919275411301E-9</v>
          </cell>
          <cell r="S183">
            <v>9.7266874881803696E-9</v>
          </cell>
          <cell r="T183">
            <v>1.6557936657478301E-8</v>
          </cell>
        </row>
        <row r="184">
          <cell r="A184">
            <v>339115</v>
          </cell>
          <cell r="B184" t="str">
            <v>Ophthalmic goods manufacturing</v>
          </cell>
          <cell r="C184">
            <v>2.9348981213300999E-8</v>
          </cell>
          <cell r="D184">
            <v>1.3918281630051801E-8</v>
          </cell>
          <cell r="E184">
            <v>1.5430699583249101E-8</v>
          </cell>
          <cell r="F184">
            <v>1.5403938540431401E-11</v>
          </cell>
          <cell r="G184">
            <v>1.54152956447087E-8</v>
          </cell>
          <cell r="H184">
            <v>2.1709901068157201E-11</v>
          </cell>
          <cell r="I184">
            <v>8.0907724924084901E-10</v>
          </cell>
          <cell r="J184">
            <v>1.55810407068237E-12</v>
          </cell>
          <cell r="K184">
            <v>4.1730651441893798E-13</v>
          </cell>
          <cell r="L184">
            <v>1.45048443654278E-12</v>
          </cell>
          <cell r="M184">
            <v>3.5730032640035302E-9</v>
          </cell>
          <cell r="N184">
            <v>8.1075510111356201E-10</v>
          </cell>
          <cell r="O184">
            <v>6.22264413345959E-10</v>
          </cell>
          <cell r="P184">
            <v>1.1723186920072099E-9</v>
          </cell>
          <cell r="Q184">
            <v>7.1803768727271902E-10</v>
          </cell>
          <cell r="R184">
            <v>2.5367963225496299E-9</v>
          </cell>
          <cell r="S184">
            <v>6.9553145332871799E-9</v>
          </cell>
          <cell r="T184">
            <v>1.21262781543905E-8</v>
          </cell>
        </row>
        <row r="185">
          <cell r="A185">
            <v>339116</v>
          </cell>
          <cell r="B185" t="str">
            <v>Dental laboratories</v>
          </cell>
          <cell r="C185">
            <v>3.4346905994006897E-8</v>
          </cell>
          <cell r="D185">
            <v>1.9257219697912299E-8</v>
          </cell>
          <cell r="E185">
            <v>1.5089686296094499E-8</v>
          </cell>
          <cell r="F185">
            <v>6.0998975664942699E-12</v>
          </cell>
          <cell r="G185">
            <v>1.5083586398528001E-8</v>
          </cell>
          <cell r="H185">
            <v>2.5644432948656801E-11</v>
          </cell>
          <cell r="I185">
            <v>9.3412428263194304E-10</v>
          </cell>
          <cell r="J185">
            <v>1.5589937211147801E-12</v>
          </cell>
          <cell r="K185">
            <v>5.0485930068998599E-13</v>
          </cell>
          <cell r="L185">
            <v>1.2355107596419099E-12</v>
          </cell>
          <cell r="M185">
            <v>4.6620339550568999E-9</v>
          </cell>
          <cell r="N185">
            <v>5.3023963338183304E-10</v>
          </cell>
          <cell r="O185">
            <v>4.6415715305891199E-10</v>
          </cell>
          <cell r="P185">
            <v>1.0316971567230599E-9</v>
          </cell>
          <cell r="Q185">
            <v>5.0995330901833601E-10</v>
          </cell>
          <cell r="R185">
            <v>3.2163652876776499E-9</v>
          </cell>
          <cell r="S185">
            <v>8.5215413109543193E-9</v>
          </cell>
          <cell r="T185">
            <v>1.44478501087738E-8</v>
          </cell>
        </row>
        <row r="186">
          <cell r="A186">
            <v>339910</v>
          </cell>
          <cell r="B186" t="str">
            <v>Jewelry and silverware manufacturing</v>
          </cell>
          <cell r="C186">
            <v>4.0996910131206103E-8</v>
          </cell>
          <cell r="D186">
            <v>1.92658838771248E-8</v>
          </cell>
          <cell r="E186">
            <v>2.17310262540812E-8</v>
          </cell>
          <cell r="F186">
            <v>2.1979322902500701E-9</v>
          </cell>
          <cell r="G186">
            <v>1.9533093963831101E-8</v>
          </cell>
          <cell r="H186">
            <v>1.8141204802624999E-11</v>
          </cell>
          <cell r="I186">
            <v>6.5531873880458095E-10</v>
          </cell>
          <cell r="J186">
            <v>1.8135953617488699E-12</v>
          </cell>
          <cell r="K186">
            <v>5.8771202250228996E-13</v>
          </cell>
          <cell r="L186">
            <v>1.9820749657142101E-12</v>
          </cell>
          <cell r="M186">
            <v>3.8527036896352E-9</v>
          </cell>
          <cell r="N186">
            <v>1.2705861460367E-9</v>
          </cell>
          <cell r="O186">
            <v>1.7278059832532899E-9</v>
          </cell>
          <cell r="P186">
            <v>1.2525908038166901E-8</v>
          </cell>
          <cell r="Q186">
            <v>1.9536869440717698E-9</v>
          </cell>
          <cell r="R186">
            <v>2.4158531094586298E-9</v>
          </cell>
          <cell r="S186">
            <v>6.3379013155324801E-9</v>
          </cell>
          <cell r="T186">
            <v>1.0234621579093901E-8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6.0638075366298204E-8</v>
          </cell>
          <cell r="D187">
            <v>2.95249423877842E-8</v>
          </cell>
          <cell r="E187">
            <v>3.1113132978513998E-8</v>
          </cell>
          <cell r="F187">
            <v>1.7664079128166299E-9</v>
          </cell>
          <cell r="G187">
            <v>2.9346725065697301E-8</v>
          </cell>
          <cell r="H187">
            <v>2.4707167807153201E-11</v>
          </cell>
          <cell r="I187">
            <v>8.9722756452480803E-10</v>
          </cell>
          <cell r="J187">
            <v>3.0144429594726998E-12</v>
          </cell>
          <cell r="K187">
            <v>4.1344104528887002E-13</v>
          </cell>
          <cell r="L187">
            <v>1.6993952504827999E-12</v>
          </cell>
          <cell r="M187">
            <v>5.7047883232944301E-9</v>
          </cell>
          <cell r="N187">
            <v>1.8356998428193501E-9</v>
          </cell>
          <cell r="O187">
            <v>2.5240196638762799E-9</v>
          </cell>
          <cell r="P187">
            <v>3.3482275249866102E-9</v>
          </cell>
          <cell r="Q187">
            <v>2.8191836464639498E-9</v>
          </cell>
          <cell r="R187">
            <v>3.2907637465673401E-9</v>
          </cell>
          <cell r="S187">
            <v>1.6591475757900701E-8</v>
          </cell>
          <cell r="T187">
            <v>2.3596854848802299E-8</v>
          </cell>
        </row>
        <row r="188">
          <cell r="A188">
            <v>339930</v>
          </cell>
          <cell r="B188" t="str">
            <v>Doll, toy, and game manufacturing</v>
          </cell>
          <cell r="C188">
            <v>7.8845763032453396E-8</v>
          </cell>
          <cell r="D188">
            <v>5.7504526245095203E-8</v>
          </cell>
          <cell r="E188">
            <v>2.1341236787358101E-8</v>
          </cell>
          <cell r="F188">
            <v>3.0260533192016103E-11</v>
          </cell>
          <cell r="G188">
            <v>2.13109762541661E-8</v>
          </cell>
          <cell r="H188">
            <v>6.5083512800804002E-11</v>
          </cell>
          <cell r="I188">
            <v>2.2285485350698901E-9</v>
          </cell>
          <cell r="J188">
            <v>3.6528028168008298E-12</v>
          </cell>
          <cell r="K188">
            <v>1.2983668364886401E-12</v>
          </cell>
          <cell r="L188">
            <v>2.8027713880940302E-12</v>
          </cell>
          <cell r="M188">
            <v>1.09316265445395E-8</v>
          </cell>
          <cell r="N188">
            <v>9.7300954285019902E-10</v>
          </cell>
          <cell r="O188">
            <v>1.1933092287716E-9</v>
          </cell>
          <cell r="P188">
            <v>1.78683906183425E-9</v>
          </cell>
          <cell r="Q188">
            <v>1.17770393535087E-9</v>
          </cell>
          <cell r="R188">
            <v>7.3736786026751299E-9</v>
          </cell>
          <cell r="S188">
            <v>1.9572931296225901E-8</v>
          </cell>
          <cell r="T188">
            <v>3.3535278831293803E-8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5.0351543396151502E-8</v>
          </cell>
          <cell r="D189">
            <v>2.5868619523432499E-8</v>
          </cell>
          <cell r="E189">
            <v>2.4482923872718901E-8</v>
          </cell>
          <cell r="F189">
            <v>1.2135427869013001E-9</v>
          </cell>
          <cell r="G189">
            <v>2.32693810858176E-8</v>
          </cell>
          <cell r="H189">
            <v>3.2542555683972597E-11</v>
          </cell>
          <cell r="I189">
            <v>1.33212978464423E-9</v>
          </cell>
          <cell r="J189">
            <v>2.50476305093403E-12</v>
          </cell>
          <cell r="K189">
            <v>8.0663167253723404E-13</v>
          </cell>
          <cell r="L189">
            <v>1.8222723235647502E-12</v>
          </cell>
          <cell r="M189">
            <v>6.1213952002883503E-9</v>
          </cell>
          <cell r="N189">
            <v>1.3016506581892001E-9</v>
          </cell>
          <cell r="O189">
            <v>1.5902719003387701E-9</v>
          </cell>
          <cell r="P189">
            <v>1.7887763576844799E-9</v>
          </cell>
          <cell r="Q189">
            <v>1.2685671071178E-9</v>
          </cell>
          <cell r="R189">
            <v>4.4896671716574998E-9</v>
          </cell>
          <cell r="S189">
            <v>1.18009903243576E-8</v>
          </cell>
          <cell r="T189">
            <v>2.0620418669142499E-8</v>
          </cell>
        </row>
        <row r="190">
          <cell r="A190">
            <v>339950</v>
          </cell>
          <cell r="B190" t="str">
            <v>Sign manufacturing</v>
          </cell>
          <cell r="C190">
            <v>6.0258971428722495E-8</v>
          </cell>
          <cell r="D190">
            <v>3.2094665162491101E-8</v>
          </cell>
          <cell r="E190">
            <v>2.81643062662314E-8</v>
          </cell>
          <cell r="F190">
            <v>4.9899511625557196E-10</v>
          </cell>
          <cell r="G190">
            <v>2.7665311149975799E-8</v>
          </cell>
          <cell r="H190">
            <v>4.8951027883818801E-11</v>
          </cell>
          <cell r="I190">
            <v>1.4303390423066001E-9</v>
          </cell>
          <cell r="J190">
            <v>5.4443513601020796E-12</v>
          </cell>
          <cell r="K190">
            <v>1.2422343120976101E-12</v>
          </cell>
          <cell r="L190">
            <v>2.7424153234737799E-12</v>
          </cell>
          <cell r="M190">
            <v>5.23376024517193E-9</v>
          </cell>
          <cell r="N190">
            <v>2.18789648770241E-9</v>
          </cell>
          <cell r="O190">
            <v>2.56162869688263E-9</v>
          </cell>
          <cell r="P190">
            <v>4.0081644370243996E-9</v>
          </cell>
          <cell r="Q190">
            <v>2.7032469467308598E-9</v>
          </cell>
          <cell r="R190">
            <v>3.8637850172167297E-9</v>
          </cell>
          <cell r="S190">
            <v>1.3840604330168199E-8</v>
          </cell>
          <cell r="T190">
            <v>2.4371166196639199E-8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6.1789035961551305E-8</v>
          </cell>
          <cell r="D191">
            <v>3.6303864440389702E-8</v>
          </cell>
          <cell r="E191">
            <v>2.5485171521161599E-8</v>
          </cell>
          <cell r="F191">
            <v>1.0080034030763301E-9</v>
          </cell>
          <cell r="G191">
            <v>2.4477168118085199E-8</v>
          </cell>
          <cell r="H191">
            <v>3.2644028483876898E-11</v>
          </cell>
          <cell r="I191">
            <v>1.46415023981088E-9</v>
          </cell>
          <cell r="J191">
            <v>2.5492788663010799E-12</v>
          </cell>
          <cell r="K191">
            <v>5.9745910512634304E-13</v>
          </cell>
          <cell r="L191">
            <v>2.4516089839715598E-12</v>
          </cell>
          <cell r="M191">
            <v>6.59952066134133E-9</v>
          </cell>
          <cell r="N191">
            <v>1.77131291715364E-9</v>
          </cell>
          <cell r="O191">
            <v>1.89956713100244E-9</v>
          </cell>
          <cell r="P191">
            <v>5.8550703522252402E-9</v>
          </cell>
          <cell r="Q191">
            <v>2.24022752264967E-9</v>
          </cell>
          <cell r="R191">
            <v>4.2302842605185901E-9</v>
          </cell>
          <cell r="S191">
            <v>1.3745332053801E-8</v>
          </cell>
          <cell r="T191">
            <v>2.39453284476092E-8</v>
          </cell>
        </row>
        <row r="192">
          <cell r="A192">
            <v>311111</v>
          </cell>
          <cell r="B192" t="str">
            <v>Dog and cat food manufacturing</v>
          </cell>
          <cell r="C192">
            <v>5.6949696313118699E-8</v>
          </cell>
          <cell r="D192">
            <v>1.9438154832291101E-8</v>
          </cell>
          <cell r="E192">
            <v>3.7511541480827598E-8</v>
          </cell>
          <cell r="F192">
            <v>9.7303736985211198E-12</v>
          </cell>
          <cell r="G192">
            <v>3.7501811107128998E-8</v>
          </cell>
          <cell r="H192">
            <v>2.3596468219189199E-11</v>
          </cell>
          <cell r="I192">
            <v>1.4330517105182201E-9</v>
          </cell>
          <cell r="J192">
            <v>3.0197305870993502E-12</v>
          </cell>
          <cell r="K192">
            <v>4.5880174637939797E-13</v>
          </cell>
          <cell r="L192">
            <v>2.2774345208067001E-12</v>
          </cell>
          <cell r="M192">
            <v>5.2031376557450204E-9</v>
          </cell>
          <cell r="N192">
            <v>2.6093850279440602E-9</v>
          </cell>
          <cell r="O192">
            <v>5.8128067699550996E-9</v>
          </cell>
          <cell r="P192">
            <v>2.7714095611809399E-9</v>
          </cell>
          <cell r="Q192">
            <v>2.2774875973777E-9</v>
          </cell>
          <cell r="R192">
            <v>3.6594165710942201E-9</v>
          </cell>
          <cell r="S192">
            <v>1.25707430762665E-8</v>
          </cell>
          <cell r="T192">
            <v>2.0582905907963401E-8</v>
          </cell>
        </row>
        <row r="193">
          <cell r="A193">
            <v>311119</v>
          </cell>
          <cell r="B193" t="str">
            <v>Other animal food manufacturing</v>
          </cell>
          <cell r="C193">
            <v>4.5385172049337797E-8</v>
          </cell>
          <cell r="D193">
            <v>5.3744198128666204E-9</v>
          </cell>
          <cell r="E193">
            <v>4.0010752236471098E-8</v>
          </cell>
          <cell r="F193">
            <v>3.78510507914471E-10</v>
          </cell>
          <cell r="G193">
            <v>3.9632241728556703E-8</v>
          </cell>
          <cell r="H193">
            <v>2.1118175185431101E-11</v>
          </cell>
          <cell r="I193">
            <v>9.8061867301298692E-10</v>
          </cell>
          <cell r="J193">
            <v>2.55157854935113E-12</v>
          </cell>
          <cell r="K193">
            <v>4.7392200126388897E-13</v>
          </cell>
          <cell r="L193">
            <v>1.9728422734420699E-12</v>
          </cell>
          <cell r="M193">
            <v>4.4013922155857199E-9</v>
          </cell>
          <cell r="N193">
            <v>2.2368058783714602E-9</v>
          </cell>
          <cell r="O193">
            <v>1.61089873047047E-9</v>
          </cell>
          <cell r="P193">
            <v>2.23909808199337E-9</v>
          </cell>
          <cell r="Q193">
            <v>1.83109315742749E-9</v>
          </cell>
          <cell r="R193">
            <v>3.7631219051563498E-9</v>
          </cell>
          <cell r="S193">
            <v>1.0605898521097101E-8</v>
          </cell>
          <cell r="T193">
            <v>1.7690128368213199E-8</v>
          </cell>
        </row>
        <row r="194">
          <cell r="A194">
            <v>311210</v>
          </cell>
          <cell r="B194" t="str">
            <v>Flour milling and malt manufacturing</v>
          </cell>
          <cell r="C194">
            <v>7.1130505741292803E-8</v>
          </cell>
          <cell r="D194">
            <v>2.8984093365320899E-8</v>
          </cell>
          <cell r="E194">
            <v>4.2146412375971897E-8</v>
          </cell>
          <cell r="F194">
            <v>5.6019896004030904E-10</v>
          </cell>
          <cell r="G194">
            <v>4.1586213415931602E-8</v>
          </cell>
          <cell r="H194">
            <v>3.2042344252407698E-11</v>
          </cell>
          <cell r="I194">
            <v>1.3080848515283601E-9</v>
          </cell>
          <cell r="J194">
            <v>3.8297290816171702E-12</v>
          </cell>
          <cell r="K194">
            <v>6.8605532969641803E-13</v>
          </cell>
          <cell r="L194">
            <v>2.7635175166717401E-12</v>
          </cell>
          <cell r="M194">
            <v>7.8299308172689395E-9</v>
          </cell>
          <cell r="N194">
            <v>3.2575958246207901E-9</v>
          </cell>
          <cell r="O194">
            <v>3.0734031947935998E-9</v>
          </cell>
          <cell r="P194">
            <v>4.1842206113686302E-9</v>
          </cell>
          <cell r="Q194">
            <v>4.0446859724490697E-9</v>
          </cell>
          <cell r="R194">
            <v>5.2648812418401401E-9</v>
          </cell>
          <cell r="S194">
            <v>1.6698806934186801E-8</v>
          </cell>
          <cell r="T194">
            <v>2.5429574647055999E-8</v>
          </cell>
        </row>
        <row r="195">
          <cell r="A195">
            <v>311221</v>
          </cell>
          <cell r="B195" t="str">
            <v>Wet corn milling</v>
          </cell>
          <cell r="C195">
            <v>4.2459884687091601E-8</v>
          </cell>
          <cell r="D195">
            <v>5.4555853274038703E-9</v>
          </cell>
          <cell r="E195">
            <v>3.7004299359687801E-8</v>
          </cell>
          <cell r="F195">
            <v>1.06955936924445E-10</v>
          </cell>
          <cell r="G195">
            <v>3.6897343422763299E-8</v>
          </cell>
          <cell r="H195">
            <v>2.0446938307072699E-11</v>
          </cell>
          <cell r="I195">
            <v>9.0694406443334601E-10</v>
          </cell>
          <cell r="J195">
            <v>2.3805984509233299E-12</v>
          </cell>
          <cell r="K195">
            <v>4.5263251675547701E-13</v>
          </cell>
          <cell r="L195">
            <v>1.7890699075043799E-12</v>
          </cell>
          <cell r="M195">
            <v>4.0233414313399902E-9</v>
          </cell>
          <cell r="N195">
            <v>1.9612880665016098E-9</v>
          </cell>
          <cell r="O195">
            <v>1.2719961252207E-9</v>
          </cell>
          <cell r="P195">
            <v>1.81547314590266E-9</v>
          </cell>
          <cell r="Q195">
            <v>1.50472259748274E-9</v>
          </cell>
          <cell r="R195">
            <v>3.5422205342038099E-9</v>
          </cell>
          <cell r="S195">
            <v>1.03741411594831E-8</v>
          </cell>
          <cell r="T195">
            <v>1.7034688323341301E-8</v>
          </cell>
        </row>
        <row r="196">
          <cell r="A196">
            <v>311225</v>
          </cell>
          <cell r="B196" t="str">
            <v>Fats and oils refining and blending</v>
          </cell>
          <cell r="C196">
            <v>4.5749653551531502E-8</v>
          </cell>
          <cell r="D196">
            <v>7.6869984249260595E-9</v>
          </cell>
          <cell r="E196">
            <v>3.80626551266054E-8</v>
          </cell>
          <cell r="F196">
            <v>7.7563106333356201E-9</v>
          </cell>
          <cell r="G196">
            <v>3.03063444932698E-8</v>
          </cell>
          <cell r="H196">
            <v>2.2113527941510601E-11</v>
          </cell>
          <cell r="I196">
            <v>9.8759100492699503E-10</v>
          </cell>
          <cell r="J196">
            <v>2.56847390262628E-12</v>
          </cell>
          <cell r="K196">
            <v>4.5629679330529798E-13</v>
          </cell>
          <cell r="L196">
            <v>1.95966415174585E-12</v>
          </cell>
          <cell r="M196">
            <v>4.5757987401297603E-9</v>
          </cell>
          <cell r="N196">
            <v>2.0968807883591602E-9</v>
          </cell>
          <cell r="O196">
            <v>1.76912631026249E-9</v>
          </cell>
          <cell r="P196">
            <v>2.4704559616649801E-9</v>
          </cell>
          <cell r="Q196">
            <v>2.0993171482360498E-9</v>
          </cell>
          <cell r="R196">
            <v>3.7636606511601903E-9</v>
          </cell>
          <cell r="S196">
            <v>1.0478630401693701E-8</v>
          </cell>
          <cell r="T196">
            <v>1.74810945823089E-8</v>
          </cell>
        </row>
        <row r="197">
          <cell r="A197">
            <v>311224</v>
          </cell>
          <cell r="B197" t="str">
            <v>Soybean and other oilseed processing</v>
          </cell>
          <cell r="C197">
            <v>3.84254489109203E-8</v>
          </cell>
          <cell r="D197">
            <v>4.5745892117969597E-9</v>
          </cell>
          <cell r="E197">
            <v>3.38508596991234E-8</v>
          </cell>
          <cell r="F197">
            <v>7.7703749083518605E-9</v>
          </cell>
          <cell r="G197">
            <v>2.6080484790771502E-8</v>
          </cell>
          <cell r="H197">
            <v>1.8320942224737E-11</v>
          </cell>
          <cell r="I197">
            <v>8.3528046995650804E-10</v>
          </cell>
          <cell r="J197">
            <v>2.2157992023016699E-12</v>
          </cell>
          <cell r="K197">
            <v>4.02212948342538E-13</v>
          </cell>
          <cell r="L197">
            <v>1.6948110103652099E-12</v>
          </cell>
          <cell r="M197">
            <v>3.4163512143889098E-9</v>
          </cell>
          <cell r="N197">
            <v>1.68820639910924E-9</v>
          </cell>
          <cell r="O197">
            <v>1.1292681224085E-9</v>
          </cell>
          <cell r="P197">
            <v>1.6497039248366399E-9</v>
          </cell>
          <cell r="Q197">
            <v>1.35016747813623E-9</v>
          </cell>
          <cell r="R197">
            <v>3.33534162455325E-9</v>
          </cell>
          <cell r="S197">
            <v>9.1587203177472507E-9</v>
          </cell>
          <cell r="T197">
            <v>1.5839775594398002E-8</v>
          </cell>
        </row>
        <row r="198">
          <cell r="A198">
            <v>311230</v>
          </cell>
          <cell r="B198" t="str">
            <v>Breakfast cereal manufacturing</v>
          </cell>
          <cell r="C198">
            <v>5.4998573323470502E-8</v>
          </cell>
          <cell r="D198">
            <v>2.00429729171291E-8</v>
          </cell>
          <cell r="E198">
            <v>3.4955600406341303E-8</v>
          </cell>
          <cell r="F198">
            <v>1.36664068681966E-10</v>
          </cell>
          <cell r="G198">
            <v>3.4818936337659403E-8</v>
          </cell>
          <cell r="H198">
            <v>2.6014061698013501E-11</v>
          </cell>
          <cell r="I198">
            <v>9.9259403925261004E-10</v>
          </cell>
          <cell r="J198">
            <v>2.6929945385348098E-12</v>
          </cell>
          <cell r="K198">
            <v>4.4609526239232498E-13</v>
          </cell>
          <cell r="L198">
            <v>2.0973249018086799E-12</v>
          </cell>
          <cell r="M198">
            <v>6.7720044597477999E-9</v>
          </cell>
          <cell r="N198">
            <v>2.4368974065345599E-9</v>
          </cell>
          <cell r="O198">
            <v>2.4469758756654702E-9</v>
          </cell>
          <cell r="P198">
            <v>3.2597993503745598E-9</v>
          </cell>
          <cell r="Q198">
            <v>3.0410266128720701E-9</v>
          </cell>
          <cell r="R198">
            <v>3.8071570383799903E-9</v>
          </cell>
          <cell r="S198">
            <v>1.21178320461229E-8</v>
          </cell>
          <cell r="T198">
            <v>2.0093036018119601E-8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6.4445143065637796E-8</v>
          </cell>
          <cell r="D199">
            <v>2.4538953387012901E-8</v>
          </cell>
          <cell r="E199">
            <v>3.9906189678624802E-8</v>
          </cell>
          <cell r="F199">
            <v>9.7498024219110395E-9</v>
          </cell>
          <cell r="G199">
            <v>3.0156387256713799E-8</v>
          </cell>
          <cell r="H199">
            <v>2.49850113197158E-11</v>
          </cell>
          <cell r="I199">
            <v>1.2641430499615201E-9</v>
          </cell>
          <cell r="J199">
            <v>3.1837059669628701E-12</v>
          </cell>
          <cell r="K199">
            <v>5.1713345119684796E-13</v>
          </cell>
          <cell r="L199">
            <v>2.4191046418023501E-12</v>
          </cell>
          <cell r="M199">
            <v>7.9050602381032408E-9</v>
          </cell>
          <cell r="N199">
            <v>3.1604923939617098E-9</v>
          </cell>
          <cell r="O199">
            <v>3.1428778754989499E-9</v>
          </cell>
          <cell r="P199">
            <v>4.3719831022297296E-9</v>
          </cell>
          <cell r="Q199">
            <v>4.1018960591690002E-9</v>
          </cell>
          <cell r="R199">
            <v>4.5078190947467198E-9</v>
          </cell>
          <cell r="S199">
            <v>1.35563955246193E-8</v>
          </cell>
          <cell r="T199">
            <v>2.24033707719678E-8</v>
          </cell>
        </row>
        <row r="200">
          <cell r="A200">
            <v>311410</v>
          </cell>
          <cell r="B200" t="str">
            <v>Frozen food manufacturing</v>
          </cell>
          <cell r="C200">
            <v>7.3567818889889998E-8</v>
          </cell>
          <cell r="D200">
            <v>2.4738168742286501E-8</v>
          </cell>
          <cell r="E200">
            <v>4.88296501476035E-8</v>
          </cell>
          <cell r="F200">
            <v>4.6931397930276699E-9</v>
          </cell>
          <cell r="G200">
            <v>4.4136510354575803E-8</v>
          </cell>
          <cell r="H200">
            <v>3.0223633411313599E-11</v>
          </cell>
          <cell r="I200">
            <v>1.4436374987136E-9</v>
          </cell>
          <cell r="J200">
            <v>3.4829174670087099E-12</v>
          </cell>
          <cell r="K200">
            <v>5.6873422285670804E-13</v>
          </cell>
          <cell r="L200">
            <v>3.4881819033736598E-12</v>
          </cell>
          <cell r="M200">
            <v>6.4967129246048601E-9</v>
          </cell>
          <cell r="N200">
            <v>3.7816853905865897E-9</v>
          </cell>
          <cell r="O200">
            <v>5.2067895669910696E-9</v>
          </cell>
          <cell r="P200">
            <v>7.48759450432145E-9</v>
          </cell>
          <cell r="Q200">
            <v>2.99809516067133E-9</v>
          </cell>
          <cell r="R200">
            <v>4.4357848593323096E-9</v>
          </cell>
          <cell r="S200">
            <v>1.6668121761157799E-8</v>
          </cell>
          <cell r="T200">
            <v>2.5011633756506299E-8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8.3025868054814297E-8</v>
          </cell>
          <cell r="D201">
            <v>3.5640614190687601E-8</v>
          </cell>
          <cell r="E201">
            <v>4.7385253864126603E-8</v>
          </cell>
          <cell r="F201">
            <v>2.2847836370071999E-9</v>
          </cell>
          <cell r="G201">
            <v>4.5100470227119402E-8</v>
          </cell>
          <cell r="H201">
            <v>3.0345443353743799E-11</v>
          </cell>
          <cell r="I201">
            <v>1.4938671943973E-9</v>
          </cell>
          <cell r="J201">
            <v>3.7957090847409101E-12</v>
          </cell>
          <cell r="K201">
            <v>5.7792375680859195E-13</v>
          </cell>
          <cell r="L201">
            <v>3.6793697382868602E-12</v>
          </cell>
          <cell r="M201">
            <v>1.2268432837923799E-8</v>
          </cell>
          <cell r="N201">
            <v>7.2028216485913299E-9</v>
          </cell>
          <cell r="O201">
            <v>4.2210421382927097E-9</v>
          </cell>
          <cell r="P201">
            <v>3.3539397036240098E-9</v>
          </cell>
          <cell r="Q201">
            <v>2.8311165389681798E-9</v>
          </cell>
          <cell r="R201">
            <v>5.6277381342288198E-9</v>
          </cell>
          <cell r="S201">
            <v>1.96877764332468E-8</v>
          </cell>
          <cell r="T201">
            <v>2.6300734979607599E-8</v>
          </cell>
        </row>
        <row r="202">
          <cell r="A202">
            <v>311513</v>
          </cell>
          <cell r="B202" t="str">
            <v>Cheese manufacturing</v>
          </cell>
          <cell r="C202">
            <v>1.38369090253982E-7</v>
          </cell>
          <cell r="D202">
            <v>3.68887917201745E-8</v>
          </cell>
          <cell r="E202">
            <v>1.0148029853380699E-7</v>
          </cell>
          <cell r="F202">
            <v>3.82179428110368E-8</v>
          </cell>
          <cell r="G202">
            <v>6.3262355722771101E-8</v>
          </cell>
          <cell r="H202">
            <v>4.2875871216500702E-11</v>
          </cell>
          <cell r="I202">
            <v>2.4662573491651499E-9</v>
          </cell>
          <cell r="J202">
            <v>6.5022137062918E-12</v>
          </cell>
          <cell r="K202">
            <v>1.4210761489617199E-12</v>
          </cell>
          <cell r="L202">
            <v>7.9030756065375797E-12</v>
          </cell>
          <cell r="M202">
            <v>1.7220041036992699E-8</v>
          </cell>
          <cell r="N202">
            <v>1.8956699049013699E-8</v>
          </cell>
          <cell r="O202">
            <v>4.66212993868831E-9</v>
          </cell>
          <cell r="P202">
            <v>9.8679765090025807E-9</v>
          </cell>
          <cell r="Q202">
            <v>2.0104407398083099E-9</v>
          </cell>
          <cell r="R202">
            <v>9.7963272909557203E-9</v>
          </cell>
          <cell r="S202">
            <v>3.5960913345943902E-8</v>
          </cell>
          <cell r="T202">
            <v>3.7369602757733601E-8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9.6522955835724706E-8</v>
          </cell>
          <cell r="D203">
            <v>2.1857492531416401E-8</v>
          </cell>
          <cell r="E203">
            <v>7.4665463304308206E-8</v>
          </cell>
          <cell r="F203">
            <v>8.1593477091304796E-9</v>
          </cell>
          <cell r="G203">
            <v>6.65061155951777E-8</v>
          </cell>
          <cell r="H203">
            <v>3.51325366083516E-11</v>
          </cell>
          <cell r="I203">
            <v>2.02728861991469E-9</v>
          </cell>
          <cell r="J203">
            <v>4.7422537102028302E-12</v>
          </cell>
          <cell r="K203">
            <v>1.1240087793583901E-12</v>
          </cell>
          <cell r="L203">
            <v>6.1693477440006202E-12</v>
          </cell>
          <cell r="M203">
            <v>8.9824035452294503E-9</v>
          </cell>
          <cell r="N203">
            <v>1.0079776005945301E-8</v>
          </cell>
          <cell r="O203">
            <v>2.9752441109313699E-9</v>
          </cell>
          <cell r="P203">
            <v>3.3472387067994301E-9</v>
          </cell>
          <cell r="Q203">
            <v>2.6122513024429501E-9</v>
          </cell>
          <cell r="R203">
            <v>8.3252538923834599E-9</v>
          </cell>
          <cell r="S203">
            <v>2.76311175891061E-8</v>
          </cell>
          <cell r="T203">
            <v>3.04952139161298E-8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1.09643733053591E-7</v>
          </cell>
          <cell r="D204">
            <v>2.8939144100906199E-8</v>
          </cell>
          <cell r="E204">
            <v>8.0704588952684804E-8</v>
          </cell>
          <cell r="F204">
            <v>7.1985363355352001E-9</v>
          </cell>
          <cell r="G204">
            <v>7.3506052617149595E-8</v>
          </cell>
          <cell r="H204">
            <v>4.3206153455294699E-11</v>
          </cell>
          <cell r="I204">
            <v>2.4029552200086601E-9</v>
          </cell>
          <cell r="J204">
            <v>5.7273982032713303E-12</v>
          </cell>
          <cell r="K204">
            <v>1.28302271459867E-12</v>
          </cell>
          <cell r="L204">
            <v>7.6687783927943992E-12</v>
          </cell>
          <cell r="M204">
            <v>9.7452493922386295E-9</v>
          </cell>
          <cell r="N204">
            <v>1.28748318507499E-8</v>
          </cell>
          <cell r="O204">
            <v>2.10180366661632E-9</v>
          </cell>
          <cell r="P204">
            <v>3.0184359526597398E-9</v>
          </cell>
          <cell r="Q204">
            <v>2.4620340049222098E-9</v>
          </cell>
          <cell r="R204">
            <v>8.9839547692104798E-9</v>
          </cell>
          <cell r="S204">
            <v>3.2264524894599299E-8</v>
          </cell>
          <cell r="T204">
            <v>3.5732057949819701E-8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9.1655068936754506E-8</v>
          </cell>
          <cell r="D205">
            <v>3.7044543747808399E-8</v>
          </cell>
          <cell r="E205">
            <v>5.46105251889461E-8</v>
          </cell>
          <cell r="F205">
            <v>2.62527600453883E-9</v>
          </cell>
          <cell r="G205">
            <v>5.1985249184407201E-8</v>
          </cell>
          <cell r="H205">
            <v>5.50579602404997E-11</v>
          </cell>
          <cell r="I205">
            <v>2.1338963272647298E-9</v>
          </cell>
          <cell r="J205">
            <v>5.9165168029567398E-12</v>
          </cell>
          <cell r="K205">
            <v>8.4889481959165798E-13</v>
          </cell>
          <cell r="L205">
            <v>7.1047322527234298E-12</v>
          </cell>
          <cell r="M205">
            <v>8.9840651412596503E-9</v>
          </cell>
          <cell r="N205">
            <v>5.83848153632982E-9</v>
          </cell>
          <cell r="O205">
            <v>3.4352437117162E-9</v>
          </cell>
          <cell r="P205">
            <v>4.6680729535473302E-9</v>
          </cell>
          <cell r="Q205">
            <v>4.42008170824636E-9</v>
          </cell>
          <cell r="R205">
            <v>6.3871090310611304E-9</v>
          </cell>
          <cell r="S205">
            <v>2.2085150889352901E-8</v>
          </cell>
          <cell r="T205">
            <v>3.3634039533860499E-8</v>
          </cell>
        </row>
        <row r="206">
          <cell r="A206">
            <v>311615</v>
          </cell>
          <cell r="B206" t="str">
            <v>Poultry processing</v>
          </cell>
          <cell r="C206">
            <v>9.8885794448335197E-8</v>
          </cell>
          <cell r="D206">
            <v>4.7192636613470601E-8</v>
          </cell>
          <cell r="E206">
            <v>5.1693157834864603E-8</v>
          </cell>
          <cell r="F206">
            <v>7.3140276316307099E-9</v>
          </cell>
          <cell r="G206">
            <v>4.4379130203233901E-8</v>
          </cell>
          <cell r="H206">
            <v>3.07469238864606E-11</v>
          </cell>
          <cell r="I206">
            <v>1.7159701300532301E-9</v>
          </cell>
          <cell r="J206">
            <v>4.2384171822023097E-12</v>
          </cell>
          <cell r="K206">
            <v>8.5560106571394304E-13</v>
          </cell>
          <cell r="L206">
            <v>3.2992850282001802E-12</v>
          </cell>
          <cell r="M206">
            <v>9.4431895635847994E-9</v>
          </cell>
          <cell r="N206">
            <v>5.7243162886213899E-9</v>
          </cell>
          <cell r="O206">
            <v>3.7807716613337302E-9</v>
          </cell>
          <cell r="P206">
            <v>1.4319740815129301E-8</v>
          </cell>
          <cell r="Q206">
            <v>1.5089400796000399E-8</v>
          </cell>
          <cell r="R206">
            <v>5.5280356515113298E-9</v>
          </cell>
          <cell r="S206">
            <v>1.49735348520373E-8</v>
          </cell>
          <cell r="T206">
            <v>2.8271694462901099E-8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6.9937841746796094E-8</v>
          </cell>
          <cell r="D207">
            <v>2.67858164089695E-8</v>
          </cell>
          <cell r="E207">
            <v>4.3152025337826597E-8</v>
          </cell>
          <cell r="F207">
            <v>8.5516224982550392E-9</v>
          </cell>
          <cell r="G207">
            <v>3.4600402839571501E-8</v>
          </cell>
          <cell r="H207">
            <v>2.6135080340681799E-11</v>
          </cell>
          <cell r="I207">
            <v>1.46213832697102E-9</v>
          </cell>
          <cell r="J207">
            <v>4.4112061885486101E-12</v>
          </cell>
          <cell r="K207">
            <v>7.04077135394393E-13</v>
          </cell>
          <cell r="L207">
            <v>2.6506647843981901E-12</v>
          </cell>
          <cell r="M207">
            <v>7.37691428014418E-9</v>
          </cell>
          <cell r="N207">
            <v>6.3483232344460602E-9</v>
          </cell>
          <cell r="O207">
            <v>3.1540271572115699E-9</v>
          </cell>
          <cell r="P207">
            <v>3.6715173603994401E-9</v>
          </cell>
          <cell r="Q207">
            <v>1.53159005104473E-9</v>
          </cell>
          <cell r="R207">
            <v>5.2458231323243003E-9</v>
          </cell>
          <cell r="S207">
            <v>1.4722810713453599E-8</v>
          </cell>
          <cell r="T207">
            <v>2.6390796462352099E-8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6.4713654798917699E-8</v>
          </cell>
          <cell r="D208">
            <v>1.5333550414920299E-8</v>
          </cell>
          <cell r="E208">
            <v>4.9380104383997301E-8</v>
          </cell>
          <cell r="F208">
            <v>3.4323152249465399E-9</v>
          </cell>
          <cell r="G208">
            <v>4.5947789159050802E-8</v>
          </cell>
          <cell r="H208">
            <v>2.8302949280749699E-11</v>
          </cell>
          <cell r="I208">
            <v>1.36906937808284E-9</v>
          </cell>
          <cell r="J208">
            <v>4.08920626732282E-12</v>
          </cell>
          <cell r="K208">
            <v>5.3668344878064305E-13</v>
          </cell>
          <cell r="L208">
            <v>3.0355974561781601E-12</v>
          </cell>
          <cell r="M208">
            <v>6.9613510481995501E-9</v>
          </cell>
          <cell r="N208">
            <v>3.6746546565009301E-9</v>
          </cell>
          <cell r="O208">
            <v>1.9582159586585501E-9</v>
          </cell>
          <cell r="P208">
            <v>2.82250736142058E-9</v>
          </cell>
          <cell r="Q208">
            <v>2.50120108545349E-9</v>
          </cell>
          <cell r="R208">
            <v>5.4241040233441597E-9</v>
          </cell>
          <cell r="S208">
            <v>1.43325428802931E-8</v>
          </cell>
          <cell r="T208">
            <v>2.5634043970511399E-8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8.3238210976340495E-8</v>
          </cell>
          <cell r="D209">
            <v>5.2706030885266001E-8</v>
          </cell>
          <cell r="E209">
            <v>3.0532180091074501E-8</v>
          </cell>
          <cell r="F209">
            <v>4.2426444485776502E-11</v>
          </cell>
          <cell r="G209">
            <v>3.0489753646588703E-8</v>
          </cell>
          <cell r="H209">
            <v>3.9696817056343602E-11</v>
          </cell>
          <cell r="I209">
            <v>1.3133630834918201E-9</v>
          </cell>
          <cell r="J209">
            <v>5.9002463226904902E-12</v>
          </cell>
          <cell r="K209">
            <v>5.8596561659701999E-13</v>
          </cell>
          <cell r="L209">
            <v>4.5959548991222903E-12</v>
          </cell>
          <cell r="M209">
            <v>9.0215752490520203E-9</v>
          </cell>
          <cell r="N209">
            <v>1.9365871737372999E-9</v>
          </cell>
          <cell r="O209">
            <v>5.2197308174769896E-9</v>
          </cell>
          <cell r="P209">
            <v>5.91713771585303E-9</v>
          </cell>
          <cell r="Q209">
            <v>2.3297807304089601E-9</v>
          </cell>
          <cell r="R209">
            <v>6.6717983307501799E-9</v>
          </cell>
          <cell r="S209">
            <v>2.0958312593533001E-8</v>
          </cell>
          <cell r="T209">
            <v>2.98191462981424E-8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6.8437566721335793E-8</v>
          </cell>
          <cell r="D210">
            <v>2.7164683538393901E-8</v>
          </cell>
          <cell r="E210">
            <v>4.12728831829418E-8</v>
          </cell>
          <cell r="F210">
            <v>4.79684541842654E-10</v>
          </cell>
          <cell r="G210">
            <v>4.0793198641099197E-8</v>
          </cell>
          <cell r="H210">
            <v>3.0231880983976699E-11</v>
          </cell>
          <cell r="I210">
            <v>1.4160509329924E-9</v>
          </cell>
          <cell r="J210">
            <v>4.5117646961634701E-12</v>
          </cell>
          <cell r="K210">
            <v>5.5858002633385402E-13</v>
          </cell>
          <cell r="L210">
            <v>3.1306829760047202E-12</v>
          </cell>
          <cell r="M210">
            <v>8.5616953721825907E-9</v>
          </cell>
          <cell r="N210">
            <v>3.0108518779311902E-9</v>
          </cell>
          <cell r="O210">
            <v>3.04314159638963E-9</v>
          </cell>
          <cell r="P210">
            <v>4.1211697360086499E-9</v>
          </cell>
          <cell r="Q210">
            <v>3.6119538466612398E-9</v>
          </cell>
          <cell r="R210">
            <v>4.6020899864412799E-9</v>
          </cell>
          <cell r="S210">
            <v>1.5500276431993399E-8</v>
          </cell>
          <cell r="T210">
            <v>2.4531904032052901E-8</v>
          </cell>
        </row>
        <row r="211">
          <cell r="A211">
            <v>311910</v>
          </cell>
          <cell r="B211" t="str">
            <v>Snack food manufacturing</v>
          </cell>
          <cell r="C211">
            <v>4.5998328761516903E-8</v>
          </cell>
          <cell r="D211">
            <v>9.3534160794533793E-9</v>
          </cell>
          <cell r="E211">
            <v>3.66449126820635E-8</v>
          </cell>
          <cell r="F211">
            <v>8.9474872290727099E-11</v>
          </cell>
          <cell r="G211">
            <v>3.6555437809772798E-8</v>
          </cell>
          <cell r="H211">
            <v>2.23559369989876E-11</v>
          </cell>
          <cell r="I211">
            <v>9.8721320060461106E-10</v>
          </cell>
          <cell r="J211">
            <v>2.8488592901614399E-12</v>
          </cell>
          <cell r="K211">
            <v>4.1592172466228099E-13</v>
          </cell>
          <cell r="L211">
            <v>2.17329012169431E-12</v>
          </cell>
          <cell r="M211">
            <v>5.1104347812185403E-9</v>
          </cell>
          <cell r="N211">
            <v>2.2145233569314498E-9</v>
          </cell>
          <cell r="O211">
            <v>1.8155937774715599E-9</v>
          </cell>
          <cell r="P211">
            <v>2.537061826636E-9</v>
          </cell>
          <cell r="Q211">
            <v>2.2355523022361501E-9</v>
          </cell>
          <cell r="R211">
            <v>3.6898804502866299E-9</v>
          </cell>
          <cell r="S211">
            <v>1.0076891424060201E-8</v>
          </cell>
          <cell r="T211">
            <v>1.7303383633936199E-8</v>
          </cell>
        </row>
        <row r="212">
          <cell r="A212">
            <v>311920</v>
          </cell>
          <cell r="B212" t="str">
            <v>Coffee and tea manufacturing</v>
          </cell>
          <cell r="C212">
            <v>6.0958276918088203E-8</v>
          </cell>
          <cell r="D212">
            <v>1.26449324355233E-8</v>
          </cell>
          <cell r="E212">
            <v>4.8313344482564902E-8</v>
          </cell>
          <cell r="F212">
            <v>4.4658691771535098E-11</v>
          </cell>
          <cell r="G212">
            <v>4.8268685790793403E-8</v>
          </cell>
          <cell r="H212">
            <v>2.70169713772208E-11</v>
          </cell>
          <cell r="I212">
            <v>1.3028893520629701E-9</v>
          </cell>
          <cell r="J212">
            <v>3.7403377335578798E-12</v>
          </cell>
          <cell r="K212">
            <v>5.5145851245082103E-13</v>
          </cell>
          <cell r="L212">
            <v>2.7995695063274398E-12</v>
          </cell>
          <cell r="M212">
            <v>6.10863586931307E-9</v>
          </cell>
          <cell r="N212">
            <v>3.1598316432129599E-9</v>
          </cell>
          <cell r="O212">
            <v>1.82540849105826E-9</v>
          </cell>
          <cell r="P212">
            <v>2.5612529778272898E-9</v>
          </cell>
          <cell r="Q212">
            <v>2.2626165515907501E-9</v>
          </cell>
          <cell r="R212">
            <v>5.0749826410101103E-9</v>
          </cell>
          <cell r="S212">
            <v>1.37826583525211E-8</v>
          </cell>
          <cell r="T212">
            <v>2.4845892702362001E-8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4.2238390599497001E-8</v>
          </cell>
          <cell r="D213">
            <v>1.4314409504500301E-8</v>
          </cell>
          <cell r="E213">
            <v>2.7923981094996601E-8</v>
          </cell>
          <cell r="F213">
            <v>9.7042647632006801E-10</v>
          </cell>
          <cell r="G213">
            <v>2.6953554618676601E-8</v>
          </cell>
          <cell r="H213">
            <v>1.7288740542708501E-11</v>
          </cell>
          <cell r="I213">
            <v>8.1577062407748502E-10</v>
          </cell>
          <cell r="J213">
            <v>2.2091591272276E-12</v>
          </cell>
          <cell r="K213">
            <v>3.64597425310583E-13</v>
          </cell>
          <cell r="L213">
            <v>1.76493485102803E-12</v>
          </cell>
          <cell r="M213">
            <v>5.7311661205334097E-9</v>
          </cell>
          <cell r="N213">
            <v>2.1768760442318698E-9</v>
          </cell>
          <cell r="O213">
            <v>1.9800672551320598E-9</v>
          </cell>
          <cell r="P213">
            <v>2.7668827749079798E-9</v>
          </cell>
          <cell r="Q213">
            <v>2.44560752566087E-9</v>
          </cell>
          <cell r="R213">
            <v>3.13834563886773E-9</v>
          </cell>
          <cell r="S213">
            <v>8.7860746069299792E-9</v>
          </cell>
          <cell r="T213">
            <v>1.43759725772093E-8</v>
          </cell>
        </row>
        <row r="214">
          <cell r="A214">
            <v>311940</v>
          </cell>
          <cell r="B214" t="str">
            <v>Seasoning and dressing manufacturing</v>
          </cell>
          <cell r="C214">
            <v>6.6693946135598398E-8</v>
          </cell>
          <cell r="D214">
            <v>2.44241105319085E-8</v>
          </cell>
          <cell r="E214">
            <v>4.2269835603689802E-8</v>
          </cell>
          <cell r="F214">
            <v>5.9542851137825998E-10</v>
          </cell>
          <cell r="G214">
            <v>4.1674407092311603E-8</v>
          </cell>
          <cell r="H214">
            <v>2.9373760389254197E-11</v>
          </cell>
          <cell r="I214">
            <v>1.38923014985388E-9</v>
          </cell>
          <cell r="J214">
            <v>4.2105215492649602E-12</v>
          </cell>
          <cell r="K214">
            <v>5.2731303417393497E-13</v>
          </cell>
          <cell r="L214">
            <v>2.6362666893267401E-12</v>
          </cell>
          <cell r="M214">
            <v>7.8063257964258603E-9</v>
          </cell>
          <cell r="N214">
            <v>3.5367945591643902E-9</v>
          </cell>
          <cell r="O214">
            <v>2.6617214847166899E-9</v>
          </cell>
          <cell r="P214">
            <v>3.6040141551364801E-9</v>
          </cell>
          <cell r="Q214">
            <v>3.1696314949436099E-9</v>
          </cell>
          <cell r="R214">
            <v>4.5942681439804701E-9</v>
          </cell>
          <cell r="S214">
            <v>1.5822809941724502E-8</v>
          </cell>
          <cell r="T214">
            <v>2.4072402547990402E-8</v>
          </cell>
        </row>
        <row r="215">
          <cell r="A215">
            <v>311990</v>
          </cell>
          <cell r="B215" t="str">
            <v>All other food manufacturing</v>
          </cell>
          <cell r="C215">
            <v>9.3207419718895504E-8</v>
          </cell>
          <cell r="D215">
            <v>4.80192057056818E-8</v>
          </cell>
          <cell r="E215">
            <v>4.5188214013213598E-8</v>
          </cell>
          <cell r="F215">
            <v>7.4120399476578401E-10</v>
          </cell>
          <cell r="G215">
            <v>4.4447010018447899E-8</v>
          </cell>
          <cell r="H215">
            <v>3.7845100805937702E-11</v>
          </cell>
          <cell r="I215">
            <v>1.4895214370286899E-9</v>
          </cell>
          <cell r="J215">
            <v>5.70421830769833E-12</v>
          </cell>
          <cell r="K215">
            <v>9.8396397597196494E-13</v>
          </cell>
          <cell r="L215">
            <v>6.1884168052999503E-12</v>
          </cell>
          <cell r="M215">
            <v>2.6942145010002199E-8</v>
          </cell>
          <cell r="N215">
            <v>3.27209113551029E-9</v>
          </cell>
          <cell r="O215">
            <v>2.31699362970884E-9</v>
          </cell>
          <cell r="P215">
            <v>3.2388668754569898E-9</v>
          </cell>
          <cell r="Q215">
            <v>2.83758451510767E-9</v>
          </cell>
          <cell r="R215">
            <v>6.5227581630366797E-9</v>
          </cell>
          <cell r="S215">
            <v>1.70948294902045E-8</v>
          </cell>
          <cell r="T215">
            <v>2.9441907762944598E-8</v>
          </cell>
        </row>
        <row r="216">
          <cell r="A216">
            <v>312110</v>
          </cell>
          <cell r="B216" t="str">
            <v>Soft drink and ice manufacturing</v>
          </cell>
          <cell r="C216">
            <v>9.4479102878784303E-8</v>
          </cell>
          <cell r="D216">
            <v>5.7745342382608702E-8</v>
          </cell>
          <cell r="E216">
            <v>3.6733760496175502E-8</v>
          </cell>
          <cell r="F216">
            <v>1.5557400870983501E-10</v>
          </cell>
          <cell r="G216">
            <v>3.6578186487465699E-8</v>
          </cell>
          <cell r="H216">
            <v>5.0434848537627701E-11</v>
          </cell>
          <cell r="I216">
            <v>1.7217356281041201E-9</v>
          </cell>
          <cell r="J216">
            <v>5.1849428791498298E-12</v>
          </cell>
          <cell r="K216">
            <v>6.0588958466495399E-13</v>
          </cell>
          <cell r="L216">
            <v>3.8791100282221E-12</v>
          </cell>
          <cell r="M216">
            <v>1.29612394291903E-8</v>
          </cell>
          <cell r="N216">
            <v>3.5350099546669201E-9</v>
          </cell>
          <cell r="O216">
            <v>3.8156091241863297E-9</v>
          </cell>
          <cell r="P216">
            <v>7.6275836671262197E-9</v>
          </cell>
          <cell r="Q216">
            <v>5.0866450149102404E-9</v>
          </cell>
          <cell r="R216">
            <v>7.2770161869565204E-9</v>
          </cell>
          <cell r="S216">
            <v>2.1875630865838E-8</v>
          </cell>
          <cell r="T216">
            <v>3.0518528216775801E-8</v>
          </cell>
        </row>
        <row r="217">
          <cell r="A217">
            <v>312120</v>
          </cell>
          <cell r="B217" t="str">
            <v>Breweries</v>
          </cell>
          <cell r="C217">
            <v>9.9854740471574396E-8</v>
          </cell>
          <cell r="D217">
            <v>7.1191593050999998E-8</v>
          </cell>
          <cell r="E217">
            <v>2.8663147420574299E-8</v>
          </cell>
          <cell r="F217">
            <v>9.1394278179276594E-11</v>
          </cell>
          <cell r="G217">
            <v>2.8571753142395E-8</v>
          </cell>
          <cell r="H217">
            <v>2.6383061272450301E-11</v>
          </cell>
          <cell r="I217">
            <v>9.4749963470686209E-10</v>
          </cell>
          <cell r="J217">
            <v>3.44518627413573E-12</v>
          </cell>
          <cell r="K217">
            <v>3.4549539572313298E-13</v>
          </cell>
          <cell r="L217">
            <v>3.2439670104931001E-12</v>
          </cell>
          <cell r="M217">
            <v>2.7659786618436799E-8</v>
          </cell>
          <cell r="N217">
            <v>2.9822051398351899E-8</v>
          </cell>
          <cell r="O217">
            <v>1.8793071559567002E-9</v>
          </cell>
          <cell r="P217">
            <v>2.6169565330360702E-9</v>
          </cell>
          <cell r="Q217">
            <v>2.45237812322968E-9</v>
          </cell>
          <cell r="R217">
            <v>2.8126884752064201E-9</v>
          </cell>
          <cell r="S217">
            <v>1.0444660469519899E-8</v>
          </cell>
          <cell r="T217">
            <v>2.1185994353177101E-8</v>
          </cell>
        </row>
        <row r="218">
          <cell r="A218">
            <v>312130</v>
          </cell>
          <cell r="B218" t="str">
            <v>Wineries</v>
          </cell>
          <cell r="C218">
            <v>5.0431365874341598E-8</v>
          </cell>
          <cell r="D218">
            <v>1.5790933481280399E-8</v>
          </cell>
          <cell r="E218">
            <v>3.4640432393061103E-8</v>
          </cell>
          <cell r="F218">
            <v>1.85409341497081E-9</v>
          </cell>
          <cell r="G218">
            <v>3.27863389780903E-8</v>
          </cell>
          <cell r="H218">
            <v>2.67533479503904E-11</v>
          </cell>
          <cell r="I218">
            <v>1.7389389331396401E-9</v>
          </cell>
          <cell r="J218">
            <v>2.5125178678044898E-12</v>
          </cell>
          <cell r="K218">
            <v>4.20856313049268E-13</v>
          </cell>
          <cell r="L218">
            <v>3.0343577905391201E-12</v>
          </cell>
          <cell r="M218">
            <v>4.6601389875980899E-9</v>
          </cell>
          <cell r="N218">
            <v>2.2011356111480098E-9</v>
          </cell>
          <cell r="O218">
            <v>1.8262617729330901E-9</v>
          </cell>
          <cell r="P218">
            <v>2.6128944413439298E-9</v>
          </cell>
          <cell r="Q218">
            <v>2.4348820469029502E-9</v>
          </cell>
          <cell r="R218">
            <v>3.4446845726646201E-9</v>
          </cell>
          <cell r="S218">
            <v>8.9043590171054401E-9</v>
          </cell>
          <cell r="T218">
            <v>2.2575349411584E-8</v>
          </cell>
        </row>
        <row r="219">
          <cell r="A219">
            <v>312140</v>
          </cell>
          <cell r="B219" t="str">
            <v>Distilleries</v>
          </cell>
          <cell r="C219">
            <v>3.2790810065468802E-8</v>
          </cell>
          <cell r="D219">
            <v>8.5787202087122603E-9</v>
          </cell>
          <cell r="E219">
            <v>2.4212089856756499E-8</v>
          </cell>
          <cell r="F219">
            <v>2.41840518698667E-9</v>
          </cell>
          <cell r="G219">
            <v>2.1793684669769901E-8</v>
          </cell>
          <cell r="H219">
            <v>1.38615009610283E-11</v>
          </cell>
          <cell r="I219">
            <v>6.9069915643870403E-10</v>
          </cell>
          <cell r="J219">
            <v>1.7824111718009399E-12</v>
          </cell>
          <cell r="K219">
            <v>3.5370648995153802E-13</v>
          </cell>
          <cell r="L219">
            <v>1.3137224813795501E-12</v>
          </cell>
          <cell r="M219">
            <v>4.2089628005146904E-9</v>
          </cell>
          <cell r="N219">
            <v>2.1392426592252899E-9</v>
          </cell>
          <cell r="O219">
            <v>1.5499139655535301E-9</v>
          </cell>
          <cell r="P219">
            <v>2.1118726058541599E-9</v>
          </cell>
          <cell r="Q219">
            <v>1.8902444951783701E-9</v>
          </cell>
          <cell r="R219">
            <v>2.4494360118980499E-9</v>
          </cell>
          <cell r="S219">
            <v>6.4316695046584097E-9</v>
          </cell>
          <cell r="T219">
            <v>1.1301457525043399E-8</v>
          </cell>
        </row>
        <row r="220">
          <cell r="A220">
            <v>312200</v>
          </cell>
          <cell r="B220" t="str">
            <v>Tobacco product manufacturing</v>
          </cell>
          <cell r="C220">
            <v>1.5539303594068101E-8</v>
          </cell>
          <cell r="D220">
            <v>2.98566832858264E-9</v>
          </cell>
          <cell r="E220">
            <v>1.25536352654854E-8</v>
          </cell>
          <cell r="F220">
            <v>3.7394987104643101E-10</v>
          </cell>
          <cell r="G220">
            <v>1.2179685394439E-8</v>
          </cell>
          <cell r="H220">
            <v>6.8378562062677801E-12</v>
          </cell>
          <cell r="I220">
            <v>3.4356380199314697E-10</v>
          </cell>
          <cell r="J220">
            <v>8.9543896084365703E-13</v>
          </cell>
          <cell r="K220">
            <v>1.3722972241837401E-13</v>
          </cell>
          <cell r="L220">
            <v>6.5697203497347097E-13</v>
          </cell>
          <cell r="M220">
            <v>1.67818303436976E-9</v>
          </cell>
          <cell r="N220">
            <v>7.8298279220050995E-10</v>
          </cell>
          <cell r="O220">
            <v>6.8033784547835303E-10</v>
          </cell>
          <cell r="P220">
            <v>9.4713454956752807E-10</v>
          </cell>
          <cell r="Q220">
            <v>8.6494760588451299E-10</v>
          </cell>
          <cell r="R220">
            <v>1.27573888366691E-9</v>
          </cell>
          <cell r="S220">
            <v>3.22435356835857E-9</v>
          </cell>
          <cell r="T220">
            <v>5.7335340156243199E-9</v>
          </cell>
        </row>
        <row r="221">
          <cell r="A221">
            <v>313100</v>
          </cell>
          <cell r="B221" t="str">
            <v>Fiber, yarn, and thread mills</v>
          </cell>
          <cell r="C221">
            <v>6.7674329286735201E-8</v>
          </cell>
          <cell r="D221">
            <v>3.0209612629924003E-8</v>
          </cell>
          <cell r="E221">
            <v>3.7464716656811099E-8</v>
          </cell>
          <cell r="F221">
            <v>1.34137896770497E-9</v>
          </cell>
          <cell r="G221">
            <v>3.6123337689106199E-8</v>
          </cell>
          <cell r="H221">
            <v>2.4992768338956402E-11</v>
          </cell>
          <cell r="I221">
            <v>1.2557809061383E-9</v>
          </cell>
          <cell r="J221">
            <v>3.6725974918313197E-12</v>
          </cell>
          <cell r="K221">
            <v>5.6765066713258098E-13</v>
          </cell>
          <cell r="L221">
            <v>2.5852967643512E-12</v>
          </cell>
          <cell r="M221">
            <v>9.0082138046701995E-9</v>
          </cell>
          <cell r="N221">
            <v>3.8714534399519196E-9</v>
          </cell>
          <cell r="O221">
            <v>3.7455131031687904E-9</v>
          </cell>
          <cell r="P221">
            <v>4.9570683087977296E-9</v>
          </cell>
          <cell r="Q221">
            <v>5.0653177827955099E-9</v>
          </cell>
          <cell r="R221">
            <v>4.9360238085133102E-9</v>
          </cell>
          <cell r="S221">
            <v>1.22406051659218E-8</v>
          </cell>
          <cell r="T221">
            <v>2.25625346535152E-8</v>
          </cell>
        </row>
        <row r="222">
          <cell r="A222">
            <v>313200</v>
          </cell>
          <cell r="B222" t="str">
            <v>Fabric mills</v>
          </cell>
          <cell r="C222">
            <v>8.3590229428553494E-8</v>
          </cell>
          <cell r="D222">
            <v>5.2642069934610703E-8</v>
          </cell>
          <cell r="E222">
            <v>3.0948159493942698E-8</v>
          </cell>
          <cell r="F222">
            <v>1.2003087823928299E-9</v>
          </cell>
          <cell r="G222">
            <v>2.97478507115499E-8</v>
          </cell>
          <cell r="H222">
            <v>3.0170413986842701E-11</v>
          </cell>
          <cell r="I222">
            <v>1.5167694357357501E-9</v>
          </cell>
          <cell r="J222">
            <v>3.9563749132363402E-12</v>
          </cell>
          <cell r="K222">
            <v>6.25501573494252E-13</v>
          </cell>
          <cell r="L222">
            <v>3.6324089324164699E-12</v>
          </cell>
          <cell r="M222">
            <v>1.21259670235113E-8</v>
          </cell>
          <cell r="N222">
            <v>4.6235899719812103E-9</v>
          </cell>
          <cell r="O222">
            <v>5.4095090282404796E-9</v>
          </cell>
          <cell r="P222">
            <v>7.1633346361517601E-9</v>
          </cell>
          <cell r="Q222">
            <v>7.4496962332524096E-9</v>
          </cell>
          <cell r="R222">
            <v>5.3143677021456803E-9</v>
          </cell>
          <cell r="S222">
            <v>1.5793634404452702E-8</v>
          </cell>
          <cell r="T222">
            <v>2.4154976293676E-8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7.1293042603341802E-8</v>
          </cell>
          <cell r="D223">
            <v>3.3106962438953002E-8</v>
          </cell>
          <cell r="E223">
            <v>3.8186080164388701E-8</v>
          </cell>
          <cell r="F223">
            <v>2.7963494873350902E-9</v>
          </cell>
          <cell r="G223">
            <v>3.5389730677053699E-8</v>
          </cell>
          <cell r="H223">
            <v>2.74662111695097E-11</v>
          </cell>
          <cell r="I223">
            <v>1.22346075563157E-9</v>
          </cell>
          <cell r="J223">
            <v>3.40264974585478E-12</v>
          </cell>
          <cell r="K223">
            <v>5.3933419734892399E-13</v>
          </cell>
          <cell r="L223">
            <v>2.49818061733243E-12</v>
          </cell>
          <cell r="M223">
            <v>1.0048973696470699E-8</v>
          </cell>
          <cell r="N223">
            <v>3.8009464846611597E-9</v>
          </cell>
          <cell r="O223">
            <v>4.4641205706708604E-9</v>
          </cell>
          <cell r="P223">
            <v>5.9781076243870904E-9</v>
          </cell>
          <cell r="Q223">
            <v>6.1284930073850101E-9</v>
          </cell>
          <cell r="R223">
            <v>4.7026910393364797E-9</v>
          </cell>
          <cell r="S223">
            <v>1.4171675283733201E-8</v>
          </cell>
          <cell r="T223">
            <v>2.0740667765335501E-8</v>
          </cell>
        </row>
        <row r="224">
          <cell r="A224">
            <v>314110</v>
          </cell>
          <cell r="B224" t="str">
            <v>Carpet and rug mills</v>
          </cell>
          <cell r="C224">
            <v>5.1196479072146099E-8</v>
          </cell>
          <cell r="D224">
            <v>1.3986216733696301E-8</v>
          </cell>
          <cell r="E224">
            <v>3.72102623384497E-8</v>
          </cell>
          <cell r="F224">
            <v>6.2944253406764396E-10</v>
          </cell>
          <cell r="G224">
            <v>3.6580819804382099E-8</v>
          </cell>
          <cell r="H224">
            <v>1.9331042193692001E-11</v>
          </cell>
          <cell r="I224">
            <v>9.7409576862873902E-10</v>
          </cell>
          <cell r="J224">
            <v>2.5821345082568799E-12</v>
          </cell>
          <cell r="K224">
            <v>4.23416613744735E-13</v>
          </cell>
          <cell r="L224">
            <v>1.9580568573786999E-12</v>
          </cell>
          <cell r="M224">
            <v>6.9450238636315399E-9</v>
          </cell>
          <cell r="N224">
            <v>2.8143340442755898E-9</v>
          </cell>
          <cell r="O224">
            <v>3.0472844390580702E-9</v>
          </cell>
          <cell r="P224">
            <v>4.0511697629974804E-9</v>
          </cell>
          <cell r="Q224">
            <v>4.0845297105446797E-9</v>
          </cell>
          <cell r="R224">
            <v>3.6619286021546599E-9</v>
          </cell>
          <cell r="S224">
            <v>9.4778397631718702E-9</v>
          </cell>
          <cell r="T224">
            <v>1.6115978467510399E-8</v>
          </cell>
        </row>
        <row r="225">
          <cell r="A225">
            <v>314120</v>
          </cell>
          <cell r="B225" t="str">
            <v>Curtain and linen mills</v>
          </cell>
          <cell r="C225">
            <v>1.11674846330227E-7</v>
          </cell>
          <cell r="D225">
            <v>7.3437242174127397E-8</v>
          </cell>
          <cell r="E225">
            <v>3.82376041561001E-8</v>
          </cell>
          <cell r="F225">
            <v>3.5824259560105102E-10</v>
          </cell>
          <cell r="G225">
            <v>3.7879361560499102E-8</v>
          </cell>
          <cell r="H225">
            <v>4.70892695404041E-11</v>
          </cell>
          <cell r="I225">
            <v>1.3511654296878699E-9</v>
          </cell>
          <cell r="J225">
            <v>3.8260417395727299E-12</v>
          </cell>
          <cell r="K225">
            <v>6.6718138088650297E-13</v>
          </cell>
          <cell r="L225">
            <v>2.8013740133034199E-12</v>
          </cell>
          <cell r="M225">
            <v>1.09591614307169E-8</v>
          </cell>
          <cell r="N225">
            <v>4.0775138899016698E-9</v>
          </cell>
          <cell r="O225">
            <v>5.0384647182184696E-9</v>
          </cell>
          <cell r="P225">
            <v>6.7842543914840703E-9</v>
          </cell>
          <cell r="Q225">
            <v>6.9371080787053304E-9</v>
          </cell>
          <cell r="R225">
            <v>5.1885479153872601E-9</v>
          </cell>
          <cell r="S225">
            <v>2.4032837105487801E-8</v>
          </cell>
          <cell r="T225">
            <v>4.7251409503963903E-8</v>
          </cell>
        </row>
        <row r="226">
          <cell r="A226">
            <v>314900</v>
          </cell>
          <cell r="B226" t="str">
            <v>Other textile product mills</v>
          </cell>
          <cell r="C226">
            <v>7.9521301219119504E-8</v>
          </cell>
          <cell r="D226">
            <v>4.6491946651885298E-8</v>
          </cell>
          <cell r="E226">
            <v>3.3029354567234199E-8</v>
          </cell>
          <cell r="F226">
            <v>2.5498152072489599E-10</v>
          </cell>
          <cell r="G226">
            <v>3.2774373046509298E-8</v>
          </cell>
          <cell r="H226">
            <v>2.8156531871269601E-11</v>
          </cell>
          <cell r="I226">
            <v>1.35487905148912E-9</v>
          </cell>
          <cell r="J226">
            <v>4.0869934725417898E-12</v>
          </cell>
          <cell r="K226">
            <v>6.2821305275113299E-13</v>
          </cell>
          <cell r="L226">
            <v>2.9536200121290601E-12</v>
          </cell>
          <cell r="M226">
            <v>1.17057269190008E-8</v>
          </cell>
          <cell r="N226">
            <v>4.2777040839180301E-9</v>
          </cell>
          <cell r="O226">
            <v>5.2971023110524E-9</v>
          </cell>
          <cell r="P226">
            <v>7.0312488904989797E-9</v>
          </cell>
          <cell r="Q226">
            <v>7.26234143714578E-9</v>
          </cell>
          <cell r="R226">
            <v>5.2790138234692704E-9</v>
          </cell>
          <cell r="S226">
            <v>1.33347766822298E-8</v>
          </cell>
          <cell r="T226">
            <v>2.39426826619066E-8</v>
          </cell>
        </row>
        <row r="227">
          <cell r="A227">
            <v>315000</v>
          </cell>
          <cell r="B227" t="str">
            <v>Apparel manufacturing</v>
          </cell>
          <cell r="C227">
            <v>9.6526624450657594E-8</v>
          </cell>
          <cell r="D227">
            <v>7.2489210075986097E-8</v>
          </cell>
          <cell r="E227">
            <v>2.4037414374671401E-8</v>
          </cell>
          <cell r="F227">
            <v>1.28397487548634E-9</v>
          </cell>
          <cell r="G227">
            <v>2.2753439499185E-8</v>
          </cell>
          <cell r="H227">
            <v>3.1399985666350801E-11</v>
          </cell>
          <cell r="I227">
            <v>1.4961361442392801E-9</v>
          </cell>
          <cell r="J227">
            <v>4.54992656014396E-12</v>
          </cell>
          <cell r="K227">
            <v>7.2792193828941404E-13</v>
          </cell>
          <cell r="L227">
            <v>3.2524806700508898E-12</v>
          </cell>
          <cell r="M227">
            <v>1.5488680523037099E-8</v>
          </cell>
          <cell r="N227">
            <v>5.24403607735272E-9</v>
          </cell>
          <cell r="O227">
            <v>7.2721888562328898E-9</v>
          </cell>
          <cell r="P227">
            <v>9.6010727529746394E-9</v>
          </cell>
          <cell r="Q227">
            <v>1.00642791514001E-8</v>
          </cell>
          <cell r="R227">
            <v>6.0789508976553304E-9</v>
          </cell>
          <cell r="S227">
            <v>1.42324895130662E-8</v>
          </cell>
          <cell r="T227">
            <v>2.7008860219864301E-8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1.19076404980899E-7</v>
          </cell>
          <cell r="D228">
            <v>8.3061190155217894E-8</v>
          </cell>
          <cell r="E228">
            <v>3.6015214825681203E-8</v>
          </cell>
          <cell r="F228">
            <v>3.4868076407429001E-9</v>
          </cell>
          <cell r="G228">
            <v>3.2528407184938301E-8</v>
          </cell>
          <cell r="H228">
            <v>3.71578302475514E-11</v>
          </cell>
          <cell r="I228">
            <v>1.9001526703194402E-9</v>
          </cell>
          <cell r="J228">
            <v>5.85358530209358E-12</v>
          </cell>
          <cell r="K228">
            <v>9.3010841281243502E-13</v>
          </cell>
          <cell r="L228">
            <v>4.0060717418994896E-12</v>
          </cell>
          <cell r="M228">
            <v>1.86313851290535E-8</v>
          </cell>
          <cell r="N228">
            <v>6.8363685876837398E-9</v>
          </cell>
          <cell r="O228">
            <v>8.7716459663676804E-9</v>
          </cell>
          <cell r="P228">
            <v>1.1465716626113001E-8</v>
          </cell>
          <cell r="Q228">
            <v>1.17738456580102E-8</v>
          </cell>
          <cell r="R228">
            <v>7.6268904778560401E-9</v>
          </cell>
          <cell r="S228">
            <v>1.78889835376143E-8</v>
          </cell>
          <cell r="T228">
            <v>3.4133468732176698E-8</v>
          </cell>
        </row>
        <row r="229">
          <cell r="A229">
            <v>322110</v>
          </cell>
          <cell r="B229" t="str">
            <v>Pulp mills</v>
          </cell>
          <cell r="C229">
            <v>5.7447731560767498E-8</v>
          </cell>
          <cell r="D229">
            <v>1.54279625915009E-8</v>
          </cell>
          <cell r="E229">
            <v>4.2019768969266598E-8</v>
          </cell>
          <cell r="F229">
            <v>1.9051093768390401E-9</v>
          </cell>
          <cell r="G229">
            <v>4.0114659592427502E-8</v>
          </cell>
          <cell r="H229">
            <v>2.4417114121619399E-11</v>
          </cell>
          <cell r="I229">
            <v>1.21986496362112E-9</v>
          </cell>
          <cell r="J229">
            <v>2.96342246230749E-12</v>
          </cell>
          <cell r="K229">
            <v>6.7962745263243096E-13</v>
          </cell>
          <cell r="L229">
            <v>2.12052611450052E-12</v>
          </cell>
          <cell r="M229">
            <v>5.7727535992723597E-9</v>
          </cell>
          <cell r="N229">
            <v>3.7988432259154001E-9</v>
          </cell>
          <cell r="O229">
            <v>4.3821600808810996E-9</v>
          </cell>
          <cell r="P229">
            <v>3.9410561533046999E-9</v>
          </cell>
          <cell r="Q229">
            <v>3.1968965008400198E-9</v>
          </cell>
          <cell r="R229">
            <v>4.4650441939053901E-9</v>
          </cell>
          <cell r="S229">
            <v>1.0700683189590199E-8</v>
          </cell>
          <cell r="T229">
            <v>1.9940248963286001E-8</v>
          </cell>
        </row>
        <row r="230">
          <cell r="A230">
            <v>322120</v>
          </cell>
          <cell r="B230" t="str">
            <v>Paper mills</v>
          </cell>
          <cell r="C230">
            <v>4.4325107904809997E-8</v>
          </cell>
          <cell r="D230">
            <v>9.3838203381039894E-9</v>
          </cell>
          <cell r="E230">
            <v>3.4941287566706001E-8</v>
          </cell>
          <cell r="F230">
            <v>6.87932898075159E-10</v>
          </cell>
          <cell r="G230">
            <v>3.4253354668630897E-8</v>
          </cell>
          <cell r="H230">
            <v>2.0008945218973399E-11</v>
          </cell>
          <cell r="I230">
            <v>1.15963626666191E-9</v>
          </cell>
          <cell r="J230">
            <v>2.5764622419316001E-12</v>
          </cell>
          <cell r="K230">
            <v>4.4250478979691902E-13</v>
          </cell>
          <cell r="L230">
            <v>1.74358108998793E-12</v>
          </cell>
          <cell r="M230">
            <v>4.70806483147664E-9</v>
          </cell>
          <cell r="N230">
            <v>2.8732586422607799E-9</v>
          </cell>
          <cell r="O230">
            <v>2.3748896420219201E-9</v>
          </cell>
          <cell r="P230">
            <v>2.6368368617678498E-9</v>
          </cell>
          <cell r="Q230">
            <v>2.29981470942798E-9</v>
          </cell>
          <cell r="R230">
            <v>3.2562268784060302E-9</v>
          </cell>
          <cell r="S230">
            <v>8.6317896369578506E-9</v>
          </cell>
          <cell r="T230">
            <v>1.63598189424883E-8</v>
          </cell>
        </row>
        <row r="231">
          <cell r="A231">
            <v>322130</v>
          </cell>
          <cell r="B231" t="str">
            <v>Paperboard mills</v>
          </cell>
          <cell r="C231">
            <v>4.4210849487942898E-8</v>
          </cell>
          <cell r="D231">
            <v>7.5705791109861102E-9</v>
          </cell>
          <cell r="E231">
            <v>3.6640270376956802E-8</v>
          </cell>
          <cell r="F231">
            <v>3.8905584425330499E-10</v>
          </cell>
          <cell r="G231">
            <v>3.6251214532703401E-8</v>
          </cell>
          <cell r="H231">
            <v>2.0861358110761899E-11</v>
          </cell>
          <cell r="I231">
            <v>1.0775787892894801E-9</v>
          </cell>
          <cell r="J231">
            <v>2.3378980250627898E-12</v>
          </cell>
          <cell r="K231">
            <v>5.1823937089337104E-13</v>
          </cell>
          <cell r="L231">
            <v>1.6603517270171701E-12</v>
          </cell>
          <cell r="M231">
            <v>3.7528677398954898E-9</v>
          </cell>
          <cell r="N231">
            <v>2.64544953844628E-9</v>
          </cell>
          <cell r="O231">
            <v>2.6394021029509098E-9</v>
          </cell>
          <cell r="P231">
            <v>2.4493135660047599E-9</v>
          </cell>
          <cell r="Q231">
            <v>1.8959305010563699E-9</v>
          </cell>
          <cell r="R231">
            <v>3.4698683944002201E-9</v>
          </cell>
          <cell r="S231">
            <v>8.6596530668757605E-9</v>
          </cell>
          <cell r="T231">
            <v>1.7595407941789799E-8</v>
          </cell>
        </row>
        <row r="232">
          <cell r="A232">
            <v>322210</v>
          </cell>
          <cell r="B232" t="str">
            <v>Paperboard container manufacturing</v>
          </cell>
          <cell r="C232">
            <v>5.0882984416834801E-8</v>
          </cell>
          <cell r="D232">
            <v>1.6171429874493501E-8</v>
          </cell>
          <cell r="E232">
            <v>3.4711554542341303E-8</v>
          </cell>
          <cell r="F232">
            <v>7.9818055451118498E-10</v>
          </cell>
          <cell r="G232">
            <v>3.3913373987830103E-8</v>
          </cell>
          <cell r="H232">
            <v>2.3806248050755901E-11</v>
          </cell>
          <cell r="I232">
            <v>1.2996003159197901E-9</v>
          </cell>
          <cell r="J232">
            <v>3.2352392730217598E-12</v>
          </cell>
          <cell r="K232">
            <v>4.2935078413862898E-13</v>
          </cell>
          <cell r="L232">
            <v>2.30439503681135E-12</v>
          </cell>
          <cell r="M232">
            <v>4.7467924555085401E-9</v>
          </cell>
          <cell r="N232">
            <v>2.3973806899226299E-9</v>
          </cell>
          <cell r="O232">
            <v>2.3308016134931901E-9</v>
          </cell>
          <cell r="P232">
            <v>2.8109562056175602E-9</v>
          </cell>
          <cell r="Q232">
            <v>2.54407278890057E-9</v>
          </cell>
          <cell r="R232">
            <v>4.5231777851625096E-9</v>
          </cell>
          <cell r="S232">
            <v>1.00110403432387E-8</v>
          </cell>
          <cell r="T232">
            <v>2.0189386985926601E-8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7.6008985113496897E-8</v>
          </cell>
          <cell r="D233">
            <v>4.3480353051939703E-8</v>
          </cell>
          <cell r="E233">
            <v>3.2528632061557201E-8</v>
          </cell>
          <cell r="F233">
            <v>2.8123987946057002E-10</v>
          </cell>
          <cell r="G233">
            <v>3.2247392182096701E-8</v>
          </cell>
          <cell r="H233">
            <v>2.68886928588757E-11</v>
          </cell>
          <cell r="I233">
            <v>1.42110562669544E-9</v>
          </cell>
          <cell r="J233">
            <v>3.83154622711369E-12</v>
          </cell>
          <cell r="K233">
            <v>3.7555406855183499E-13</v>
          </cell>
          <cell r="L233">
            <v>1.8794928547272E-12</v>
          </cell>
          <cell r="M233">
            <v>1.7959875138492401E-8</v>
          </cell>
          <cell r="N233">
            <v>2.4910623995263198E-9</v>
          </cell>
          <cell r="O233">
            <v>2.1315577492534701E-9</v>
          </cell>
          <cell r="P233">
            <v>2.8301437223715598E-9</v>
          </cell>
          <cell r="Q233">
            <v>2.6105672935123E-9</v>
          </cell>
          <cell r="R233">
            <v>5.63919237899333E-9</v>
          </cell>
          <cell r="S233">
            <v>1.23877199152114E-8</v>
          </cell>
          <cell r="T233">
            <v>2.8504785603431199E-8</v>
          </cell>
        </row>
        <row r="234">
          <cell r="A234">
            <v>322230</v>
          </cell>
          <cell r="B234" t="str">
            <v>Stationery product manufacturing</v>
          </cell>
          <cell r="C234">
            <v>7.1172098771637494E-8</v>
          </cell>
          <cell r="D234">
            <v>3.92692982783997E-8</v>
          </cell>
          <cell r="E234">
            <v>3.1902800493237801E-8</v>
          </cell>
          <cell r="F234">
            <v>2.9945467908799601E-11</v>
          </cell>
          <cell r="G234">
            <v>3.1872855025328999E-8</v>
          </cell>
          <cell r="H234">
            <v>4.1948092910492898E-11</v>
          </cell>
          <cell r="I234">
            <v>1.86401908044903E-9</v>
          </cell>
          <cell r="J234">
            <v>4.61365897748531E-12</v>
          </cell>
          <cell r="K234">
            <v>2.95849274699636E-12</v>
          </cell>
          <cell r="L234">
            <v>1.8868302268094601E-12</v>
          </cell>
          <cell r="M234">
            <v>6.5391423042691897E-9</v>
          </cell>
          <cell r="N234">
            <v>2.8839513199610698E-9</v>
          </cell>
          <cell r="O234">
            <v>3.0788466365457598E-9</v>
          </cell>
          <cell r="P234">
            <v>3.9504621528277896E-9</v>
          </cell>
          <cell r="Q234">
            <v>3.69809599161206E-9</v>
          </cell>
          <cell r="R234">
            <v>3.8513903513958999E-9</v>
          </cell>
          <cell r="S234">
            <v>1.3544192628418001E-8</v>
          </cell>
          <cell r="T234">
            <v>3.1710591231296902E-8</v>
          </cell>
        </row>
        <row r="235">
          <cell r="A235">
            <v>322291</v>
          </cell>
          <cell r="B235" t="str">
            <v>Sanitary paper product manufacturing</v>
          </cell>
          <cell r="C235">
            <v>4.8059370489856702E-8</v>
          </cell>
          <cell r="D235">
            <v>1.3654972090246401E-8</v>
          </cell>
          <cell r="E235">
            <v>3.4404398399610202E-8</v>
          </cell>
          <cell r="F235">
            <v>5.92971467172971E-12</v>
          </cell>
          <cell r="G235">
            <v>3.43984686849385E-8</v>
          </cell>
          <cell r="H235">
            <v>1.9633558797008301E-11</v>
          </cell>
          <cell r="I235">
            <v>1.0840409902963E-9</v>
          </cell>
          <cell r="J235">
            <v>2.6517220766834001E-12</v>
          </cell>
          <cell r="K235">
            <v>4.2216861726288801E-13</v>
          </cell>
          <cell r="L235">
            <v>1.8438668555630098E-12</v>
          </cell>
          <cell r="M235">
            <v>6.0347062749821298E-9</v>
          </cell>
          <cell r="N235">
            <v>2.8156160410247701E-9</v>
          </cell>
          <cell r="O235">
            <v>2.7418420241729699E-9</v>
          </cell>
          <cell r="P235">
            <v>3.4163933173631098E-9</v>
          </cell>
          <cell r="Q235">
            <v>3.3192851136413702E-9</v>
          </cell>
          <cell r="R235">
            <v>3.4650663412514301E-9</v>
          </cell>
          <cell r="S235">
            <v>8.8824300487367599E-9</v>
          </cell>
          <cell r="T235">
            <v>1.6275439022041299E-8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5.9848907326458597E-8</v>
          </cell>
          <cell r="D236">
            <v>2.6798833181016199E-8</v>
          </cell>
          <cell r="E236">
            <v>3.3050074145442299E-8</v>
          </cell>
          <cell r="F236">
            <v>1.2662309738563599E-10</v>
          </cell>
          <cell r="G236">
            <v>3.2923451048056697E-8</v>
          </cell>
          <cell r="H236">
            <v>2.31499573499273E-11</v>
          </cell>
          <cell r="I236">
            <v>1.1455656283495399E-9</v>
          </cell>
          <cell r="J236">
            <v>3.00919609897501E-12</v>
          </cell>
          <cell r="K236">
            <v>5.4514298895393103E-13</v>
          </cell>
          <cell r="L236">
            <v>2.1590876237346799E-12</v>
          </cell>
          <cell r="M236">
            <v>7.4996364005473099E-9</v>
          </cell>
          <cell r="N236">
            <v>3.33428129550912E-9</v>
          </cell>
          <cell r="O236">
            <v>3.5536926681041298E-9</v>
          </cell>
          <cell r="P236">
            <v>4.7676717879180202E-9</v>
          </cell>
          <cell r="Q236">
            <v>4.53881624663934E-9</v>
          </cell>
          <cell r="R236">
            <v>4.4675932533797898E-9</v>
          </cell>
          <cell r="S236">
            <v>1.10258594556192E-8</v>
          </cell>
          <cell r="T236">
            <v>1.94869272063305E-8</v>
          </cell>
        </row>
        <row r="237">
          <cell r="A237">
            <v>323110</v>
          </cell>
          <cell r="B237" t="str">
            <v>Printing</v>
          </cell>
          <cell r="C237">
            <v>6.4491940209152803E-8</v>
          </cell>
          <cell r="D237">
            <v>3.9306967319405697E-8</v>
          </cell>
          <cell r="E237">
            <v>2.5184972889747099E-8</v>
          </cell>
          <cell r="F237">
            <v>2.9683862384828501E-10</v>
          </cell>
          <cell r="G237">
            <v>2.48881342658988E-8</v>
          </cell>
          <cell r="H237">
            <v>2.3136248066022499E-11</v>
          </cell>
          <cell r="I237">
            <v>1.13128943565711E-9</v>
          </cell>
          <cell r="J237">
            <v>4.0377574838607903E-12</v>
          </cell>
          <cell r="K237">
            <v>5.9718860515136804E-13</v>
          </cell>
          <cell r="L237">
            <v>2.26438509364859E-12</v>
          </cell>
          <cell r="M237">
            <v>4.3438913336987996E-9</v>
          </cell>
          <cell r="N237">
            <v>4.9832772016638702E-9</v>
          </cell>
          <cell r="O237">
            <v>3.9049957605490198E-9</v>
          </cell>
          <cell r="P237">
            <v>7.5907830023815608E-9</v>
          </cell>
          <cell r="Q237">
            <v>1.8468839063762799E-9</v>
          </cell>
          <cell r="R237">
            <v>4.2884688539640098E-9</v>
          </cell>
          <cell r="S237">
            <v>1.27242765307357E-8</v>
          </cell>
          <cell r="T237">
            <v>2.3648038604877699E-8</v>
          </cell>
        </row>
        <row r="238">
          <cell r="A238">
            <v>323120</v>
          </cell>
          <cell r="B238" t="str">
            <v>Support activities for printing</v>
          </cell>
          <cell r="C238">
            <v>4.4045589041719199E-8</v>
          </cell>
          <cell r="D238">
            <v>2.38323919291086E-8</v>
          </cell>
          <cell r="E238">
            <v>2.02131971126105E-8</v>
          </cell>
          <cell r="F238">
            <v>2.4520979789299E-10</v>
          </cell>
          <cell r="G238">
            <v>1.9967987314717599E-8</v>
          </cell>
          <cell r="H238">
            <v>1.4922458433130599E-11</v>
          </cell>
          <cell r="I238">
            <v>7.5840481559411103E-10</v>
          </cell>
          <cell r="J238">
            <v>2.1795527138610698E-12</v>
          </cell>
          <cell r="K238">
            <v>3.4630045663919899E-13</v>
          </cell>
          <cell r="L238">
            <v>1.48589703729098E-12</v>
          </cell>
          <cell r="M238">
            <v>6.0407736894967302E-9</v>
          </cell>
          <cell r="N238">
            <v>2.5390476313512498E-9</v>
          </cell>
          <cell r="O238">
            <v>2.6910454222803401E-9</v>
          </cell>
          <cell r="P238">
            <v>3.8757794155853999E-9</v>
          </cell>
          <cell r="Q238">
            <v>3.4303374123164302E-9</v>
          </cell>
          <cell r="R238">
            <v>3.0455057522514099E-9</v>
          </cell>
          <cell r="S238">
            <v>7.5048686969345195E-9</v>
          </cell>
          <cell r="T238">
            <v>1.41408919972681E-8</v>
          </cell>
        </row>
        <row r="239">
          <cell r="A239">
            <v>324110</v>
          </cell>
          <cell r="B239" t="str">
            <v>Petroleum refineries</v>
          </cell>
          <cell r="C239">
            <v>1.8275172850608199E-8</v>
          </cell>
          <cell r="D239">
            <v>6.4230969738061899E-10</v>
          </cell>
          <cell r="E239">
            <v>1.7632863153227601E-8</v>
          </cell>
          <cell r="F239">
            <v>7.8684065345026902E-10</v>
          </cell>
          <cell r="G239">
            <v>1.6846022499777299E-8</v>
          </cell>
          <cell r="H239">
            <v>7.9012854924786199E-12</v>
          </cell>
          <cell r="I239">
            <v>6.0319004265896002E-10</v>
          </cell>
          <cell r="J239">
            <v>1.1610492467578601E-12</v>
          </cell>
          <cell r="K239">
            <v>1.38684866223405E-13</v>
          </cell>
          <cell r="L239">
            <v>7.3495674046277099E-13</v>
          </cell>
          <cell r="M239">
            <v>3.2375747265652799E-9</v>
          </cell>
          <cell r="N239">
            <v>5.5499573680071695E-10</v>
          </cell>
          <cell r="O239">
            <v>6.10719928308547E-10</v>
          </cell>
          <cell r="P239">
            <v>7.3661181520885703E-10</v>
          </cell>
          <cell r="Q239">
            <v>4.8193141117058204E-10</v>
          </cell>
          <cell r="R239">
            <v>1.4689828708585599E-9</v>
          </cell>
          <cell r="S239">
            <v>3.8915789800164199E-9</v>
          </cell>
          <cell r="T239">
            <v>6.6796513626743697E-9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3.1717781602558797E-8</v>
          </cell>
          <cell r="D240">
            <v>9.2541764716772396E-9</v>
          </cell>
          <cell r="E240">
            <v>2.2463605130881501E-8</v>
          </cell>
          <cell r="F240">
            <v>1.0470751352054201E-10</v>
          </cell>
          <cell r="G240">
            <v>2.2358897617361001E-8</v>
          </cell>
          <cell r="H240">
            <v>1.35888698927481E-11</v>
          </cell>
          <cell r="I240">
            <v>8.7509299232827799E-10</v>
          </cell>
          <cell r="J240">
            <v>1.58160682086079E-12</v>
          </cell>
          <cell r="K240">
            <v>2.44225215142181E-13</v>
          </cell>
          <cell r="L240">
            <v>1.14859690846054E-12</v>
          </cell>
          <cell r="M240">
            <v>4.13292447622544E-9</v>
          </cell>
          <cell r="N240">
            <v>1.4883084776024799E-9</v>
          </cell>
          <cell r="O240">
            <v>1.5046911108522099E-9</v>
          </cell>
          <cell r="P240">
            <v>1.8591399982404101E-9</v>
          </cell>
          <cell r="Q240">
            <v>1.6072715098591099E-9</v>
          </cell>
          <cell r="R240">
            <v>2.3091058108223501E-9</v>
          </cell>
          <cell r="S240">
            <v>5.9811816949342499E-9</v>
          </cell>
          <cell r="T240">
            <v>1.1943502232857E-8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4.2057801137724802E-8</v>
          </cell>
          <cell r="D241">
            <v>2.2283831013076199E-8</v>
          </cell>
          <cell r="E241">
            <v>1.9773970124648501E-8</v>
          </cell>
          <cell r="F241">
            <v>3.4240007641134001E-10</v>
          </cell>
          <cell r="G241">
            <v>1.94315700482372E-8</v>
          </cell>
          <cell r="H241">
            <v>1.5898747044150298E-11</v>
          </cell>
          <cell r="I241">
            <v>8.2919480496132704E-10</v>
          </cell>
          <cell r="J241">
            <v>2.29068367712955E-12</v>
          </cell>
          <cell r="K241">
            <v>3.5210880210878001E-13</v>
          </cell>
          <cell r="L241">
            <v>1.58394889596009E-12</v>
          </cell>
          <cell r="M241">
            <v>6.3763083934703001E-9</v>
          </cell>
          <cell r="N241">
            <v>2.12900529392398E-9</v>
          </cell>
          <cell r="O241">
            <v>2.67718514999227E-9</v>
          </cell>
          <cell r="P241">
            <v>3.51852637747287E-9</v>
          </cell>
          <cell r="Q241">
            <v>3.5192825233822699E-9</v>
          </cell>
          <cell r="R241">
            <v>2.9397007869811399E-9</v>
          </cell>
          <cell r="S241">
            <v>7.1288212268440099E-9</v>
          </cell>
          <cell r="T241">
            <v>1.29196510922773E-8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2.7070756744924601E-8</v>
          </cell>
          <cell r="D242">
            <v>7.5693066706262308E-9</v>
          </cell>
          <cell r="E242">
            <v>1.95014500742984E-8</v>
          </cell>
          <cell r="F242">
            <v>1.36330087392725E-10</v>
          </cell>
          <cell r="G242">
            <v>1.9365119986905701E-8</v>
          </cell>
          <cell r="H242">
            <v>1.0930910311341E-11</v>
          </cell>
          <cell r="I242">
            <v>6.6353221382270798E-10</v>
          </cell>
          <cell r="J242">
            <v>1.4984940069930199E-12</v>
          </cell>
          <cell r="K242">
            <v>2.2248963195056799E-13</v>
          </cell>
          <cell r="L242">
            <v>1.05809516005949E-12</v>
          </cell>
          <cell r="M242">
            <v>4.0273125614278598E-9</v>
          </cell>
          <cell r="N242">
            <v>1.40775808706653E-9</v>
          </cell>
          <cell r="O242">
            <v>1.3205636315526799E-9</v>
          </cell>
          <cell r="P242">
            <v>1.7504700355914601E-9</v>
          </cell>
          <cell r="Q242">
            <v>1.5574246213897901E-9</v>
          </cell>
          <cell r="R242">
            <v>2.02315503447251E-9</v>
          </cell>
          <cell r="S242">
            <v>5.25643115942313E-9</v>
          </cell>
          <cell r="T242">
            <v>9.0503994110676302E-9</v>
          </cell>
        </row>
        <row r="243">
          <cell r="A243">
            <v>325110</v>
          </cell>
          <cell r="B243" t="str">
            <v>Petrochemical manufacturing</v>
          </cell>
          <cell r="C243">
            <v>1.95489522505853E-8</v>
          </cell>
          <cell r="D243">
            <v>1.5739461587419699E-9</v>
          </cell>
          <cell r="E243">
            <v>1.7975006091843298E-8</v>
          </cell>
          <cell r="F243">
            <v>6.6814442877328203E-9</v>
          </cell>
          <cell r="G243">
            <v>1.12935618041105E-8</v>
          </cell>
          <cell r="H243">
            <v>8.7185646540440604E-12</v>
          </cell>
          <cell r="I243">
            <v>5.2778845010623999E-10</v>
          </cell>
          <cell r="J243">
            <v>1.1392284802103399E-12</v>
          </cell>
          <cell r="K243">
            <v>1.7322557905052701E-13</v>
          </cell>
          <cell r="L243">
            <v>7.9262591653366203E-13</v>
          </cell>
          <cell r="M243">
            <v>2.7899540768567301E-9</v>
          </cell>
          <cell r="N243">
            <v>9.1043555131184097E-10</v>
          </cell>
          <cell r="O243">
            <v>7.2098087670717102E-10</v>
          </cell>
          <cell r="P243">
            <v>9.4654670574111899E-10</v>
          </cell>
          <cell r="Q243">
            <v>7.5705420224040099E-10</v>
          </cell>
          <cell r="R243">
            <v>1.5939758508743299E-9</v>
          </cell>
          <cell r="S243">
            <v>4.3654852298720104E-9</v>
          </cell>
          <cell r="T243">
            <v>6.9259076622456403E-9</v>
          </cell>
        </row>
        <row r="244">
          <cell r="A244">
            <v>325120</v>
          </cell>
          <cell r="B244" t="str">
            <v>Industrial gas manufacturing</v>
          </cell>
          <cell r="C244">
            <v>4.3306196606240499E-8</v>
          </cell>
          <cell r="D244">
            <v>2.3943010829939999E-8</v>
          </cell>
          <cell r="E244">
            <v>1.93631857763005E-8</v>
          </cell>
          <cell r="F244">
            <v>1.45107408061146E-10</v>
          </cell>
          <cell r="G244">
            <v>1.9218078368239301E-8</v>
          </cell>
          <cell r="H244">
            <v>1.6348066860274799E-11</v>
          </cell>
          <cell r="I244">
            <v>8.3527659456313104E-10</v>
          </cell>
          <cell r="J244">
            <v>2.3027453942573198E-12</v>
          </cell>
          <cell r="K244">
            <v>4.2490088699819399E-13</v>
          </cell>
          <cell r="L244">
            <v>1.58272990767326E-12</v>
          </cell>
          <cell r="M244">
            <v>5.9164581554887903E-9</v>
          </cell>
          <cell r="N244">
            <v>2.7086197933547801E-9</v>
          </cell>
          <cell r="O244">
            <v>2.5796421692441802E-9</v>
          </cell>
          <cell r="P244">
            <v>3.3347687243612202E-9</v>
          </cell>
          <cell r="Q244">
            <v>3.2604845110972798E-9</v>
          </cell>
          <cell r="R244">
            <v>3.1276263937210101E-9</v>
          </cell>
          <cell r="S244">
            <v>7.9929667007970201E-9</v>
          </cell>
          <cell r="T244">
            <v>1.35296951205639E-8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4.63819136922874E-8</v>
          </cell>
          <cell r="D245">
            <v>2.5312128731817501E-8</v>
          </cell>
          <cell r="E245">
            <v>2.10697849604698E-8</v>
          </cell>
          <cell r="F245">
            <v>9.5353460010963794E-11</v>
          </cell>
          <cell r="G245">
            <v>2.0974431500458801E-8</v>
          </cell>
          <cell r="H245">
            <v>1.8425395307886E-11</v>
          </cell>
          <cell r="I245">
            <v>1.2573985616266999E-9</v>
          </cell>
          <cell r="J245">
            <v>2.1236876858030601E-12</v>
          </cell>
          <cell r="K245">
            <v>3.4403030349351898E-13</v>
          </cell>
          <cell r="L245">
            <v>1.4816110593245699E-12</v>
          </cell>
          <cell r="M245">
            <v>5.6381194643902202E-9</v>
          </cell>
          <cell r="N245">
            <v>3.0491835909372102E-9</v>
          </cell>
          <cell r="O245">
            <v>2.5293789160155901E-9</v>
          </cell>
          <cell r="P245">
            <v>3.1614673005701601E-9</v>
          </cell>
          <cell r="Q245">
            <v>3.17259511956763E-9</v>
          </cell>
          <cell r="R245">
            <v>2.9463924304916799E-9</v>
          </cell>
          <cell r="S245">
            <v>7.1008591917723703E-9</v>
          </cell>
          <cell r="T245">
            <v>1.7504144392559301E-8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4.75256325769393E-8</v>
          </cell>
          <cell r="D246">
            <v>2.5144839319830201E-8</v>
          </cell>
          <cell r="E246">
            <v>2.2380793257109E-8</v>
          </cell>
          <cell r="F246">
            <v>1.70693002083798E-9</v>
          </cell>
          <cell r="G246">
            <v>2.0673863236270999E-8</v>
          </cell>
          <cell r="H246">
            <v>1.1592996579406701E-11</v>
          </cell>
          <cell r="I246">
            <v>5.5616441442435198E-10</v>
          </cell>
          <cell r="J246">
            <v>1.3625746920213101E-12</v>
          </cell>
          <cell r="K246">
            <v>2.3391144659801802E-13</v>
          </cell>
          <cell r="L246">
            <v>9.6177288514993596E-13</v>
          </cell>
          <cell r="M246">
            <v>3.1175970432532899E-9</v>
          </cell>
          <cell r="N246">
            <v>2.2658350512199899E-8</v>
          </cell>
          <cell r="O246">
            <v>1.09919226726599E-9</v>
          </cell>
          <cell r="P246">
            <v>1.4883813001187099E-9</v>
          </cell>
          <cell r="Q246">
            <v>1.2793185770157399E-9</v>
          </cell>
          <cell r="R246">
            <v>1.9790658443863601E-9</v>
          </cell>
          <cell r="S246">
            <v>5.3134279572154403E-9</v>
          </cell>
          <cell r="T246">
            <v>1.00199834054562E-8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3.3753825119379103E-8</v>
          </cell>
          <cell r="D247">
            <v>5.5807218397938704E-9</v>
          </cell>
          <cell r="E247">
            <v>2.8173103279585201E-8</v>
          </cell>
          <cell r="F247">
            <v>3.9375919872001899E-9</v>
          </cell>
          <cell r="G247">
            <v>2.4235511292384999E-8</v>
          </cell>
          <cell r="H247">
            <v>1.4934549695424298E-11</v>
          </cell>
          <cell r="I247">
            <v>7.4653443190169101E-10</v>
          </cell>
          <cell r="J247">
            <v>1.85821814435559E-12</v>
          </cell>
          <cell r="K247">
            <v>3.24777019325727E-13</v>
          </cell>
          <cell r="L247">
            <v>1.35380686496557E-12</v>
          </cell>
          <cell r="M247">
            <v>3.8860173309085298E-9</v>
          </cell>
          <cell r="N247">
            <v>2.08078123536228E-9</v>
          </cell>
          <cell r="O247">
            <v>1.2457350523179399E-9</v>
          </cell>
          <cell r="P247">
            <v>1.69760786483696E-9</v>
          </cell>
          <cell r="Q247">
            <v>1.4601960170520001E-9</v>
          </cell>
          <cell r="R247">
            <v>2.6678260716265799E-9</v>
          </cell>
          <cell r="S247">
            <v>7.5775148154150493E-9</v>
          </cell>
          <cell r="T247">
            <v>1.23731409482339E-8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3.12234533523186E-8</v>
          </cell>
          <cell r="D248">
            <v>5.9445579204826002E-9</v>
          </cell>
          <cell r="E248">
            <v>2.5278895431835899E-8</v>
          </cell>
          <cell r="F248">
            <v>1.73624656062802E-9</v>
          </cell>
          <cell r="G248">
            <v>2.3542648871207901E-8</v>
          </cell>
          <cell r="H248">
            <v>1.38476698677245E-11</v>
          </cell>
          <cell r="I248">
            <v>7.0413595858564203E-10</v>
          </cell>
          <cell r="J248">
            <v>1.76521456859974E-12</v>
          </cell>
          <cell r="K248">
            <v>2.6961372405166401E-13</v>
          </cell>
          <cell r="L248">
            <v>1.1758782827648E-12</v>
          </cell>
          <cell r="M248">
            <v>5.3583294568860096E-9</v>
          </cell>
          <cell r="N248">
            <v>1.9508848436329399E-9</v>
          </cell>
          <cell r="O248">
            <v>1.1561158678950399E-9</v>
          </cell>
          <cell r="P248">
            <v>1.60256785052549E-9</v>
          </cell>
          <cell r="Q248">
            <v>1.3835742260655599E-9</v>
          </cell>
          <cell r="R248">
            <v>2.3719907297769399E-9</v>
          </cell>
          <cell r="S248">
            <v>6.4339730101381899E-9</v>
          </cell>
          <cell r="T248">
            <v>1.0244823032369601E-8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3.7825009493052203E-8</v>
          </cell>
          <cell r="D249">
            <v>1.18744878498925E-8</v>
          </cell>
          <cell r="E249">
            <v>2.5950521643159699E-8</v>
          </cell>
          <cell r="F249">
            <v>1.42670256263327E-9</v>
          </cell>
          <cell r="G249">
            <v>2.45238190805264E-8</v>
          </cell>
          <cell r="H249">
            <v>1.5032796393827999E-11</v>
          </cell>
          <cell r="I249">
            <v>7.7760885545434201E-10</v>
          </cell>
          <cell r="J249">
            <v>2.0164752236444602E-12</v>
          </cell>
          <cell r="K249">
            <v>3.3134779935082401E-13</v>
          </cell>
          <cell r="L249">
            <v>1.4191853758498399E-12</v>
          </cell>
          <cell r="M249">
            <v>4.9678429673432798E-9</v>
          </cell>
          <cell r="N249">
            <v>2.4145424869194499E-9</v>
          </cell>
          <cell r="O249">
            <v>1.8817493062469199E-9</v>
          </cell>
          <cell r="P249">
            <v>2.5750988031846399E-9</v>
          </cell>
          <cell r="Q249">
            <v>2.4414883132125099E-9</v>
          </cell>
          <cell r="R249">
            <v>2.86224305462064E-9</v>
          </cell>
          <cell r="S249">
            <v>7.3292706875620103E-9</v>
          </cell>
          <cell r="T249">
            <v>1.2556365213715701E-8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1.9935612038168201E-8</v>
          </cell>
          <cell r="D250">
            <v>8.2899150192340994E-9</v>
          </cell>
          <cell r="E250">
            <v>1.16456970189341E-8</v>
          </cell>
          <cell r="F250">
            <v>1.14862656943569E-9</v>
          </cell>
          <cell r="G250">
            <v>1.0497070449498401E-8</v>
          </cell>
          <cell r="H250">
            <v>7.2232317477655799E-12</v>
          </cell>
          <cell r="I250">
            <v>3.7477629264719999E-10</v>
          </cell>
          <cell r="J250">
            <v>9.6593008340321005E-13</v>
          </cell>
          <cell r="K250">
            <v>1.72714331406201E-13</v>
          </cell>
          <cell r="L250">
            <v>7.11459921018795E-13</v>
          </cell>
          <cell r="M250">
            <v>2.5923780603951001E-9</v>
          </cell>
          <cell r="N250">
            <v>9.9552577159530896E-10</v>
          </cell>
          <cell r="O250">
            <v>1.01208287676686E-9</v>
          </cell>
          <cell r="P250">
            <v>1.71473745283464E-9</v>
          </cell>
          <cell r="Q250">
            <v>1.3372451523242499E-9</v>
          </cell>
          <cell r="R250">
            <v>1.5546356367507001E-9</v>
          </cell>
          <cell r="S250">
            <v>3.8386856447739899E-9</v>
          </cell>
          <cell r="T250">
            <v>6.5064718139965696E-9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1.90751334770426E-8</v>
          </cell>
          <cell r="D251">
            <v>9.0118719026211505E-9</v>
          </cell>
          <cell r="E251">
            <v>1.00632615744214E-8</v>
          </cell>
          <cell r="F251">
            <v>8.7090505115612702E-11</v>
          </cell>
          <cell r="G251">
            <v>9.9761710693058597E-9</v>
          </cell>
          <cell r="H251">
            <v>8.0608988649307808E-12</v>
          </cell>
          <cell r="I251">
            <v>3.9790877547280801E-10</v>
          </cell>
          <cell r="J251">
            <v>9.3310207713120694E-13</v>
          </cell>
          <cell r="K251">
            <v>1.17046592442161E-13</v>
          </cell>
          <cell r="L251">
            <v>6.8201954483228798E-13</v>
          </cell>
          <cell r="M251">
            <v>1.2635615377762299E-9</v>
          </cell>
          <cell r="N251">
            <v>2.50894169864706E-9</v>
          </cell>
          <cell r="O251">
            <v>9.27476565236819E-10</v>
          </cell>
          <cell r="P251">
            <v>9.21349849337921E-10</v>
          </cell>
          <cell r="Q251">
            <v>5.5090613079879502E-10</v>
          </cell>
          <cell r="R251">
            <v>1.54488878513244E-9</v>
          </cell>
          <cell r="S251">
            <v>4.2411443846191996E-9</v>
          </cell>
          <cell r="T251">
            <v>6.7091626829420002E-9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2.04472406569769E-8</v>
          </cell>
          <cell r="D252">
            <v>9.9963987636305795E-9</v>
          </cell>
          <cell r="E252">
            <v>1.0450841893346299E-8</v>
          </cell>
          <cell r="F252">
            <v>4.4260904872739203E-11</v>
          </cell>
          <cell r="G252">
            <v>1.0406580988473599E-8</v>
          </cell>
          <cell r="H252">
            <v>7.3121772520476404E-12</v>
          </cell>
          <cell r="I252">
            <v>3.7727038498988502E-10</v>
          </cell>
          <cell r="J252">
            <v>9.7184763257375595E-13</v>
          </cell>
          <cell r="K252">
            <v>1.70679943432627E-13</v>
          </cell>
          <cell r="L252">
            <v>7.1985552353438203E-13</v>
          </cell>
          <cell r="M252">
            <v>2.7113625524070898E-9</v>
          </cell>
          <cell r="N252">
            <v>9.7333916695987705E-10</v>
          </cell>
          <cell r="O252">
            <v>1.1182599481484999E-9</v>
          </cell>
          <cell r="P252">
            <v>1.8711050116620702E-9</v>
          </cell>
          <cell r="Q252">
            <v>1.4950334974791301E-9</v>
          </cell>
          <cell r="R252">
            <v>1.53490959018517E-9</v>
          </cell>
          <cell r="S252">
            <v>3.8197890731143903E-9</v>
          </cell>
          <cell r="T252">
            <v>6.5369968716792002E-9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1.3187840921061599E-8</v>
          </cell>
          <cell r="D253">
            <v>6.8197515739161004E-9</v>
          </cell>
          <cell r="E253">
            <v>6.3680893471455203E-9</v>
          </cell>
          <cell r="F253">
            <v>1.29153711669143E-9</v>
          </cell>
          <cell r="G253">
            <v>5.0765522304540903E-9</v>
          </cell>
          <cell r="H253">
            <v>4.8201781622465401E-12</v>
          </cell>
          <cell r="I253">
            <v>2.42819958893019E-10</v>
          </cell>
          <cell r="J253">
            <v>6.3927196234409401E-13</v>
          </cell>
          <cell r="K253">
            <v>1.06727458208857E-13</v>
          </cell>
          <cell r="L253">
            <v>4.7092993928652197E-13</v>
          </cell>
          <cell r="M253">
            <v>1.6390409081788501E-9</v>
          </cell>
          <cell r="N253">
            <v>8.1295620813681302E-10</v>
          </cell>
          <cell r="O253">
            <v>7.5691831580340201E-10</v>
          </cell>
          <cell r="P253">
            <v>1.14724160559486E-9</v>
          </cell>
          <cell r="Q253">
            <v>9.4689094029176508E-10</v>
          </cell>
          <cell r="R253">
            <v>9.9305889471925802E-10</v>
          </cell>
          <cell r="S253">
            <v>2.4667991701523299E-9</v>
          </cell>
          <cell r="T253">
            <v>4.1760778117692296E-9</v>
          </cell>
        </row>
        <row r="254">
          <cell r="A254">
            <v>325310</v>
          </cell>
          <cell r="B254" t="str">
            <v>Fertilizer manufacturing</v>
          </cell>
          <cell r="C254">
            <v>4.5459171307394499E-8</v>
          </cell>
          <cell r="D254">
            <v>1.86719974414451E-8</v>
          </cell>
          <cell r="E254">
            <v>2.67871738659493E-8</v>
          </cell>
          <cell r="F254">
            <v>6.6184767888265699E-9</v>
          </cell>
          <cell r="G254">
            <v>2.0168697077122799E-8</v>
          </cell>
          <cell r="H254">
            <v>1.7634397510948001E-11</v>
          </cell>
          <cell r="I254">
            <v>8.9194672678650198E-10</v>
          </cell>
          <cell r="J254">
            <v>2.241033755364E-12</v>
          </cell>
          <cell r="K254">
            <v>3.9358667009915201E-13</v>
          </cell>
          <cell r="L254">
            <v>1.6868128753677599E-12</v>
          </cell>
          <cell r="M254">
            <v>5.8948133219587204E-9</v>
          </cell>
          <cell r="N254">
            <v>3.3803294578929101E-9</v>
          </cell>
          <cell r="O254">
            <v>2.7148938527202599E-9</v>
          </cell>
          <cell r="P254">
            <v>3.4248763393695499E-9</v>
          </cell>
          <cell r="Q254">
            <v>3.3331191945919898E-9</v>
          </cell>
          <cell r="R254">
            <v>3.2251675458074901E-9</v>
          </cell>
          <cell r="S254">
            <v>8.1958198607459007E-9</v>
          </cell>
          <cell r="T254">
            <v>1.4376249176709401E-8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3.4069887574737299E-8</v>
          </cell>
          <cell r="D255">
            <v>8.3475186457256196E-9</v>
          </cell>
          <cell r="E255">
            <v>2.5722368929011699E-8</v>
          </cell>
          <cell r="F255">
            <v>2.6575771936614002E-10</v>
          </cell>
          <cell r="G255">
            <v>2.5456611209645501E-8</v>
          </cell>
          <cell r="H255">
            <v>1.5964710610157E-11</v>
          </cell>
          <cell r="I255">
            <v>7.1321535065621604E-10</v>
          </cell>
          <cell r="J255">
            <v>1.78824479135837E-12</v>
          </cell>
          <cell r="K255">
            <v>2.9834570643172799E-13</v>
          </cell>
          <cell r="L255">
            <v>1.3052683155819201E-12</v>
          </cell>
          <cell r="M255">
            <v>3.9612457761654198E-9</v>
          </cell>
          <cell r="N255">
            <v>2.4141496917222401E-9</v>
          </cell>
          <cell r="O255">
            <v>1.61917256625247E-9</v>
          </cell>
          <cell r="P255">
            <v>2.2173873327803201E-9</v>
          </cell>
          <cell r="Q255">
            <v>2.0369681529227001E-9</v>
          </cell>
          <cell r="R255">
            <v>2.5615008325886899E-9</v>
          </cell>
          <cell r="S255">
            <v>6.86538271827286E-9</v>
          </cell>
          <cell r="T255">
            <v>1.16615085839528E-8</v>
          </cell>
        </row>
        <row r="256">
          <cell r="A256">
            <v>325510</v>
          </cell>
          <cell r="B256" t="str">
            <v>Paint and coating manufacturing</v>
          </cell>
          <cell r="C256">
            <v>4.15959097765667E-8</v>
          </cell>
          <cell r="D256">
            <v>1.42258846493027E-8</v>
          </cell>
          <cell r="E256">
            <v>2.7370025127264001E-8</v>
          </cell>
          <cell r="F256">
            <v>3.6306697851534698E-10</v>
          </cell>
          <cell r="G256">
            <v>2.7006958148748599E-8</v>
          </cell>
          <cell r="H256">
            <v>2.3174219781913902E-11</v>
          </cell>
          <cell r="I256">
            <v>9.3867611164744305E-10</v>
          </cell>
          <cell r="J256">
            <v>2.4085244573033199E-12</v>
          </cell>
          <cell r="K256">
            <v>3.0255091936145301E-13</v>
          </cell>
          <cell r="L256">
            <v>1.81259502114467E-12</v>
          </cell>
          <cell r="M256">
            <v>4.6205994040092801E-9</v>
          </cell>
          <cell r="N256">
            <v>1.88829347628724E-9</v>
          </cell>
          <cell r="O256">
            <v>1.8234592309094099E-9</v>
          </cell>
          <cell r="P256">
            <v>2.5449235173422901E-9</v>
          </cell>
          <cell r="Q256">
            <v>2.2662291611956002E-9</v>
          </cell>
          <cell r="R256">
            <v>2.5851383311950599E-9</v>
          </cell>
          <cell r="S256">
            <v>7.9789741755132502E-9</v>
          </cell>
          <cell r="T256">
            <v>1.6921918478287399E-8</v>
          </cell>
        </row>
        <row r="257">
          <cell r="A257">
            <v>325520</v>
          </cell>
          <cell r="B257" t="str">
            <v>Adhesive manufacturing</v>
          </cell>
          <cell r="C257">
            <v>3.8367526960955799E-8</v>
          </cell>
          <cell r="D257">
            <v>1.2216830797096901E-8</v>
          </cell>
          <cell r="E257">
            <v>2.61506961638589E-8</v>
          </cell>
          <cell r="F257">
            <v>3.3852902600316998E-10</v>
          </cell>
          <cell r="G257">
            <v>2.5812167137855701E-8</v>
          </cell>
          <cell r="H257">
            <v>1.5418922944994802E-11</v>
          </cell>
          <cell r="I257">
            <v>7.9035505549670505E-10</v>
          </cell>
          <cell r="J257">
            <v>1.9940666166465799E-12</v>
          </cell>
          <cell r="K257">
            <v>3.2304150957723502E-13</v>
          </cell>
          <cell r="L257">
            <v>1.45385702597387E-12</v>
          </cell>
          <cell r="M257">
            <v>4.83020571754072E-9</v>
          </cell>
          <cell r="N257">
            <v>2.65025329426168E-9</v>
          </cell>
          <cell r="O257">
            <v>1.9489705896230299E-9</v>
          </cell>
          <cell r="P257">
            <v>2.6931640835929399E-9</v>
          </cell>
          <cell r="Q257">
            <v>2.5386634225952601E-9</v>
          </cell>
          <cell r="R257">
            <v>2.8042384399056901E-9</v>
          </cell>
          <cell r="S257">
            <v>7.2934267705013099E-9</v>
          </cell>
          <cell r="T257">
            <v>1.27990596993412E-8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3.6427221184412903E-8</v>
          </cell>
          <cell r="D258">
            <v>1.20894920827692E-8</v>
          </cell>
          <cell r="E258">
            <v>2.4337729101643599E-8</v>
          </cell>
          <cell r="F258">
            <v>3.7705599624495296E-9</v>
          </cell>
          <cell r="G258">
            <v>2.0567169139193999E-8</v>
          </cell>
          <cell r="H258">
            <v>1.48383454993231E-11</v>
          </cell>
          <cell r="I258">
            <v>8.1641243881249599E-10</v>
          </cell>
          <cell r="J258">
            <v>1.7958278688173801E-12</v>
          </cell>
          <cell r="K258">
            <v>2.9947320181115599E-13</v>
          </cell>
          <cell r="L258">
            <v>1.4113629123149999E-12</v>
          </cell>
          <cell r="M258">
            <v>3.90784553597088E-9</v>
          </cell>
          <cell r="N258">
            <v>2.6950927953902901E-9</v>
          </cell>
          <cell r="O258">
            <v>1.68923030930325E-9</v>
          </cell>
          <cell r="P258">
            <v>2.3228282556812202E-9</v>
          </cell>
          <cell r="Q258">
            <v>2.2137289612684598E-9</v>
          </cell>
          <cell r="R258">
            <v>2.4552831636376002E-9</v>
          </cell>
          <cell r="S258">
            <v>8.0322594841854602E-9</v>
          </cell>
          <cell r="T258">
            <v>1.2276195230680899E-8</v>
          </cell>
        </row>
        <row r="259">
          <cell r="A259">
            <v>325620</v>
          </cell>
          <cell r="B259" t="str">
            <v>Toilet preparation manufacturing</v>
          </cell>
          <cell r="C259">
            <v>3.5947847072873202E-8</v>
          </cell>
          <cell r="D259">
            <v>1.4748722802328E-8</v>
          </cell>
          <cell r="E259">
            <v>2.1199124270545199E-8</v>
          </cell>
          <cell r="F259">
            <v>1.6898503209837E-10</v>
          </cell>
          <cell r="G259">
            <v>2.1030139238446801E-8</v>
          </cell>
          <cell r="H259">
            <v>1.57538941744849E-11</v>
          </cell>
          <cell r="I259">
            <v>7.9569023156514603E-10</v>
          </cell>
          <cell r="J259">
            <v>2.28459867175747E-12</v>
          </cell>
          <cell r="K259">
            <v>5.4971752704238304E-13</v>
          </cell>
          <cell r="L259">
            <v>1.7273584008804E-12</v>
          </cell>
          <cell r="M259">
            <v>3.2911519863883E-9</v>
          </cell>
          <cell r="N259">
            <v>1.4637765656075999E-9</v>
          </cell>
          <cell r="O259">
            <v>1.38033525175244E-9</v>
          </cell>
          <cell r="P259">
            <v>1.8889045028854398E-9</v>
          </cell>
          <cell r="Q259">
            <v>1.6184898607520499E-9</v>
          </cell>
          <cell r="R259">
            <v>3.6814340688004201E-9</v>
          </cell>
          <cell r="S259">
            <v>7.3110849747429299E-9</v>
          </cell>
          <cell r="T259">
            <v>1.4496664061604701E-8</v>
          </cell>
        </row>
        <row r="260">
          <cell r="A260">
            <v>325910</v>
          </cell>
          <cell r="B260" t="str">
            <v>Printing ink manufacturing</v>
          </cell>
          <cell r="C260">
            <v>5.5169487933768799E-8</v>
          </cell>
          <cell r="D260">
            <v>2.5420997959432799E-8</v>
          </cell>
          <cell r="E260">
            <v>2.9748489974336E-8</v>
          </cell>
          <cell r="F260">
            <v>5.9563407970049097E-11</v>
          </cell>
          <cell r="G260">
            <v>2.9688926566365898E-8</v>
          </cell>
          <cell r="H260">
            <v>2.01572628204348E-11</v>
          </cell>
          <cell r="I260">
            <v>1.07046161689228E-9</v>
          </cell>
          <cell r="J260">
            <v>2.6628922814252501E-12</v>
          </cell>
          <cell r="K260">
            <v>4.1819925546208098E-13</v>
          </cell>
          <cell r="L260">
            <v>1.8906660404031699E-12</v>
          </cell>
          <cell r="M260">
            <v>7.5918241870517792E-9</v>
          </cell>
          <cell r="N260">
            <v>3.6487709102793299E-9</v>
          </cell>
          <cell r="O260">
            <v>3.32136166416787E-9</v>
          </cell>
          <cell r="P260">
            <v>4.5939751700694903E-9</v>
          </cell>
          <cell r="Q260">
            <v>4.5082613536771101E-9</v>
          </cell>
          <cell r="R260">
            <v>3.6837127514653698E-9</v>
          </cell>
          <cell r="S260">
            <v>9.1455062724302003E-9</v>
          </cell>
          <cell r="T260">
            <v>1.75804849873376E-8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4.2594541957645499E-8</v>
          </cell>
          <cell r="D261">
            <v>1.6648835618141801E-8</v>
          </cell>
          <cell r="E261">
            <v>2.5945706339503701E-8</v>
          </cell>
          <cell r="F261">
            <v>1.33842368234024E-9</v>
          </cell>
          <cell r="G261">
            <v>2.4607282657163399E-8</v>
          </cell>
          <cell r="H261">
            <v>1.7419537394883802E-11</v>
          </cell>
          <cell r="I261">
            <v>8.1704551899447903E-10</v>
          </cell>
          <cell r="J261">
            <v>2.2647417116738498E-12</v>
          </cell>
          <cell r="K261">
            <v>4.6055725215162202E-13</v>
          </cell>
          <cell r="L261">
            <v>1.80683753448092E-12</v>
          </cell>
          <cell r="M261">
            <v>5.4613427831220101E-9</v>
          </cell>
          <cell r="N261">
            <v>3.2771933541337298E-9</v>
          </cell>
          <cell r="O261">
            <v>2.3420780817635499E-9</v>
          </cell>
          <cell r="P261">
            <v>3.1361642624223798E-9</v>
          </cell>
          <cell r="Q261">
            <v>2.9104761295021998E-9</v>
          </cell>
          <cell r="R261">
            <v>2.9729481063854E-9</v>
          </cell>
          <cell r="S261">
            <v>8.4749364360708594E-9</v>
          </cell>
          <cell r="T261">
            <v>1.3180405611357699E-8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4.8114411629584798E-8</v>
          </cell>
          <cell r="D262">
            <v>2.0192776573574801E-8</v>
          </cell>
          <cell r="E262">
            <v>2.7921635056009901E-8</v>
          </cell>
          <cell r="F262">
            <v>2.4670148196647099E-9</v>
          </cell>
          <cell r="G262">
            <v>2.5454620236345201E-8</v>
          </cell>
          <cell r="H262">
            <v>1.9656077020628001E-11</v>
          </cell>
          <cell r="I262">
            <v>1.0673864571291801E-9</v>
          </cell>
          <cell r="J262">
            <v>3.4756490077610599E-12</v>
          </cell>
          <cell r="K262">
            <v>3.3795447916893101E-13</v>
          </cell>
          <cell r="L262">
            <v>1.78848520097956E-12</v>
          </cell>
          <cell r="M262">
            <v>6.1717224188726003E-9</v>
          </cell>
          <cell r="N262">
            <v>2.3499499858262302E-9</v>
          </cell>
          <cell r="O262">
            <v>2.0334031094633798E-9</v>
          </cell>
          <cell r="P262">
            <v>2.7941173487741798E-9</v>
          </cell>
          <cell r="Q262">
            <v>2.7240567516273E-9</v>
          </cell>
          <cell r="R262">
            <v>4.31007611695817E-9</v>
          </cell>
          <cell r="S262">
            <v>9.4064795011626295E-9</v>
          </cell>
          <cell r="T262">
            <v>1.7231961774062501E-8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1.03668041763307E-7</v>
          </cell>
          <cell r="D263">
            <v>7.9552869562192694E-8</v>
          </cell>
          <cell r="E263">
            <v>2.4115172201114801E-8</v>
          </cell>
          <cell r="F263">
            <v>1.5652164492211201E-10</v>
          </cell>
          <cell r="G263">
            <v>2.3958650556192701E-8</v>
          </cell>
          <cell r="H263">
            <v>3.6622189185368599E-11</v>
          </cell>
          <cell r="I263">
            <v>1.6548337501853899E-9</v>
          </cell>
          <cell r="J263">
            <v>7.1442688506001401E-12</v>
          </cell>
          <cell r="K263">
            <v>5.9216456661248198E-13</v>
          </cell>
          <cell r="L263">
            <v>3.46828975716741E-12</v>
          </cell>
          <cell r="M263">
            <v>3.2414535194598001E-8</v>
          </cell>
          <cell r="N263">
            <v>2.73308537915792E-9</v>
          </cell>
          <cell r="O263">
            <v>2.7752009760843002E-9</v>
          </cell>
          <cell r="P263">
            <v>3.6968831298824798E-9</v>
          </cell>
          <cell r="Q263">
            <v>3.7442587579324702E-9</v>
          </cell>
          <cell r="R263">
            <v>6.5908416603826098E-9</v>
          </cell>
          <cell r="S263">
            <v>1.9267640848103599E-8</v>
          </cell>
          <cell r="T263">
            <v>3.0742935154620903E-8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7.8040733797466804E-8</v>
          </cell>
          <cell r="D264">
            <v>5.09892632977666E-8</v>
          </cell>
          <cell r="E264">
            <v>2.7051470499700099E-8</v>
          </cell>
          <cell r="F264">
            <v>3.5035674550303701E-10</v>
          </cell>
          <cell r="G264">
            <v>2.6701113754197099E-8</v>
          </cell>
          <cell r="H264">
            <v>3.3303122333628498E-11</v>
          </cell>
          <cell r="I264">
            <v>1.00892312926897E-9</v>
          </cell>
          <cell r="J264">
            <v>2.9032064552384901E-12</v>
          </cell>
          <cell r="K264">
            <v>4.3447000731947599E-13</v>
          </cell>
          <cell r="L264">
            <v>3.5769917866294101E-12</v>
          </cell>
          <cell r="M264">
            <v>8.5908004799803994E-9</v>
          </cell>
          <cell r="N264">
            <v>3.55163076616803E-9</v>
          </cell>
          <cell r="O264">
            <v>3.5359063392423698E-9</v>
          </cell>
          <cell r="P264">
            <v>4.6499531494069002E-9</v>
          </cell>
          <cell r="Q264">
            <v>4.7910228420936302E-9</v>
          </cell>
          <cell r="R264">
            <v>3.9433979338097903E-9</v>
          </cell>
          <cell r="S264">
            <v>1.39381249811899E-8</v>
          </cell>
          <cell r="T264">
            <v>3.39907563857239E-8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7.2871049738038306E-8</v>
          </cell>
          <cell r="D265">
            <v>4.4151361586990102E-8</v>
          </cell>
          <cell r="E265">
            <v>2.8719688151048201E-8</v>
          </cell>
          <cell r="F265">
            <v>1.7939291084779201E-11</v>
          </cell>
          <cell r="G265">
            <v>2.8701748859963398E-8</v>
          </cell>
          <cell r="H265">
            <v>3.0082805134810398E-11</v>
          </cell>
          <cell r="I265">
            <v>3.1010415644100801E-9</v>
          </cell>
          <cell r="J265">
            <v>3.7349222528521197E-12</v>
          </cell>
          <cell r="K265">
            <v>3.9033698517449299E-13</v>
          </cell>
          <cell r="L265">
            <v>4.4619991647843902E-12</v>
          </cell>
          <cell r="M265">
            <v>7.0164662731664499E-9</v>
          </cell>
          <cell r="N265">
            <v>2.91603297141355E-9</v>
          </cell>
          <cell r="O265">
            <v>2.5612469626875199E-9</v>
          </cell>
          <cell r="P265">
            <v>3.50189693481001E-9</v>
          </cell>
          <cell r="Q265">
            <v>3.5452875571211002E-9</v>
          </cell>
          <cell r="R265">
            <v>1.1117704301780701E-8</v>
          </cell>
          <cell r="S265">
            <v>1.41313947713419E-8</v>
          </cell>
          <cell r="T265">
            <v>2.4941308337769201E-8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5.2183713186767301E-8</v>
          </cell>
          <cell r="D266">
            <v>1.9819287751897501E-8</v>
          </cell>
          <cell r="E266">
            <v>3.2364425434869803E-8</v>
          </cell>
          <cell r="F266">
            <v>1.6638795047459201E-10</v>
          </cell>
          <cell r="G266">
            <v>3.2198037484395203E-8</v>
          </cell>
          <cell r="H266">
            <v>1.9529850426605001E-11</v>
          </cell>
          <cell r="I266">
            <v>9.6509556586062197E-10</v>
          </cell>
          <cell r="J266">
            <v>2.7016802292249998E-12</v>
          </cell>
          <cell r="K266">
            <v>4.19399763248554E-13</v>
          </cell>
          <cell r="L266">
            <v>1.8795326141230399E-12</v>
          </cell>
          <cell r="M266">
            <v>7.44581922797832E-9</v>
          </cell>
          <cell r="N266">
            <v>4.7601148233503602E-9</v>
          </cell>
          <cell r="O266">
            <v>2.8146952850605002E-9</v>
          </cell>
          <cell r="P266">
            <v>3.7557459792935401E-9</v>
          </cell>
          <cell r="Q266">
            <v>3.6241382081839501E-9</v>
          </cell>
          <cell r="R266">
            <v>3.6496302955112999E-9</v>
          </cell>
          <cell r="S266">
            <v>9.1580810385243995E-9</v>
          </cell>
          <cell r="T266">
            <v>1.5985862299971001E-8</v>
          </cell>
        </row>
        <row r="267">
          <cell r="A267">
            <v>326160</v>
          </cell>
          <cell r="B267" t="str">
            <v>Plastics bottle manufacturing</v>
          </cell>
          <cell r="C267">
            <v>4.5048771297556399E-8</v>
          </cell>
          <cell r="D267">
            <v>1.71029509108374E-8</v>
          </cell>
          <cell r="E267">
            <v>2.79458203867189E-8</v>
          </cell>
          <cell r="F267">
            <v>3.9385003687245599E-11</v>
          </cell>
          <cell r="G267">
            <v>2.7906435383031698E-8</v>
          </cell>
          <cell r="H267">
            <v>1.7726940816922501E-11</v>
          </cell>
          <cell r="I267">
            <v>1.27912469459048E-9</v>
          </cell>
          <cell r="J267">
            <v>2.0900787682513E-12</v>
          </cell>
          <cell r="K267">
            <v>3.2190576232675399E-13</v>
          </cell>
          <cell r="L267">
            <v>1.9011502379855501E-12</v>
          </cell>
          <cell r="M267">
            <v>5.5694036804364396E-9</v>
          </cell>
          <cell r="N267">
            <v>2.0189819680297301E-9</v>
          </cell>
          <cell r="O267">
            <v>1.77175428761785E-9</v>
          </cell>
          <cell r="P267">
            <v>2.4248967024809301E-9</v>
          </cell>
          <cell r="Q267">
            <v>2.3282665730119401E-9</v>
          </cell>
          <cell r="R267">
            <v>2.90315637407255E-9</v>
          </cell>
          <cell r="S267">
            <v>1.0253904357868401E-8</v>
          </cell>
          <cell r="T267">
            <v>1.6477242583862501E-8</v>
          </cell>
        </row>
        <row r="268">
          <cell r="A268">
            <v>326190</v>
          </cell>
          <cell r="B268" t="str">
            <v>Other plastics product manufacturing</v>
          </cell>
          <cell r="C268">
            <v>3.4711152482209002E-8</v>
          </cell>
          <cell r="D268">
            <v>4.8312708690701799E-9</v>
          </cell>
          <cell r="E268">
            <v>2.98798816131388E-8</v>
          </cell>
          <cell r="F268">
            <v>1.05236097868235E-9</v>
          </cell>
          <cell r="G268">
            <v>2.8827520634456501E-8</v>
          </cell>
          <cell r="H268">
            <v>1.5063025514825199E-11</v>
          </cell>
          <cell r="I268">
            <v>7.5877355118610602E-10</v>
          </cell>
          <cell r="J268">
            <v>2.1112514832200798E-12</v>
          </cell>
          <cell r="K268">
            <v>3.6413993806980902E-13</v>
          </cell>
          <cell r="L268">
            <v>1.3311334857887E-12</v>
          </cell>
          <cell r="M268">
            <v>4.4292293422793797E-9</v>
          </cell>
          <cell r="N268">
            <v>1.75932902641335E-9</v>
          </cell>
          <cell r="O268">
            <v>1.7700548596329099E-9</v>
          </cell>
          <cell r="P268">
            <v>2.2434510636266099E-9</v>
          </cell>
          <cell r="Q268">
            <v>1.79210342613489E-9</v>
          </cell>
          <cell r="R268">
            <v>2.69930602077997E-9</v>
          </cell>
          <cell r="S268">
            <v>7.0545511117931497E-9</v>
          </cell>
          <cell r="T268">
            <v>1.2185484529940701E-8</v>
          </cell>
        </row>
        <row r="269">
          <cell r="A269">
            <v>326210</v>
          </cell>
          <cell r="B269" t="str">
            <v>Tire manufacturing</v>
          </cell>
          <cell r="C269">
            <v>6.3657661857513605E-8</v>
          </cell>
          <cell r="D269">
            <v>2.6222682154376301E-8</v>
          </cell>
          <cell r="E269">
            <v>3.7434979703137297E-8</v>
          </cell>
          <cell r="F269">
            <v>1.40418838990067E-9</v>
          </cell>
          <cell r="G269">
            <v>3.6030791313236599E-8</v>
          </cell>
          <cell r="H269">
            <v>3.4881945426018997E-11</v>
          </cell>
          <cell r="I269">
            <v>1.35955821725173E-9</v>
          </cell>
          <cell r="J269">
            <v>5.8484042779135604E-12</v>
          </cell>
          <cell r="K269">
            <v>4.8664965103221998E-13</v>
          </cell>
          <cell r="L269">
            <v>2.9324005456661102E-12</v>
          </cell>
          <cell r="M269">
            <v>6.79492939127672E-9</v>
          </cell>
          <cell r="N269">
            <v>4.4990828460462696E-9</v>
          </cell>
          <cell r="O269">
            <v>2.9928318123488802E-9</v>
          </cell>
          <cell r="P269">
            <v>3.9828550115008397E-9</v>
          </cell>
          <cell r="Q269">
            <v>3.8401615125518398E-9</v>
          </cell>
          <cell r="R269">
            <v>3.9629119639833498E-9</v>
          </cell>
          <cell r="S269">
            <v>1.2353206503691401E-8</v>
          </cell>
          <cell r="T269">
            <v>2.38279751989619E-8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9.9652042148617203E-8</v>
          </cell>
          <cell r="D270">
            <v>6.6935476954928298E-8</v>
          </cell>
          <cell r="E270">
            <v>3.2716565193688898E-8</v>
          </cell>
          <cell r="F270">
            <v>8.6454538210540205E-11</v>
          </cell>
          <cell r="G270">
            <v>3.2630110655478303E-8</v>
          </cell>
          <cell r="H270">
            <v>3.3691887146380401E-11</v>
          </cell>
          <cell r="I270">
            <v>1.5314197639452901E-9</v>
          </cell>
          <cell r="J270">
            <v>5.6822068157925404E-12</v>
          </cell>
          <cell r="K270">
            <v>4.3881567704794599E-13</v>
          </cell>
          <cell r="L270">
            <v>3.2853224297325602E-12</v>
          </cell>
          <cell r="M270">
            <v>7.6563981820061503E-9</v>
          </cell>
          <cell r="N270">
            <v>3.2749661722482798E-9</v>
          </cell>
          <cell r="O270">
            <v>2.1624965629848299E-8</v>
          </cell>
          <cell r="P270">
            <v>2.0023370640335E-8</v>
          </cell>
          <cell r="Q270">
            <v>4.5672284665642699E-9</v>
          </cell>
          <cell r="R270">
            <v>3.7921557777488003E-9</v>
          </cell>
          <cell r="S270">
            <v>9.8300378245200105E-9</v>
          </cell>
          <cell r="T270">
            <v>2.7308401459331899E-8</v>
          </cell>
        </row>
        <row r="271">
          <cell r="A271">
            <v>326290</v>
          </cell>
          <cell r="B271" t="str">
            <v>Other rubber product manufacturing</v>
          </cell>
          <cell r="C271">
            <v>5.8618741714567897E-8</v>
          </cell>
          <cell r="D271">
            <v>2.4955804838383099E-8</v>
          </cell>
          <cell r="E271">
            <v>3.3662936876184699E-8</v>
          </cell>
          <cell r="F271">
            <v>3.8298277462667096E-9</v>
          </cell>
          <cell r="G271">
            <v>2.9833109129917998E-8</v>
          </cell>
          <cell r="H271">
            <v>2.7383121161334801E-11</v>
          </cell>
          <cell r="I271">
            <v>1.38387447908908E-9</v>
          </cell>
          <cell r="J271">
            <v>3.4425765534606099E-12</v>
          </cell>
          <cell r="K271">
            <v>4.1760159730673998E-13</v>
          </cell>
          <cell r="L271">
            <v>2.4627491062889799E-12</v>
          </cell>
          <cell r="M271">
            <v>6.07159321197412E-9</v>
          </cell>
          <cell r="N271">
            <v>3.6692792228055702E-9</v>
          </cell>
          <cell r="O271">
            <v>2.9860165662549702E-9</v>
          </cell>
          <cell r="P271">
            <v>3.87858662071777E-9</v>
          </cell>
          <cell r="Q271">
            <v>3.4758083286614001E-9</v>
          </cell>
          <cell r="R271">
            <v>3.60518088829632E-9</v>
          </cell>
          <cell r="S271">
            <v>1.18070246648217E-8</v>
          </cell>
          <cell r="T271">
            <v>2.1707671683528499E-8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3.82084513964878E-8</v>
          </cell>
          <cell r="D272">
            <v>2.0543287339423601E-8</v>
          </cell>
          <cell r="E272">
            <v>1.7665164057064099E-8</v>
          </cell>
          <cell r="F272">
            <v>5.6331971891660603E-11</v>
          </cell>
          <cell r="G272">
            <v>1.76088320851725E-8</v>
          </cell>
          <cell r="H272">
            <v>2.33819020715952E-11</v>
          </cell>
          <cell r="I272">
            <v>1.0495387261366399E-9</v>
          </cell>
          <cell r="J272">
            <v>2.1645458883644701E-12</v>
          </cell>
          <cell r="K272">
            <v>4.3600805867239698E-13</v>
          </cell>
          <cell r="L272">
            <v>1.94031588939188E-12</v>
          </cell>
          <cell r="M272">
            <v>2.9907615328032602E-9</v>
          </cell>
          <cell r="N272">
            <v>8.9735697036558399E-10</v>
          </cell>
          <cell r="O272">
            <v>1.3027177960547701E-9</v>
          </cell>
          <cell r="P272">
            <v>2.2261969658880401E-9</v>
          </cell>
          <cell r="Q272">
            <v>1.3319032964559299E-9</v>
          </cell>
          <cell r="R272">
            <v>3.41525153515367E-9</v>
          </cell>
          <cell r="S272">
            <v>1.06062975967884E-8</v>
          </cell>
          <cell r="T272">
            <v>1.43605042049333E-8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3.4012308381035501E-8</v>
          </cell>
          <cell r="D273">
            <v>2.1596073472723301E-8</v>
          </cell>
          <cell r="E273">
            <v>1.24162349083121E-8</v>
          </cell>
          <cell r="F273">
            <v>7.1444762673323503E-11</v>
          </cell>
          <cell r="G273">
            <v>1.23447901456388E-8</v>
          </cell>
          <cell r="H273">
            <v>1.98238022028717E-11</v>
          </cell>
          <cell r="I273">
            <v>9.6288316972755808E-10</v>
          </cell>
          <cell r="J273">
            <v>1.9863266559624198E-12</v>
          </cell>
          <cell r="K273">
            <v>3.9070230438250599E-13</v>
          </cell>
          <cell r="L273">
            <v>1.6203884713423201E-12</v>
          </cell>
          <cell r="M273">
            <v>2.3507057152775399E-9</v>
          </cell>
          <cell r="N273">
            <v>6.6137904671425596E-10</v>
          </cell>
          <cell r="O273">
            <v>1.1327805298116199E-9</v>
          </cell>
          <cell r="P273">
            <v>2.1563549622547298E-9</v>
          </cell>
          <cell r="Q273">
            <v>9.5199167011760495E-10</v>
          </cell>
          <cell r="R273">
            <v>3.1594351024117899E-9</v>
          </cell>
          <cell r="S273">
            <v>9.6182558025271304E-9</v>
          </cell>
          <cell r="T273">
            <v>1.29947011625586E-8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2.6254322834534501E-8</v>
          </cell>
          <cell r="D274">
            <v>1.0906437497598201E-8</v>
          </cell>
          <cell r="E274">
            <v>1.5347885336936299E-8</v>
          </cell>
          <cell r="F274">
            <v>9.1823655254272602E-11</v>
          </cell>
          <cell r="G274">
            <v>1.5256061681681999E-8</v>
          </cell>
          <cell r="H274">
            <v>1.52731839964009E-11</v>
          </cell>
          <cell r="I274">
            <v>6.8577761010695403E-10</v>
          </cell>
          <cell r="J274">
            <v>1.42484883300176E-12</v>
          </cell>
          <cell r="K274">
            <v>2.8705757116059701E-13</v>
          </cell>
          <cell r="L274">
            <v>1.2946938290251299E-12</v>
          </cell>
          <cell r="M274">
            <v>2.2633561897930102E-9</v>
          </cell>
          <cell r="N274">
            <v>6.5382127760656596E-10</v>
          </cell>
          <cell r="O274">
            <v>8.1274466977751597E-10</v>
          </cell>
          <cell r="P274">
            <v>1.5275376928638299E-9</v>
          </cell>
          <cell r="Q274">
            <v>8.2979373757069699E-10</v>
          </cell>
          <cell r="R274">
            <v>2.4150607951746398E-9</v>
          </cell>
          <cell r="S274">
            <v>7.3623420172175898E-9</v>
          </cell>
          <cell r="T274">
            <v>9.6856090601941393E-9</v>
          </cell>
        </row>
        <row r="275">
          <cell r="A275">
            <v>423800</v>
          </cell>
          <cell r="B275" t="str">
            <v>Machinery, equipment, and supplies</v>
          </cell>
          <cell r="C275">
            <v>3.4632557306206398E-8</v>
          </cell>
          <cell r="D275">
            <v>1.9460515774259101E-8</v>
          </cell>
          <cell r="E275">
            <v>1.51720415319473E-8</v>
          </cell>
          <cell r="F275">
            <v>7.5670335991066497E-11</v>
          </cell>
          <cell r="G275">
            <v>1.5096371195956199E-8</v>
          </cell>
          <cell r="H275">
            <v>2.0101386123448502E-11</v>
          </cell>
          <cell r="I275">
            <v>9.3042932922296098E-10</v>
          </cell>
          <cell r="J275">
            <v>1.9302551905245499E-12</v>
          </cell>
          <cell r="K275">
            <v>3.8405867523669101E-13</v>
          </cell>
          <cell r="L275">
            <v>1.7149546729499001E-12</v>
          </cell>
          <cell r="M275">
            <v>2.6649729385193302E-9</v>
          </cell>
          <cell r="N275">
            <v>8.2394344286764201E-10</v>
          </cell>
          <cell r="O275">
            <v>1.21487610429001E-9</v>
          </cell>
          <cell r="P275">
            <v>1.7821867639741099E-9</v>
          </cell>
          <cell r="Q275">
            <v>1.1187006597402801E-9</v>
          </cell>
          <cell r="R275">
            <v>3.1684972335896101E-9</v>
          </cell>
          <cell r="S275">
            <v>1.0121129118781099E-8</v>
          </cell>
          <cell r="T275">
            <v>1.2783691060559199E-8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5.8310303896431999E-8</v>
          </cell>
          <cell r="D276">
            <v>4.1074473645665703E-8</v>
          </cell>
          <cell r="E276">
            <v>1.72358302507662E-8</v>
          </cell>
          <cell r="F276">
            <v>1.6015883878022801E-10</v>
          </cell>
          <cell r="G276">
            <v>1.7075671411986001E-8</v>
          </cell>
          <cell r="H276">
            <v>3.6527486944631501E-11</v>
          </cell>
          <cell r="I276">
            <v>1.84084197160334E-9</v>
          </cell>
          <cell r="J276">
            <v>3.1868928791390401E-12</v>
          </cell>
          <cell r="K276">
            <v>8.0516645162335999E-13</v>
          </cell>
          <cell r="L276">
            <v>2.95130365929955E-12</v>
          </cell>
          <cell r="M276">
            <v>3.7309642301397597E-9</v>
          </cell>
          <cell r="N276">
            <v>1.1869533856677399E-9</v>
          </cell>
          <cell r="O276">
            <v>3.2568434358918998E-9</v>
          </cell>
          <cell r="P276">
            <v>2.82520899222627E-9</v>
          </cell>
          <cell r="Q276">
            <v>1.8351663893141201E-9</v>
          </cell>
          <cell r="R276">
            <v>5.1940959569410901E-9</v>
          </cell>
          <cell r="S276">
            <v>1.63035766233501E-8</v>
          </cell>
          <cell r="T276">
            <v>2.2093182061362901E-8</v>
          </cell>
        </row>
        <row r="277">
          <cell r="A277">
            <v>424200</v>
          </cell>
          <cell r="B277" t="str">
            <v>Drugs and druggists’ sundries</v>
          </cell>
          <cell r="C277">
            <v>1.9393471015179801E-8</v>
          </cell>
          <cell r="D277">
            <v>3.7835185682447197E-9</v>
          </cell>
          <cell r="E277">
            <v>1.5609952446935098E-8</v>
          </cell>
          <cell r="F277">
            <v>2.8678594177453801E-10</v>
          </cell>
          <cell r="G277">
            <v>1.5323166505160601E-8</v>
          </cell>
          <cell r="H277">
            <v>1.0455188437782701E-11</v>
          </cell>
          <cell r="I277">
            <v>4.6122599435917901E-10</v>
          </cell>
          <cell r="J277">
            <v>9.7817774410985496E-13</v>
          </cell>
          <cell r="K277">
            <v>1.9598504551774699E-13</v>
          </cell>
          <cell r="L277">
            <v>9.0809688608772901E-13</v>
          </cell>
          <cell r="M277">
            <v>1.6786333579523699E-9</v>
          </cell>
          <cell r="N277">
            <v>5.8568901341445196E-10</v>
          </cell>
          <cell r="O277">
            <v>5.55076603878706E-10</v>
          </cell>
          <cell r="P277">
            <v>1.3138575285686299E-9</v>
          </cell>
          <cell r="Q277">
            <v>5.7290761851311295E-10</v>
          </cell>
          <cell r="R277">
            <v>1.7703371992411499E-9</v>
          </cell>
          <cell r="S277">
            <v>5.2079982300143896E-9</v>
          </cell>
          <cell r="T277">
            <v>7.23520802112434E-9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5.2621143131988599E-8</v>
          </cell>
          <cell r="D278">
            <v>3.40411475750155E-8</v>
          </cell>
          <cell r="E278">
            <v>1.8579995556973E-8</v>
          </cell>
          <cell r="F278">
            <v>7.6889524955584197E-11</v>
          </cell>
          <cell r="G278">
            <v>1.85031060320174E-8</v>
          </cell>
          <cell r="H278">
            <v>3.2756506737047599E-11</v>
          </cell>
          <cell r="I278">
            <v>1.5252400502997599E-9</v>
          </cell>
          <cell r="J278">
            <v>2.93886436241157E-12</v>
          </cell>
          <cell r="K278">
            <v>6.3043809024384603E-13</v>
          </cell>
          <cell r="L278">
            <v>2.7651711952371E-12</v>
          </cell>
          <cell r="M278">
            <v>3.6938550716314699E-9</v>
          </cell>
          <cell r="N278">
            <v>1.29147426583208E-9</v>
          </cell>
          <cell r="O278">
            <v>1.9494148646735199E-9</v>
          </cell>
          <cell r="P278">
            <v>2.6472472384057699E-9</v>
          </cell>
          <cell r="Q278">
            <v>1.7855937070367901E-9</v>
          </cell>
          <cell r="R278">
            <v>4.7703022247107298E-9</v>
          </cell>
          <cell r="S278">
            <v>1.5354543802101301E-8</v>
          </cell>
          <cell r="T278">
            <v>1.9564380926912099E-8</v>
          </cell>
        </row>
        <row r="279">
          <cell r="A279">
            <v>424700</v>
          </cell>
          <cell r="B279" t="str">
            <v>Petroleum and petroleum products</v>
          </cell>
          <cell r="C279">
            <v>1.46870161069674E-8</v>
          </cell>
          <cell r="D279">
            <v>6.6581240622750896E-9</v>
          </cell>
          <cell r="E279">
            <v>8.0288920446923193E-9</v>
          </cell>
          <cell r="F279">
            <v>1.9943080673888699E-11</v>
          </cell>
          <cell r="G279">
            <v>8.0089489640184302E-9</v>
          </cell>
          <cell r="H279">
            <v>8.3334851798493899E-12</v>
          </cell>
          <cell r="I279">
            <v>3.91009321839667E-10</v>
          </cell>
          <cell r="J279">
            <v>7.7247715381634096E-13</v>
          </cell>
          <cell r="K279">
            <v>1.5511560831407401E-13</v>
          </cell>
          <cell r="L279">
            <v>7.13922756985903E-13</v>
          </cell>
          <cell r="M279">
            <v>1.1774400650318601E-9</v>
          </cell>
          <cell r="N279">
            <v>3.8592551251752097E-10</v>
          </cell>
          <cell r="O279">
            <v>4.8956786994734005E-10</v>
          </cell>
          <cell r="P279">
            <v>8.3146972273573001E-10</v>
          </cell>
          <cell r="Q279">
            <v>4.5094095735554301E-10</v>
          </cell>
          <cell r="R279">
            <v>1.3176586567836099E-9</v>
          </cell>
          <cell r="S279">
            <v>4.1033011207192701E-9</v>
          </cell>
          <cell r="T279">
            <v>5.5297278793378901E-9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4.9824466744485401E-8</v>
          </cell>
          <cell r="D280">
            <v>3.33491113690545E-8</v>
          </cell>
          <cell r="E280">
            <v>1.6475355375430901E-8</v>
          </cell>
          <cell r="F280">
            <v>1.8017092829517201E-10</v>
          </cell>
          <cell r="G280">
            <v>1.62951844471357E-8</v>
          </cell>
          <cell r="H280">
            <v>3.1034988996873703E-11</v>
          </cell>
          <cell r="I280">
            <v>1.4403134191965E-9</v>
          </cell>
          <cell r="J280">
            <v>2.7687402538038699E-12</v>
          </cell>
          <cell r="K280">
            <v>5.9640643586574197E-13</v>
          </cell>
          <cell r="L280">
            <v>2.5874722685965099E-12</v>
          </cell>
          <cell r="M280">
            <v>3.5419696518111601E-9</v>
          </cell>
          <cell r="N280">
            <v>1.1556989510447799E-9</v>
          </cell>
          <cell r="O280">
            <v>1.8127261004294099E-9</v>
          </cell>
          <cell r="P280">
            <v>2.45747039828608E-9</v>
          </cell>
          <cell r="Q280">
            <v>1.6851063915326001E-9</v>
          </cell>
          <cell r="R280">
            <v>4.5048642314349902E-9</v>
          </cell>
          <cell r="S280">
            <v>1.45924409642829E-8</v>
          </cell>
          <cell r="T280">
            <v>1.8596889028511799E-8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2.2320866081885801E-8</v>
          </cell>
          <cell r="D281">
            <v>1.6227832007337301E-8</v>
          </cell>
          <cell r="E281">
            <v>6.0930340745484397E-9</v>
          </cell>
          <cell r="F281">
            <v>2.5911023204029501E-12</v>
          </cell>
          <cell r="G281">
            <v>6.0904429722280297E-9</v>
          </cell>
          <cell r="H281">
            <v>1.39384477116188E-11</v>
          </cell>
          <cell r="I281">
            <v>6.5686134647021297E-10</v>
          </cell>
          <cell r="J281">
            <v>1.2366772008638001E-12</v>
          </cell>
          <cell r="K281">
            <v>2.684428854248E-13</v>
          </cell>
          <cell r="L281">
            <v>1.1513148305495099E-12</v>
          </cell>
          <cell r="M281">
            <v>1.4780535345614301E-9</v>
          </cell>
          <cell r="N281">
            <v>5.0632026228809602E-10</v>
          </cell>
          <cell r="O281">
            <v>8.6380149759203796E-10</v>
          </cell>
          <cell r="P281">
            <v>1.2458268918495899E-9</v>
          </cell>
          <cell r="Q281">
            <v>7.5842911499258797E-10</v>
          </cell>
          <cell r="R281">
            <v>1.9894894753622399E-9</v>
          </cell>
          <cell r="S281">
            <v>6.4647438749197603E-9</v>
          </cell>
          <cell r="T281">
            <v>8.3407452012213602E-9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8.9869368531671603E-8</v>
          </cell>
          <cell r="D283">
            <v>7.7768135002549502E-8</v>
          </cell>
          <cell r="E283">
            <v>1.2101233529122001E-8</v>
          </cell>
          <cell r="F283">
            <v>7.1228460182760799E-11</v>
          </cell>
          <cell r="G283">
            <v>1.2030005068939299E-8</v>
          </cell>
          <cell r="H283">
            <v>4.8576054846504003E-11</v>
          </cell>
          <cell r="I283">
            <v>1.8809725128152399E-9</v>
          </cell>
          <cell r="J283">
            <v>6.2380064210413296E-12</v>
          </cell>
          <cell r="K283">
            <v>9.8627658740540895E-13</v>
          </cell>
          <cell r="L283">
            <v>4.5568134971584002E-12</v>
          </cell>
          <cell r="M283">
            <v>1.1151540634191299E-8</v>
          </cell>
          <cell r="N283">
            <v>3.7358094829445499E-9</v>
          </cell>
          <cell r="O283">
            <v>1.4978330092758099E-9</v>
          </cell>
          <cell r="P283">
            <v>3.0659876098152302E-9</v>
          </cell>
          <cell r="Q283">
            <v>2.5168983012529199E-9</v>
          </cell>
          <cell r="R283">
            <v>6.2704372916335004E-9</v>
          </cell>
          <cell r="S283">
            <v>2.54345731834783E-8</v>
          </cell>
          <cell r="T283">
            <v>3.4254959354912603E-8</v>
          </cell>
        </row>
        <row r="284">
          <cell r="A284">
            <v>445000</v>
          </cell>
          <cell r="B284" t="str">
            <v>Food and beverage stores</v>
          </cell>
          <cell r="C284">
            <v>1.41244017439566E-7</v>
          </cell>
          <cell r="D284">
            <v>1.24766621041485E-7</v>
          </cell>
          <cell r="E284">
            <v>1.6477396398080699E-8</v>
          </cell>
          <cell r="F284">
            <v>3.7866162780468097E-12</v>
          </cell>
          <cell r="G284">
            <v>1.6473609781802599E-8</v>
          </cell>
          <cell r="H284">
            <v>7.7475186748463094E-11</v>
          </cell>
          <cell r="I284">
            <v>2.2247103914321099E-9</v>
          </cell>
          <cell r="J284">
            <v>1.4929658241702799E-11</v>
          </cell>
          <cell r="K284">
            <v>6.4206816409666998E-13</v>
          </cell>
          <cell r="L284">
            <v>9.4978077886208905E-12</v>
          </cell>
          <cell r="M284">
            <v>3.81006379897737E-8</v>
          </cell>
          <cell r="N284">
            <v>3.2664410076951798E-9</v>
          </cell>
          <cell r="O284">
            <v>3.5683820985097699E-9</v>
          </cell>
          <cell r="P284">
            <v>7.2730664262085796E-9</v>
          </cell>
          <cell r="Q284">
            <v>8.1647383857469997E-9</v>
          </cell>
          <cell r="R284">
            <v>8.6315276756343205E-9</v>
          </cell>
          <cell r="S284">
            <v>2.8626391712338598E-8</v>
          </cell>
          <cell r="T284">
            <v>4.1285577031283803E-8</v>
          </cell>
        </row>
        <row r="285">
          <cell r="A285">
            <v>452000</v>
          </cell>
          <cell r="B285" t="str">
            <v>General merchandise stores</v>
          </cell>
          <cell r="C285">
            <v>6.2043744029490399E-8</v>
          </cell>
          <cell r="D285">
            <v>4.7143267384400899E-8</v>
          </cell>
          <cell r="E285">
            <v>1.49004766450895E-8</v>
          </cell>
          <cell r="F285">
            <v>5.6870435657764196E-12</v>
          </cell>
          <cell r="G285">
            <v>1.4894789601523699E-8</v>
          </cell>
          <cell r="H285">
            <v>3.9177636861742402E-11</v>
          </cell>
          <cell r="I285">
            <v>1.2293857836273701E-9</v>
          </cell>
          <cell r="J285">
            <v>3.9473490601769602E-12</v>
          </cell>
          <cell r="K285">
            <v>4.8803422574112203E-13</v>
          </cell>
          <cell r="L285">
            <v>4.27534731196397E-12</v>
          </cell>
          <cell r="M285">
            <v>7.6143290596275992E-9</v>
          </cell>
          <cell r="N285">
            <v>1.8445547477405401E-9</v>
          </cell>
          <cell r="O285">
            <v>1.19758256220183E-9</v>
          </cell>
          <cell r="P285">
            <v>2.0217085753671598E-9</v>
          </cell>
          <cell r="Q285">
            <v>8.9251054350679899E-10</v>
          </cell>
          <cell r="R285">
            <v>4.7899790240309601E-9</v>
          </cell>
          <cell r="S285">
            <v>1.80363802976416E-8</v>
          </cell>
          <cell r="T285">
            <v>2.4369425068286801E-8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7.8275155611273103E-8</v>
          </cell>
          <cell r="D286">
            <v>6.7404244683475303E-8</v>
          </cell>
          <cell r="E286">
            <v>1.0870910927797701E-8</v>
          </cell>
          <cell r="F286">
            <v>2.3397063772804401E-11</v>
          </cell>
          <cell r="G286">
            <v>1.0847513864024901E-8</v>
          </cell>
          <cell r="H286">
            <v>9.9115147697999699E-11</v>
          </cell>
          <cell r="I286">
            <v>3.2971128298221301E-9</v>
          </cell>
          <cell r="J286">
            <v>7.1258273117003298E-12</v>
          </cell>
          <cell r="K286">
            <v>1.5914147645517499E-12</v>
          </cell>
          <cell r="L286">
            <v>1.3463917727800401E-11</v>
          </cell>
          <cell r="M286">
            <v>2.1507770418692701E-9</v>
          </cell>
          <cell r="N286">
            <v>6.6196513402392899E-9</v>
          </cell>
          <cell r="O286">
            <v>2.4232256018992902E-9</v>
          </cell>
          <cell r="P286">
            <v>2.4199555414307201E-9</v>
          </cell>
          <cell r="Q286">
            <v>1.36902521399425E-9</v>
          </cell>
          <cell r="R286">
            <v>3.9905231320363901E-9</v>
          </cell>
          <cell r="S286">
            <v>1.7035845790306401E-8</v>
          </cell>
          <cell r="T286">
            <v>3.8847742812173202E-8</v>
          </cell>
        </row>
        <row r="287">
          <cell r="A287">
            <v>446000</v>
          </cell>
          <cell r="B287" t="str">
            <v>Health and personal care stores</v>
          </cell>
          <cell r="C287">
            <v>4.7104956227422797E-8</v>
          </cell>
          <cell r="D287">
            <v>3.5087453589153698E-8</v>
          </cell>
          <cell r="E287">
            <v>1.20175026382691E-8</v>
          </cell>
          <cell r="F287">
            <v>2.0834503729808001E-13</v>
          </cell>
          <cell r="G287">
            <v>1.20172942932318E-8</v>
          </cell>
          <cell r="H287">
            <v>3.76595033810615E-11</v>
          </cell>
          <cell r="I287">
            <v>1.17105563415117E-9</v>
          </cell>
          <cell r="J287">
            <v>2.9822550705088102E-12</v>
          </cell>
          <cell r="K287">
            <v>2.5255746692877699E-13</v>
          </cell>
          <cell r="L287">
            <v>3.9730952427536597E-12</v>
          </cell>
          <cell r="M287">
            <v>2.5493086609144899E-9</v>
          </cell>
          <cell r="N287">
            <v>8.7139592056639996E-10</v>
          </cell>
          <cell r="O287">
            <v>7.3115285649621205E-10</v>
          </cell>
          <cell r="P287">
            <v>1.07812736978968E-9</v>
          </cell>
          <cell r="Q287">
            <v>1.2870079156662499E-9</v>
          </cell>
          <cell r="R287">
            <v>7.0941886235113502E-9</v>
          </cell>
          <cell r="S287">
            <v>1.1122828555079599E-8</v>
          </cell>
          <cell r="T287">
            <v>2.1155023280086301E-8</v>
          </cell>
        </row>
        <row r="288">
          <cell r="A288">
            <v>447000</v>
          </cell>
          <cell r="B288" t="str">
            <v>Gasoline stations</v>
          </cell>
          <cell r="C288">
            <v>1.0310464552451299E-7</v>
          </cell>
          <cell r="D288">
            <v>8.33757760598712E-8</v>
          </cell>
          <cell r="E288">
            <v>1.9728869464641801E-8</v>
          </cell>
          <cell r="F288">
            <v>1.18736736822408E-11</v>
          </cell>
          <cell r="G288">
            <v>1.97169957909596E-8</v>
          </cell>
          <cell r="H288">
            <v>3.7146514149706798E-11</v>
          </cell>
          <cell r="I288">
            <v>1.54269255498923E-9</v>
          </cell>
          <cell r="J288">
            <v>5.4996563029531098E-12</v>
          </cell>
          <cell r="K288">
            <v>3.4297653305930298E-13</v>
          </cell>
          <cell r="L288">
            <v>6.4319692604466797E-12</v>
          </cell>
          <cell r="M288">
            <v>3.3800603037317898E-8</v>
          </cell>
          <cell r="N288">
            <v>1.3578061382063501E-9</v>
          </cell>
          <cell r="O288">
            <v>9.726545215139461E-10</v>
          </cell>
          <cell r="P288">
            <v>1.69603622420197E-9</v>
          </cell>
          <cell r="Q288">
            <v>1.0587659724742301E-9</v>
          </cell>
          <cell r="R288">
            <v>1.40145950568826E-8</v>
          </cell>
          <cell r="S288">
            <v>2.3405175692227601E-8</v>
          </cell>
          <cell r="T288">
            <v>2.5206895210452901E-8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4.9621754385165098E-8</v>
          </cell>
          <cell r="D289">
            <v>3.2946973093415001E-8</v>
          </cell>
          <cell r="E289">
            <v>1.6674781291749999E-8</v>
          </cell>
          <cell r="F289">
            <v>5.1525970015531103E-12</v>
          </cell>
          <cell r="G289">
            <v>1.66696286947485E-8</v>
          </cell>
          <cell r="H289">
            <v>2.8822549834145501E-11</v>
          </cell>
          <cell r="I289">
            <v>1.2996516919559201E-9</v>
          </cell>
          <cell r="J289">
            <v>3.36333253357011E-12</v>
          </cell>
          <cell r="K289">
            <v>2.9940310490325302E-13</v>
          </cell>
          <cell r="L289">
            <v>3.5293586729923198E-12</v>
          </cell>
          <cell r="M289">
            <v>3.10314245166125E-9</v>
          </cell>
          <cell r="N289">
            <v>1.19748445702188E-9</v>
          </cell>
          <cell r="O289">
            <v>1.1027511782785499E-9</v>
          </cell>
          <cell r="P289">
            <v>1.8562786505824099E-9</v>
          </cell>
          <cell r="Q289">
            <v>1.9052151435300698E-9</v>
          </cell>
          <cell r="R289">
            <v>4.4574244154190596E-9</v>
          </cell>
          <cell r="S289">
            <v>1.37077532486402E-8</v>
          </cell>
          <cell r="T289">
            <v>2.0956038503930001E-8</v>
          </cell>
        </row>
        <row r="290">
          <cell r="A290">
            <v>454000</v>
          </cell>
          <cell r="B290" t="str">
            <v>Nonstore retailers</v>
          </cell>
          <cell r="C290">
            <v>3.4968284998191003E-8</v>
          </cell>
          <cell r="D290">
            <v>2.3071192449316899E-8</v>
          </cell>
          <cell r="E290">
            <v>1.1897092548874E-8</v>
          </cell>
          <cell r="F290">
            <v>1.5492337364821399E-11</v>
          </cell>
          <cell r="G290">
            <v>1.1881600211509199E-8</v>
          </cell>
          <cell r="H290">
            <v>2.02491709567149E-11</v>
          </cell>
          <cell r="I290">
            <v>7.4563419623191296E-10</v>
          </cell>
          <cell r="J290">
            <v>1.9955633965312399E-12</v>
          </cell>
          <cell r="K290">
            <v>2.93198519134847E-13</v>
          </cell>
          <cell r="L290">
            <v>2.52665744145136E-12</v>
          </cell>
          <cell r="M290">
            <v>4.8551510448854501E-9</v>
          </cell>
          <cell r="N290">
            <v>1.71067225612935E-9</v>
          </cell>
          <cell r="O290">
            <v>6.8406555620789002E-10</v>
          </cell>
          <cell r="P290">
            <v>1.23337809666414E-9</v>
          </cell>
          <cell r="Q290">
            <v>9.5121429522809595E-10</v>
          </cell>
          <cell r="R290">
            <v>3.0141024417416001E-9</v>
          </cell>
          <cell r="S290">
            <v>8.3081536259833594E-9</v>
          </cell>
          <cell r="T290">
            <v>1.34408488948053E-8</v>
          </cell>
        </row>
        <row r="291">
          <cell r="A291" t="str">
            <v>4B0000</v>
          </cell>
          <cell r="B291" t="str">
            <v>All other retail</v>
          </cell>
          <cell r="C291">
            <v>6.9735986912659696E-8</v>
          </cell>
          <cell r="D291">
            <v>5.5850548187782297E-8</v>
          </cell>
          <cell r="E291">
            <v>1.3885438724877301E-8</v>
          </cell>
          <cell r="F291">
            <v>4.6788873748666003E-12</v>
          </cell>
          <cell r="G291">
            <v>1.38807598375024E-8</v>
          </cell>
          <cell r="H291">
            <v>4.2567479785113199E-11</v>
          </cell>
          <cell r="I291">
            <v>1.37019277080451E-9</v>
          </cell>
          <cell r="J291">
            <v>4.9455634716252398E-12</v>
          </cell>
          <cell r="K291">
            <v>7.7061886921781401E-13</v>
          </cell>
          <cell r="L291">
            <v>4.3490766516772896E-12</v>
          </cell>
          <cell r="M291">
            <v>3.7515252374182498E-9</v>
          </cell>
          <cell r="N291">
            <v>1.46896920956093E-9</v>
          </cell>
          <cell r="O291">
            <v>1.3450785135213499E-9</v>
          </cell>
          <cell r="P291">
            <v>1.65750461599709E-9</v>
          </cell>
          <cell r="Q291">
            <v>2.3888689292198701E-9</v>
          </cell>
          <cell r="R291">
            <v>6.7903758669059097E-9</v>
          </cell>
          <cell r="S291">
            <v>1.9763340281474599E-8</v>
          </cell>
          <cell r="T291">
            <v>3.1147498748979501E-8</v>
          </cell>
        </row>
        <row r="292">
          <cell r="A292">
            <v>481000</v>
          </cell>
          <cell r="B292" t="str">
            <v>Air transportation</v>
          </cell>
          <cell r="C292">
            <v>6.5678869004032595E-8</v>
          </cell>
          <cell r="D292">
            <v>4.41928551614616E-8</v>
          </cell>
          <cell r="E292">
            <v>2.1486013842570899E-8</v>
          </cell>
          <cell r="F292">
            <v>7.1547396254865304E-11</v>
          </cell>
          <cell r="G292">
            <v>2.1414466446315999E-8</v>
          </cell>
          <cell r="H292">
            <v>8.4471673140372895E-11</v>
          </cell>
          <cell r="I292">
            <v>1.4936946542276E-9</v>
          </cell>
          <cell r="J292">
            <v>3.44545869867796E-12</v>
          </cell>
          <cell r="K292">
            <v>3.7505607250234402E-13</v>
          </cell>
          <cell r="L292">
            <v>5.4003025034018099E-12</v>
          </cell>
          <cell r="M292">
            <v>6.9278254354392702E-9</v>
          </cell>
          <cell r="N292">
            <v>7.42916867116541E-10</v>
          </cell>
          <cell r="O292">
            <v>6.1836073863834295E-10</v>
          </cell>
          <cell r="P292">
            <v>3.33040319407681E-9</v>
          </cell>
          <cell r="Q292">
            <v>7.7886527074289203E-9</v>
          </cell>
          <cell r="R292">
            <v>5.2457622736098702E-9</v>
          </cell>
          <cell r="S292">
            <v>1.3072651764841699E-8</v>
          </cell>
          <cell r="T292">
            <v>2.6364908878238401E-8</v>
          </cell>
        </row>
        <row r="293">
          <cell r="A293">
            <v>482000</v>
          </cell>
          <cell r="B293" t="str">
            <v>Rail transportation</v>
          </cell>
          <cell r="C293">
            <v>3.1286170701484703E-8</v>
          </cell>
          <cell r="D293">
            <v>1.2250305596954401E-8</v>
          </cell>
          <cell r="E293">
            <v>1.90358651045303E-8</v>
          </cell>
          <cell r="F293">
            <v>8.5740901409691199E-11</v>
          </cell>
          <cell r="G293">
            <v>1.8950124203120599E-8</v>
          </cell>
          <cell r="H293">
            <v>1.7415206647126401E-11</v>
          </cell>
          <cell r="I293">
            <v>7.1118690008151901E-10</v>
          </cell>
          <cell r="J293">
            <v>1.3677760762626599E-12</v>
          </cell>
          <cell r="K293">
            <v>2.7939319555640101E-13</v>
          </cell>
          <cell r="L293">
            <v>1.5164782164410299E-12</v>
          </cell>
          <cell r="M293">
            <v>2.2282765121989898E-9</v>
          </cell>
          <cell r="N293">
            <v>8.6124158820414805E-10</v>
          </cell>
          <cell r="O293">
            <v>9.7388489159368796E-10</v>
          </cell>
          <cell r="P293">
            <v>1.75078590872019E-9</v>
          </cell>
          <cell r="Q293">
            <v>9.9045843323541599E-10</v>
          </cell>
          <cell r="R293">
            <v>3.0050914149220302E-9</v>
          </cell>
          <cell r="S293">
            <v>9.3434751918359397E-9</v>
          </cell>
          <cell r="T293">
            <v>1.14011910065574E-8</v>
          </cell>
        </row>
        <row r="294">
          <cell r="A294">
            <v>483000</v>
          </cell>
          <cell r="B294" t="str">
            <v>Water transportation</v>
          </cell>
          <cell r="C294">
            <v>9.5710548179091806E-8</v>
          </cell>
          <cell r="D294">
            <v>6.4450353765120502E-8</v>
          </cell>
          <cell r="E294">
            <v>3.1260194413971298E-8</v>
          </cell>
          <cell r="F294">
            <v>3.1078509322010901E-11</v>
          </cell>
          <cell r="G294">
            <v>3.1229115904649202E-8</v>
          </cell>
          <cell r="H294">
            <v>6.14087647434755E-11</v>
          </cell>
          <cell r="I294">
            <v>2.0816418275021399E-9</v>
          </cell>
          <cell r="J294">
            <v>3.0121063930666401E-12</v>
          </cell>
          <cell r="K294">
            <v>6.2996806167241002E-13</v>
          </cell>
          <cell r="L294">
            <v>4.9883644548660803E-12</v>
          </cell>
          <cell r="M294">
            <v>4.2195306768070997E-9</v>
          </cell>
          <cell r="N294">
            <v>1.98329877176287E-9</v>
          </cell>
          <cell r="O294">
            <v>1.64508852140766E-9</v>
          </cell>
          <cell r="P294">
            <v>4.6941956800838302E-9</v>
          </cell>
          <cell r="Q294">
            <v>2.97862000570528E-9</v>
          </cell>
          <cell r="R294">
            <v>9.2392564376414492E-9</v>
          </cell>
          <cell r="S294">
            <v>3.3163336109313902E-8</v>
          </cell>
          <cell r="T294">
            <v>3.5635540945214397E-8</v>
          </cell>
        </row>
        <row r="295">
          <cell r="A295">
            <v>484000</v>
          </cell>
          <cell r="B295" t="str">
            <v>Truck transportation</v>
          </cell>
          <cell r="C295">
            <v>5.7792562874544398E-8</v>
          </cell>
          <cell r="D295">
            <v>3.6316503531830101E-8</v>
          </cell>
          <cell r="E295">
            <v>2.14760593427143E-8</v>
          </cell>
          <cell r="F295">
            <v>4.9782611712102301E-10</v>
          </cell>
          <cell r="G295">
            <v>2.0978233225593302E-8</v>
          </cell>
          <cell r="H295">
            <v>4.2241508985179198E-11</v>
          </cell>
          <cell r="I295">
            <v>1.6626654427580501E-9</v>
          </cell>
          <cell r="J295">
            <v>2.41593344537683E-12</v>
          </cell>
          <cell r="K295">
            <v>3.56544217984919E-13</v>
          </cell>
          <cell r="L295">
            <v>2.94060852193839E-12</v>
          </cell>
          <cell r="M295">
            <v>3.2103544871198801E-9</v>
          </cell>
          <cell r="N295">
            <v>2.1851600168278798E-9</v>
          </cell>
          <cell r="O295">
            <v>6.6591837636466501E-10</v>
          </cell>
          <cell r="P295">
            <v>2.1111968491855498E-9</v>
          </cell>
          <cell r="Q295">
            <v>9.2591814112689796E-10</v>
          </cell>
          <cell r="R295">
            <v>7.7524449387978198E-9</v>
          </cell>
          <cell r="S295">
            <v>1.84854296557588E-8</v>
          </cell>
          <cell r="T295">
            <v>2.0745520371434401E-8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9.9542450226029204E-8</v>
          </cell>
          <cell r="D296">
            <v>8.2511765746294696E-8</v>
          </cell>
          <cell r="E296">
            <v>1.7030684479734501E-8</v>
          </cell>
          <cell r="F296">
            <v>9.7186578761535202E-11</v>
          </cell>
          <cell r="G296">
            <v>1.6933497900972898E-8</v>
          </cell>
          <cell r="H296">
            <v>6.6862946623049702E-11</v>
          </cell>
          <cell r="I296">
            <v>2.1519810390126602E-9</v>
          </cell>
          <cell r="J296">
            <v>2.9955197311675398E-12</v>
          </cell>
          <cell r="K296">
            <v>6.6788197564722804E-13</v>
          </cell>
          <cell r="L296">
            <v>5.5445043450116697E-12</v>
          </cell>
          <cell r="M296">
            <v>3.3985813542949501E-9</v>
          </cell>
          <cell r="N296">
            <v>1.77815630246577E-9</v>
          </cell>
          <cell r="O296">
            <v>1.6998538242028E-9</v>
          </cell>
          <cell r="P296">
            <v>4.9364000626162601E-9</v>
          </cell>
          <cell r="Q296">
            <v>3.0610292665560902E-9</v>
          </cell>
          <cell r="R296">
            <v>1.0204607815564399E-8</v>
          </cell>
          <cell r="S296">
            <v>3.5815488151681098E-8</v>
          </cell>
          <cell r="T296">
            <v>3.64202815569602E-8</v>
          </cell>
        </row>
        <row r="297">
          <cell r="A297">
            <v>486000</v>
          </cell>
          <cell r="B297" t="str">
            <v>Pipeline transportation</v>
          </cell>
          <cell r="C297">
            <v>5.84826552183222E-8</v>
          </cell>
          <cell r="D297">
            <v>4.5572173082572403E-8</v>
          </cell>
          <cell r="E297">
            <v>1.29104821357497E-8</v>
          </cell>
          <cell r="F297">
            <v>4.7491861105224997E-11</v>
          </cell>
          <cell r="G297">
            <v>1.28629902746445E-8</v>
          </cell>
          <cell r="H297">
            <v>3.7698583260827999E-11</v>
          </cell>
          <cell r="I297">
            <v>1.2880181131264401E-9</v>
          </cell>
          <cell r="J297">
            <v>1.9346012752098399E-12</v>
          </cell>
          <cell r="K297">
            <v>4.0316810527015898E-13</v>
          </cell>
          <cell r="L297">
            <v>3.1930363082567301E-12</v>
          </cell>
          <cell r="M297">
            <v>1.9260580948149599E-9</v>
          </cell>
          <cell r="N297">
            <v>1.3207897373214399E-9</v>
          </cell>
          <cell r="O297">
            <v>1.0976116556266099E-9</v>
          </cell>
          <cell r="P297">
            <v>2.9567395629162302E-9</v>
          </cell>
          <cell r="Q297">
            <v>1.83871370792365E-9</v>
          </cell>
          <cell r="R297">
            <v>6.0239706916449998E-9</v>
          </cell>
          <cell r="S297">
            <v>2.0732946782747501E-8</v>
          </cell>
          <cell r="T297">
            <v>2.1254577483250701E-8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9.4878412403292301E-8</v>
          </cell>
          <cell r="D298">
            <v>6.5121510252084696E-8</v>
          </cell>
          <cell r="E298">
            <v>2.9756902151207598E-8</v>
          </cell>
          <cell r="F298">
            <v>4.9539999167988901E-9</v>
          </cell>
          <cell r="G298">
            <v>2.4802902234408701E-8</v>
          </cell>
          <cell r="H298">
            <v>6.4751058640739905E-11</v>
          </cell>
          <cell r="I298">
            <v>2.0160274402444301E-9</v>
          </cell>
          <cell r="J298">
            <v>3.6773597477443898E-12</v>
          </cell>
          <cell r="K298">
            <v>1.14680984999565E-12</v>
          </cell>
          <cell r="L298">
            <v>5.3289875715272596E-12</v>
          </cell>
          <cell r="M298">
            <v>3.51998571499316E-9</v>
          </cell>
          <cell r="N298">
            <v>1.7904877429466301E-9</v>
          </cell>
          <cell r="O298">
            <v>1.53763471136521E-9</v>
          </cell>
          <cell r="P298">
            <v>4.36269903379812E-9</v>
          </cell>
          <cell r="Q298">
            <v>2.7639870154295199E-9</v>
          </cell>
          <cell r="R298">
            <v>9.9075406255791403E-9</v>
          </cell>
          <cell r="S298">
            <v>3.4181820868396597E-8</v>
          </cell>
          <cell r="T298">
            <v>3.4723325034729397E-8</v>
          </cell>
        </row>
        <row r="299">
          <cell r="A299">
            <v>492000</v>
          </cell>
          <cell r="B299" t="str">
            <v>Couriers and messengers</v>
          </cell>
          <cell r="C299">
            <v>3.2035585106229697E-8</v>
          </cell>
          <cell r="D299">
            <v>1.22123853122461E-8</v>
          </cell>
          <cell r="E299">
            <v>1.98231997939836E-8</v>
          </cell>
          <cell r="F299">
            <v>2.6583599626958899E-10</v>
          </cell>
          <cell r="G299">
            <v>1.9557363797714002E-8</v>
          </cell>
          <cell r="H299">
            <v>1.9586457821223901E-11</v>
          </cell>
          <cell r="I299">
            <v>7.1394858337664895E-10</v>
          </cell>
          <cell r="J299">
            <v>1.3067000819580401E-12</v>
          </cell>
          <cell r="K299">
            <v>2.7392929321794002E-13</v>
          </cell>
          <cell r="L299">
            <v>1.6856684888372701E-12</v>
          </cell>
          <cell r="M299">
            <v>2.1035692670651498E-9</v>
          </cell>
          <cell r="N299">
            <v>7.4030696858360804E-10</v>
          </cell>
          <cell r="O299">
            <v>7.00253842078557E-10</v>
          </cell>
          <cell r="P299">
            <v>1.59438974721925E-9</v>
          </cell>
          <cell r="Q299">
            <v>1.0274110158175801E-9</v>
          </cell>
          <cell r="R299">
            <v>3.1866550581630401E-9</v>
          </cell>
          <cell r="S299">
            <v>1.04576004929788E-8</v>
          </cell>
          <cell r="T299">
            <v>1.1488597375261801E-8</v>
          </cell>
        </row>
        <row r="300">
          <cell r="A300">
            <v>493000</v>
          </cell>
          <cell r="B300" t="str">
            <v>Warehousing and storage</v>
          </cell>
          <cell r="C300">
            <v>8.5461686817883804E-8</v>
          </cell>
          <cell r="D300">
            <v>6.0293822698994206E-8</v>
          </cell>
          <cell r="E300">
            <v>2.5167864118889601E-8</v>
          </cell>
          <cell r="F300">
            <v>2.5916605034462399E-9</v>
          </cell>
          <cell r="G300">
            <v>2.2576203615443298E-8</v>
          </cell>
          <cell r="H300">
            <v>6.9313870617467905E-11</v>
          </cell>
          <cell r="I300">
            <v>2.04260412756733E-9</v>
          </cell>
          <cell r="J300">
            <v>4.4266108236317103E-12</v>
          </cell>
          <cell r="K300">
            <v>5.5983359068152101E-13</v>
          </cell>
          <cell r="L300">
            <v>5.9756696361076998E-12</v>
          </cell>
          <cell r="M300">
            <v>2.43362314109133E-9</v>
          </cell>
          <cell r="N300">
            <v>1.1129930920225501E-9</v>
          </cell>
          <cell r="O300">
            <v>1.5819693575239799E-9</v>
          </cell>
          <cell r="P300">
            <v>6.6626388415820597E-9</v>
          </cell>
          <cell r="Q300">
            <v>1.2580707180212E-9</v>
          </cell>
          <cell r="R300">
            <v>1.03119566622068E-8</v>
          </cell>
          <cell r="S300">
            <v>2.6860492092092699E-8</v>
          </cell>
          <cell r="T300">
            <v>3.3117062801107897E-8</v>
          </cell>
        </row>
        <row r="301">
          <cell r="A301">
            <v>511110</v>
          </cell>
          <cell r="B301" t="str">
            <v>Newspaper publishers</v>
          </cell>
          <cell r="C301">
            <v>1.05979866285628E-7</v>
          </cell>
          <cell r="D301">
            <v>9.1127667728924702E-8</v>
          </cell>
          <cell r="E301">
            <v>1.48521985567041E-8</v>
          </cell>
          <cell r="F301">
            <v>3.1048390600793202E-11</v>
          </cell>
          <cell r="G301">
            <v>1.4821150166103301E-8</v>
          </cell>
          <cell r="H301">
            <v>4.1314577029033299E-11</v>
          </cell>
          <cell r="I301">
            <v>2.45335121589988E-9</v>
          </cell>
          <cell r="J301">
            <v>3.9152095813041397E-12</v>
          </cell>
          <cell r="K301">
            <v>9.3967259493575902E-13</v>
          </cell>
          <cell r="L301">
            <v>4.4524148437468898E-12</v>
          </cell>
          <cell r="M301">
            <v>1.28234532000625E-9</v>
          </cell>
          <cell r="N301">
            <v>1.1316859807018201E-9</v>
          </cell>
          <cell r="O301">
            <v>8.5194279253401701E-10</v>
          </cell>
          <cell r="P301">
            <v>9.4089601288209997E-9</v>
          </cell>
          <cell r="Q301">
            <v>1.23530036787981E-8</v>
          </cell>
          <cell r="R301">
            <v>1.1610806348349301E-8</v>
          </cell>
          <cell r="S301">
            <v>2.5060005787239699E-8</v>
          </cell>
          <cell r="T301">
            <v>4.17771431592297E-8</v>
          </cell>
        </row>
        <row r="302">
          <cell r="A302">
            <v>511120</v>
          </cell>
          <cell r="B302" t="str">
            <v>Periodical Publishers</v>
          </cell>
          <cell r="C302">
            <v>5.1443541600581501E-8</v>
          </cell>
          <cell r="D302">
            <v>3.6314144032812802E-8</v>
          </cell>
          <cell r="E302">
            <v>1.5129397567768699E-8</v>
          </cell>
          <cell r="F302">
            <v>2.4866169619934199E-10</v>
          </cell>
          <cell r="G302">
            <v>1.4880735871569301E-8</v>
          </cell>
          <cell r="H302">
            <v>2.2495529143785401E-11</v>
          </cell>
          <cell r="I302">
            <v>1.15014136601197E-9</v>
          </cell>
          <cell r="J302">
            <v>2.0032533623459601E-12</v>
          </cell>
          <cell r="K302">
            <v>7.7185819740673504E-13</v>
          </cell>
          <cell r="L302">
            <v>1.6724045074737701E-12</v>
          </cell>
          <cell r="M302">
            <v>1.9569645690680902E-9</v>
          </cell>
          <cell r="N302">
            <v>8.9800550928081499E-10</v>
          </cell>
          <cell r="O302">
            <v>5.92283517595816E-10</v>
          </cell>
          <cell r="P302">
            <v>5.8525128736788397E-9</v>
          </cell>
          <cell r="Q302">
            <v>5.3717629994407603E-10</v>
          </cell>
          <cell r="R302">
            <v>6.8225715552365496E-9</v>
          </cell>
          <cell r="S302">
            <v>1.10838323902314E-8</v>
          </cell>
          <cell r="T302">
            <v>2.2523110474322901E-8</v>
          </cell>
        </row>
        <row r="303">
          <cell r="A303">
            <v>511130</v>
          </cell>
          <cell r="B303" t="str">
            <v>Book publishers</v>
          </cell>
          <cell r="C303">
            <v>2.60235271923359E-8</v>
          </cell>
          <cell r="D303">
            <v>9.0902110075551303E-9</v>
          </cell>
          <cell r="E303">
            <v>1.6933316184780699E-8</v>
          </cell>
          <cell r="F303">
            <v>7.0629626653421504E-10</v>
          </cell>
          <cell r="G303">
            <v>1.6227019918246501E-8</v>
          </cell>
          <cell r="H303">
            <v>1.58826924600454E-11</v>
          </cell>
          <cell r="I303">
            <v>5.4734893460206397E-10</v>
          </cell>
          <cell r="J303">
            <v>1.3070335775391799E-12</v>
          </cell>
          <cell r="K303">
            <v>2.2933580346982098E-13</v>
          </cell>
          <cell r="L303">
            <v>1.16780458089783E-12</v>
          </cell>
          <cell r="M303">
            <v>1.8087353329443899E-9</v>
          </cell>
          <cell r="N303">
            <v>6.9927310767906903E-10</v>
          </cell>
          <cell r="O303">
            <v>5.2385126149814303E-10</v>
          </cell>
          <cell r="P303">
            <v>2.4176675928382302E-9</v>
          </cell>
          <cell r="Q303">
            <v>6.0135921561353495E-10</v>
          </cell>
          <cell r="R303">
            <v>2.61703274523294E-9</v>
          </cell>
          <cell r="S303">
            <v>6.0557781876866996E-9</v>
          </cell>
          <cell r="T303">
            <v>1.07338939478188E-8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6.5707957625690795E-8</v>
          </cell>
          <cell r="D304">
            <v>4.8057422915215301E-8</v>
          </cell>
          <cell r="E304">
            <v>1.7650534710475401E-8</v>
          </cell>
          <cell r="F304">
            <v>2.08211041679087E-10</v>
          </cell>
          <cell r="G304">
            <v>1.7442323668796299E-8</v>
          </cell>
          <cell r="H304">
            <v>4.3558595485324203E-11</v>
          </cell>
          <cell r="I304">
            <v>1.39407757337483E-9</v>
          </cell>
          <cell r="J304">
            <v>3.1361890761675199E-12</v>
          </cell>
          <cell r="K304">
            <v>6.2787850544589299E-13</v>
          </cell>
          <cell r="L304">
            <v>2.8986563133349302E-12</v>
          </cell>
          <cell r="M304">
            <v>1.8278934280416E-9</v>
          </cell>
          <cell r="N304">
            <v>7.6726081938324196E-10</v>
          </cell>
          <cell r="O304">
            <v>6.1321913870375005E-10</v>
          </cell>
          <cell r="P304">
            <v>7.8402243318554696E-9</v>
          </cell>
          <cell r="Q304">
            <v>6.0807733590355797E-10</v>
          </cell>
          <cell r="R304">
            <v>7.5710540254522195E-9</v>
          </cell>
          <cell r="S304">
            <v>1.48405371813908E-8</v>
          </cell>
          <cell r="T304">
            <v>3.0195392472204999E-8</v>
          </cell>
        </row>
        <row r="305">
          <cell r="A305">
            <v>511200</v>
          </cell>
          <cell r="B305" t="str">
            <v>Software publishers</v>
          </cell>
          <cell r="C305">
            <v>1.40515423329871E-8</v>
          </cell>
          <cell r="D305">
            <v>6.4910824340665102E-9</v>
          </cell>
          <cell r="E305">
            <v>7.5604598989205894E-9</v>
          </cell>
          <cell r="F305">
            <v>1.6783446461294499E-10</v>
          </cell>
          <cell r="G305">
            <v>7.3926254343076403E-9</v>
          </cell>
          <cell r="H305">
            <v>7.3931072311764407E-12</v>
          </cell>
          <cell r="I305">
            <v>3.4083823593342801E-10</v>
          </cell>
          <cell r="J305">
            <v>6.5389832341738095E-13</v>
          </cell>
          <cell r="K305">
            <v>1.3732464339091599E-13</v>
          </cell>
          <cell r="L305">
            <v>6.5438205748513803E-13</v>
          </cell>
          <cell r="M305">
            <v>1.32289248371221E-9</v>
          </cell>
          <cell r="N305">
            <v>3.0109610362814401E-10</v>
          </cell>
          <cell r="O305">
            <v>2.5230890602783298E-10</v>
          </cell>
          <cell r="P305">
            <v>9.8336932383128507E-10</v>
          </cell>
          <cell r="Q305">
            <v>3.1375944565701102E-10</v>
          </cell>
          <cell r="R305">
            <v>1.3522274065570799E-9</v>
          </cell>
          <cell r="S305">
            <v>3.5090004889050599E-9</v>
          </cell>
          <cell r="T305">
            <v>5.66721122647957E-9</v>
          </cell>
        </row>
        <row r="306">
          <cell r="A306">
            <v>512100</v>
          </cell>
          <cell r="B306" t="str">
            <v>Motion picture and video industries</v>
          </cell>
          <cell r="C306">
            <v>2.8405255970244101E-8</v>
          </cell>
          <cell r="D306">
            <v>1.5278081720844201E-8</v>
          </cell>
          <cell r="E306">
            <v>1.31271742493998E-8</v>
          </cell>
          <cell r="F306">
            <v>2.2682890975413499E-9</v>
          </cell>
          <cell r="G306">
            <v>1.0858885151858401E-8</v>
          </cell>
          <cell r="H306">
            <v>2.08026245476114E-11</v>
          </cell>
          <cell r="I306">
            <v>5.6765455269857904E-10</v>
          </cell>
          <cell r="J306">
            <v>1.3725036934943999E-12</v>
          </cell>
          <cell r="K306">
            <v>2.5030076697959902E-13</v>
          </cell>
          <cell r="L306">
            <v>1.36073094103316E-12</v>
          </cell>
          <cell r="M306">
            <v>1.21538124772348E-9</v>
          </cell>
          <cell r="N306">
            <v>3.4478990613733198E-10</v>
          </cell>
          <cell r="O306">
            <v>2.1477686823773099E-10</v>
          </cell>
          <cell r="P306">
            <v>2.9325589168783401E-9</v>
          </cell>
          <cell r="Q306">
            <v>5.9511861887593895E-10</v>
          </cell>
          <cell r="R306">
            <v>3.2719424662508802E-9</v>
          </cell>
          <cell r="S306">
            <v>6.5662326192423696E-9</v>
          </cell>
          <cell r="T306">
            <v>1.26730146142503E-8</v>
          </cell>
        </row>
        <row r="307">
          <cell r="A307">
            <v>512200</v>
          </cell>
          <cell r="B307" t="str">
            <v>Sound recording industries</v>
          </cell>
          <cell r="C307">
            <v>9.8227649761897198E-8</v>
          </cell>
          <cell r="D307">
            <v>8.8363421406491601E-8</v>
          </cell>
          <cell r="E307">
            <v>9.8642283554056194E-9</v>
          </cell>
          <cell r="F307">
            <v>3.82951351968523E-10</v>
          </cell>
          <cell r="G307">
            <v>9.4812770034370906E-9</v>
          </cell>
          <cell r="H307">
            <v>8.34162073496948E-11</v>
          </cell>
          <cell r="I307">
            <v>1.9706680474821201E-9</v>
          </cell>
          <cell r="J307">
            <v>4.7663715474968401E-12</v>
          </cell>
          <cell r="K307">
            <v>8.2966501308889099E-13</v>
          </cell>
          <cell r="L307">
            <v>4.9198941605930497E-12</v>
          </cell>
          <cell r="M307">
            <v>8.83510293520465E-10</v>
          </cell>
          <cell r="N307">
            <v>2.7586204784653298E-10</v>
          </cell>
          <cell r="O307">
            <v>2.7332370689969602E-10</v>
          </cell>
          <cell r="P307">
            <v>1.2112933637973199E-8</v>
          </cell>
          <cell r="Q307">
            <v>4.3841395095974102E-10</v>
          </cell>
          <cell r="R307">
            <v>1.2365200139505399E-8</v>
          </cell>
          <cell r="S307">
            <v>2.2176794916171401E-8</v>
          </cell>
          <cell r="T307">
            <v>4.76370108834677E-8</v>
          </cell>
        </row>
        <row r="308">
          <cell r="A308">
            <v>515100</v>
          </cell>
          <cell r="B308" t="str">
            <v>Radio and television broadcasting</v>
          </cell>
          <cell r="C308">
            <v>3.9372784767142297E-8</v>
          </cell>
          <cell r="D308">
            <v>2.0927160345145098E-8</v>
          </cell>
          <cell r="E308">
            <v>1.8445624421997199E-8</v>
          </cell>
          <cell r="F308">
            <v>3.5531269036397899E-9</v>
          </cell>
          <cell r="G308">
            <v>1.4892497518357399E-8</v>
          </cell>
          <cell r="H308">
            <v>1.6739566960260399E-11</v>
          </cell>
          <cell r="I308">
            <v>8.9951130466432199E-10</v>
          </cell>
          <cell r="J308">
            <v>1.6919108006562201E-12</v>
          </cell>
          <cell r="K308">
            <v>4.5085120650249702E-13</v>
          </cell>
          <cell r="L308">
            <v>1.38632473892755E-12</v>
          </cell>
          <cell r="M308">
            <v>1.87186509900034E-9</v>
          </cell>
          <cell r="N308">
            <v>4.4011468073684598E-10</v>
          </cell>
          <cell r="O308">
            <v>3.7820199360529102E-10</v>
          </cell>
          <cell r="P308">
            <v>4.81393094740646E-9</v>
          </cell>
          <cell r="Q308">
            <v>9.497999146293961E-10</v>
          </cell>
          <cell r="R308">
            <v>4.2867872234472904E-9</v>
          </cell>
          <cell r="S308">
            <v>8.4127310783113302E-9</v>
          </cell>
          <cell r="T308">
            <v>1.7299573871634701E-8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5.9545260736425497E-8</v>
          </cell>
          <cell r="D309">
            <v>4.1737466695800199E-8</v>
          </cell>
          <cell r="E309">
            <v>1.7807794040625298E-8</v>
          </cell>
          <cell r="F309">
            <v>4.3209665264133101E-10</v>
          </cell>
          <cell r="G309">
            <v>1.73756973879839E-8</v>
          </cell>
          <cell r="H309">
            <v>3.0351021468685897E-11</v>
          </cell>
          <cell r="I309">
            <v>1.33675975529783E-9</v>
          </cell>
          <cell r="J309">
            <v>2.6841350841185599E-12</v>
          </cell>
          <cell r="K309">
            <v>6.5171523627478895E-13</v>
          </cell>
          <cell r="L309">
            <v>2.2449954572852701E-12</v>
          </cell>
          <cell r="M309">
            <v>2.0753007155625801E-9</v>
          </cell>
          <cell r="N309">
            <v>5.1600709964044699E-10</v>
          </cell>
          <cell r="O309">
            <v>5.0035121199139601E-10</v>
          </cell>
          <cell r="P309">
            <v>7.4640563842480108E-9</v>
          </cell>
          <cell r="Q309">
            <v>9.5552587369742404E-10</v>
          </cell>
          <cell r="R309">
            <v>6.7440920207604502E-9</v>
          </cell>
          <cell r="S309">
            <v>1.2918583393441699E-8</v>
          </cell>
          <cell r="T309">
            <v>2.6998652414539199E-8</v>
          </cell>
        </row>
        <row r="310">
          <cell r="A310">
            <v>517110</v>
          </cell>
          <cell r="B310" t="str">
            <v>Wired telecommunications carriers</v>
          </cell>
          <cell r="C310">
            <v>1.5010604325177299E-8</v>
          </cell>
          <cell r="D310">
            <v>2.1230985903327702E-9</v>
          </cell>
          <cell r="E310">
            <v>1.2887505734844501E-8</v>
          </cell>
          <cell r="F310">
            <v>1.2320857922347499E-9</v>
          </cell>
          <cell r="G310">
            <v>1.16554199426098E-8</v>
          </cell>
          <cell r="H310">
            <v>7.8658366272028797E-12</v>
          </cell>
          <cell r="I310">
            <v>3.2106888206223699E-10</v>
          </cell>
          <cell r="J310">
            <v>7.9765515607697202E-13</v>
          </cell>
          <cell r="K310">
            <v>1.4562657570916E-13</v>
          </cell>
          <cell r="L310">
            <v>6.2522729411599097E-13</v>
          </cell>
          <cell r="M310">
            <v>1.2400532482025099E-9</v>
          </cell>
          <cell r="N310">
            <v>4.11171711209359E-10</v>
          </cell>
          <cell r="O310">
            <v>3.10486607420074E-10</v>
          </cell>
          <cell r="P310">
            <v>1.13066792550339E-9</v>
          </cell>
          <cell r="Q310">
            <v>4.9579640934338105E-10</v>
          </cell>
          <cell r="R310">
            <v>1.4750180398114201E-9</v>
          </cell>
          <cell r="S310">
            <v>3.6349893483575E-9</v>
          </cell>
          <cell r="T310">
            <v>5.9819178076143502E-9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1.8810602161121199E-8</v>
          </cell>
          <cell r="D311">
            <v>2.1672569281871299E-9</v>
          </cell>
          <cell r="E311">
            <v>1.66433452329341E-8</v>
          </cell>
          <cell r="F311">
            <v>9.03227366739571E-10</v>
          </cell>
          <cell r="G311">
            <v>1.5740117866194498E-8</v>
          </cell>
          <cell r="H311">
            <v>9.07350876623589E-12</v>
          </cell>
          <cell r="I311">
            <v>4.1073117886739801E-10</v>
          </cell>
          <cell r="J311">
            <v>1.04590760002534E-12</v>
          </cell>
          <cell r="K311">
            <v>1.8842205729498801E-13</v>
          </cell>
          <cell r="L311">
            <v>7.5892171153715302E-13</v>
          </cell>
          <cell r="M311">
            <v>2.0050935054967699E-9</v>
          </cell>
          <cell r="N311">
            <v>6.1297691757672096E-10</v>
          </cell>
          <cell r="O311">
            <v>5.8765825499238901E-10</v>
          </cell>
          <cell r="P311">
            <v>1.3070186135530101E-9</v>
          </cell>
          <cell r="Q311">
            <v>6.0573562115554304E-10</v>
          </cell>
          <cell r="R311">
            <v>1.6409425477454999E-9</v>
          </cell>
          <cell r="S311">
            <v>4.3243534381135003E-9</v>
          </cell>
          <cell r="T311">
            <v>7.3050253234853398E-9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3.6971446775579899E-8</v>
          </cell>
          <cell r="D312">
            <v>2.2380342342499498E-8</v>
          </cell>
          <cell r="E312">
            <v>1.4591104433080299E-8</v>
          </cell>
          <cell r="F312">
            <v>1.8634071599323599E-10</v>
          </cell>
          <cell r="G312">
            <v>1.4404763717087099E-8</v>
          </cell>
          <cell r="H312">
            <v>2.6167409586348601E-11</v>
          </cell>
          <cell r="I312">
            <v>7.5829680647018697E-10</v>
          </cell>
          <cell r="J312">
            <v>1.8834328010775798E-12</v>
          </cell>
          <cell r="K312">
            <v>3.2805756645457999E-13</v>
          </cell>
          <cell r="L312">
            <v>1.7379666609944299E-12</v>
          </cell>
          <cell r="M312">
            <v>1.81696147870831E-9</v>
          </cell>
          <cell r="N312">
            <v>5.1330619116803697E-10</v>
          </cell>
          <cell r="O312">
            <v>3.4263056842939101E-10</v>
          </cell>
          <cell r="P312">
            <v>3.8243989407336496E-9</v>
          </cell>
          <cell r="Q312">
            <v>5.3970269158677901E-10</v>
          </cell>
          <cell r="R312">
            <v>4.1269847208193696E-9</v>
          </cell>
          <cell r="S312">
            <v>8.6252210977435494E-9</v>
          </cell>
          <cell r="T312">
            <v>1.6393827413305801E-8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2.28812207728328E-8</v>
          </cell>
          <cell r="D313">
            <v>3.5573900109585701E-9</v>
          </cell>
          <cell r="E313">
            <v>1.9323830761874201E-8</v>
          </cell>
          <cell r="F313">
            <v>2.0681187378235701E-10</v>
          </cell>
          <cell r="G313">
            <v>1.9117018888091901E-8</v>
          </cell>
          <cell r="H313">
            <v>1.1556996890590601E-11</v>
          </cell>
          <cell r="I313">
            <v>4.7664019556971802E-10</v>
          </cell>
          <cell r="J313">
            <v>1.2480400493104901E-12</v>
          </cell>
          <cell r="K313">
            <v>2.19372850487934E-13</v>
          </cell>
          <cell r="L313">
            <v>9.8306450319960491E-13</v>
          </cell>
          <cell r="M313">
            <v>3.1016005098564802E-9</v>
          </cell>
          <cell r="N313">
            <v>6.7701560383322501E-10</v>
          </cell>
          <cell r="O313">
            <v>5.7140877656253096E-10</v>
          </cell>
          <cell r="P313">
            <v>1.58587864428186E-9</v>
          </cell>
          <cell r="Q313">
            <v>6.6261146502585101E-10</v>
          </cell>
          <cell r="R313">
            <v>1.9902766643079201E-9</v>
          </cell>
          <cell r="S313">
            <v>5.2941378962905096E-9</v>
          </cell>
          <cell r="T313">
            <v>8.5076435428111293E-9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3.7328290471342503E-8</v>
          </cell>
          <cell r="D314">
            <v>1.9620691247493701E-8</v>
          </cell>
          <cell r="E314">
            <v>1.7707599223848798E-8</v>
          </cell>
          <cell r="F314">
            <v>9.1997652411438899E-10</v>
          </cell>
          <cell r="G314">
            <v>1.6787622699734401E-8</v>
          </cell>
          <cell r="H314">
            <v>1.5279767025126298E-11</v>
          </cell>
          <cell r="I314">
            <v>8.7706965655500801E-10</v>
          </cell>
          <cell r="J314">
            <v>1.63751859872356E-12</v>
          </cell>
          <cell r="K314">
            <v>4.0934146302665898E-13</v>
          </cell>
          <cell r="L314">
            <v>1.31162529550981E-12</v>
          </cell>
          <cell r="M314">
            <v>1.7878927248089299E-9</v>
          </cell>
          <cell r="N314">
            <v>6.8712966623392098E-10</v>
          </cell>
          <cell r="O314">
            <v>5.0532772508531701E-10</v>
          </cell>
          <cell r="P314">
            <v>4.4370369449122599E-9</v>
          </cell>
          <cell r="Q314">
            <v>5.6610467339765901E-10</v>
          </cell>
          <cell r="R314">
            <v>3.8972269306256901E-9</v>
          </cell>
          <cell r="S314">
            <v>8.3360151093919402E-9</v>
          </cell>
          <cell r="T314">
            <v>1.62158487879494E-8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8.8543652601141596E-8</v>
          </cell>
          <cell r="D315">
            <v>7.8561383311752102E-8</v>
          </cell>
          <cell r="E315">
            <v>9.9822692893894196E-9</v>
          </cell>
          <cell r="F315">
            <v>2.4845623921523201E-12</v>
          </cell>
          <cell r="G315">
            <v>9.9797847269972693E-9</v>
          </cell>
          <cell r="H315">
            <v>7.3894565298394906E-11</v>
          </cell>
          <cell r="I315">
            <v>1.80975139324181E-9</v>
          </cell>
          <cell r="J315">
            <v>4.33975365583899E-12</v>
          </cell>
          <cell r="K315">
            <v>7.7284735470578695E-13</v>
          </cell>
          <cell r="L315">
            <v>4.4345835314188003E-12</v>
          </cell>
          <cell r="M315">
            <v>1.31357726872605E-9</v>
          </cell>
          <cell r="N315">
            <v>4.0363619510513101E-10</v>
          </cell>
          <cell r="O315">
            <v>2.7301660136434902E-10</v>
          </cell>
          <cell r="P315">
            <v>1.0539547092947E-8</v>
          </cell>
          <cell r="Q315">
            <v>3.0029630400197802E-10</v>
          </cell>
          <cell r="R315">
            <v>1.0967872780154801E-8</v>
          </cell>
          <cell r="S315">
            <v>2.0197289748541301E-8</v>
          </cell>
          <cell r="T315">
            <v>4.2655223467218598E-8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2.0455293272813101E-8</v>
          </cell>
          <cell r="D316">
            <v>1.0124067786377199E-8</v>
          </cell>
          <cell r="E316">
            <v>1.03312254864358E-8</v>
          </cell>
          <cell r="F316">
            <v>3.6184164774899001E-10</v>
          </cell>
          <cell r="G316">
            <v>9.9693838386868399E-9</v>
          </cell>
          <cell r="H316">
            <v>8.3104183453675195E-12</v>
          </cell>
          <cell r="I316">
            <v>3.4378430560487099E-10</v>
          </cell>
          <cell r="J316">
            <v>7.3858004761398904E-13</v>
          </cell>
          <cell r="K316">
            <v>9.43451808974849E-14</v>
          </cell>
          <cell r="L316">
            <v>8.5651671932691303E-13</v>
          </cell>
          <cell r="M316">
            <v>1.76563157548232E-9</v>
          </cell>
          <cell r="N316">
            <v>3.46082821944357E-10</v>
          </cell>
          <cell r="O316">
            <v>2.1075286158853899E-10</v>
          </cell>
          <cell r="P316">
            <v>3.0190450991014001E-9</v>
          </cell>
          <cell r="Q316">
            <v>7.6001775717312998E-10</v>
          </cell>
          <cell r="R316">
            <v>1.69597997533066E-9</v>
          </cell>
          <cell r="S316">
            <v>4.9389428910508996E-9</v>
          </cell>
          <cell r="T316">
            <v>7.36505612524371E-9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1.2100760637345899E-8</v>
          </cell>
          <cell r="D317">
            <v>3.22266917788866E-9</v>
          </cell>
          <cell r="E317">
            <v>8.8780914594572704E-9</v>
          </cell>
          <cell r="F317">
            <v>3.1926327157982903E-10</v>
          </cell>
          <cell r="G317">
            <v>8.5588281878774404E-9</v>
          </cell>
          <cell r="H317">
            <v>4.7450595168788402E-12</v>
          </cell>
          <cell r="I317">
            <v>2.1663250861965801E-10</v>
          </cell>
          <cell r="J317">
            <v>5.5460341355794303E-13</v>
          </cell>
          <cell r="K317">
            <v>7.6350176422142395E-14</v>
          </cell>
          <cell r="L317">
            <v>4.9957845389114796E-13</v>
          </cell>
          <cell r="M317">
            <v>1.6722307610206199E-9</v>
          </cell>
          <cell r="N317">
            <v>3.2361087758250001E-10</v>
          </cell>
          <cell r="O317">
            <v>1.63765869646345E-10</v>
          </cell>
          <cell r="P317">
            <v>1.6398734186523501E-9</v>
          </cell>
          <cell r="Q317">
            <v>4.8075938222210598E-10</v>
          </cell>
          <cell r="R317">
            <v>1.00307965218427E-9</v>
          </cell>
          <cell r="S317">
            <v>2.7332985963745299E-9</v>
          </cell>
          <cell r="T317">
            <v>3.8616339794827999E-9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1.74228871113534E-8</v>
          </cell>
          <cell r="D318">
            <v>3.1436063497442698E-9</v>
          </cell>
          <cell r="E318">
            <v>1.42792807616091E-8</v>
          </cell>
          <cell r="F318">
            <v>4.3088141704480899E-10</v>
          </cell>
          <cell r="G318">
            <v>1.38483993445643E-8</v>
          </cell>
          <cell r="H318">
            <v>7.2564651385435801E-12</v>
          </cell>
          <cell r="I318">
            <v>3.1223066496846201E-10</v>
          </cell>
          <cell r="J318">
            <v>8.0526307422564899E-13</v>
          </cell>
          <cell r="K318">
            <v>1.09673817567398E-13</v>
          </cell>
          <cell r="L318">
            <v>7.3482436882138996E-13</v>
          </cell>
          <cell r="M318">
            <v>2.2740820244999601E-9</v>
          </cell>
          <cell r="N318">
            <v>4.7243843403508702E-10</v>
          </cell>
          <cell r="O318">
            <v>2.3803212517796699E-10</v>
          </cell>
          <cell r="P318">
            <v>2.3618025979129599E-9</v>
          </cell>
          <cell r="Q318">
            <v>6.9591185379102003E-10</v>
          </cell>
          <cell r="R318">
            <v>1.4494102552069999E-9</v>
          </cell>
          <cell r="S318">
            <v>4.0128652374761697E-9</v>
          </cell>
          <cell r="T318">
            <v>5.5972076918856002E-9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1.6368838170127901E-8</v>
          </cell>
          <cell r="D319">
            <v>6.2954348819189898E-9</v>
          </cell>
          <cell r="E319">
            <v>1.0073403288208901E-8</v>
          </cell>
          <cell r="F319">
            <v>4.27210441632018E-10</v>
          </cell>
          <cell r="G319">
            <v>9.6461928465769201E-9</v>
          </cell>
          <cell r="H319">
            <v>6.0861641183284296E-12</v>
          </cell>
          <cell r="I319">
            <v>2.8185681707827601E-10</v>
          </cell>
          <cell r="J319">
            <v>6.1782366762474203E-13</v>
          </cell>
          <cell r="K319">
            <v>8.27563758394648E-14</v>
          </cell>
          <cell r="L319">
            <v>6.6978088749201699E-13</v>
          </cell>
          <cell r="M319">
            <v>1.4425085263262699E-9</v>
          </cell>
          <cell r="N319">
            <v>3.2323373172125801E-10</v>
          </cell>
          <cell r="O319">
            <v>1.73907004909506E-10</v>
          </cell>
          <cell r="P319">
            <v>3.1637884708723698E-9</v>
          </cell>
          <cell r="Q319">
            <v>7.5779255759141896E-10</v>
          </cell>
          <cell r="R319">
            <v>1.39482188577528E-9</v>
          </cell>
          <cell r="S319">
            <v>3.6494719031266902E-9</v>
          </cell>
          <cell r="T319">
            <v>5.1740007476775597E-9</v>
          </cell>
        </row>
        <row r="320">
          <cell r="A320">
            <v>524113</v>
          </cell>
          <cell r="B320" t="str">
            <v>Direct life insurance carriers</v>
          </cell>
          <cell r="C320">
            <v>8.4684588687351098E-9</v>
          </cell>
          <cell r="D320">
            <v>2.8209997739167301E-9</v>
          </cell>
          <cell r="E320">
            <v>5.6474590948183702E-9</v>
          </cell>
          <cell r="F320">
            <v>0</v>
          </cell>
          <cell r="G320">
            <v>5.6474590948183702E-9</v>
          </cell>
          <cell r="H320">
            <v>2.6509240653249701E-12</v>
          </cell>
          <cell r="I320">
            <v>1.3012383753910801E-10</v>
          </cell>
          <cell r="J320">
            <v>2.6721766227016098E-13</v>
          </cell>
          <cell r="K320">
            <v>3.6929091264805598E-14</v>
          </cell>
          <cell r="L320">
            <v>2.9427636614086798E-13</v>
          </cell>
          <cell r="M320">
            <v>4.9463568343560497E-10</v>
          </cell>
          <cell r="N320">
            <v>1.2984754060969999E-10</v>
          </cell>
          <cell r="O320">
            <v>7.7680820813074203E-11</v>
          </cell>
          <cell r="P320">
            <v>2.4106409108619801E-9</v>
          </cell>
          <cell r="Q320">
            <v>3.46881988839809E-10</v>
          </cell>
          <cell r="R320">
            <v>6.5729820703975601E-10</v>
          </cell>
          <cell r="S320">
            <v>1.71409558035832E-9</v>
          </cell>
          <cell r="T320">
            <v>2.50400495205275E-9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1.3146196921223E-8</v>
          </cell>
          <cell r="D321">
            <v>2.50513413622974E-9</v>
          </cell>
          <cell r="E321">
            <v>1.06410627849933E-8</v>
          </cell>
          <cell r="F321">
            <v>1.5381157838790799E-9</v>
          </cell>
          <cell r="G321">
            <v>9.1029470011142207E-9</v>
          </cell>
          <cell r="H321">
            <v>3.5960728160857602E-12</v>
          </cell>
          <cell r="I321">
            <v>1.6727617096309801E-10</v>
          </cell>
          <cell r="J321">
            <v>3.7942215409576798E-13</v>
          </cell>
          <cell r="K321">
            <v>4.7687539444262302E-14</v>
          </cell>
          <cell r="L321">
            <v>3.9708694686326299E-13</v>
          </cell>
          <cell r="M321">
            <v>9.5859973105001605E-10</v>
          </cell>
          <cell r="N321">
            <v>1.9774068048502401E-10</v>
          </cell>
          <cell r="O321">
            <v>1.0214724620607501E-10</v>
          </cell>
          <cell r="P321">
            <v>4.5122912919827897E-9</v>
          </cell>
          <cell r="Q321">
            <v>4.5038545315932601E-10</v>
          </cell>
          <cell r="R321">
            <v>8.5645178321605097E-10</v>
          </cell>
          <cell r="S321">
            <v>2.3921018578951199E-9</v>
          </cell>
          <cell r="T321">
            <v>3.50478243680905E-9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2.1352966647390099E-8</v>
          </cell>
          <cell r="D322">
            <v>8.6172785213151008E-9</v>
          </cell>
          <cell r="E322">
            <v>1.2735688126075E-8</v>
          </cell>
          <cell r="F322">
            <v>1.14885501680924E-8</v>
          </cell>
          <cell r="G322">
            <v>1.24713795798258E-9</v>
          </cell>
          <cell r="H322">
            <v>4.0698177439676699E-12</v>
          </cell>
          <cell r="I322">
            <v>1.63024638550984E-10</v>
          </cell>
          <cell r="J322">
            <v>3.4713627316010499E-13</v>
          </cell>
          <cell r="K322">
            <v>3.9491174307532401E-14</v>
          </cell>
          <cell r="L322">
            <v>4.1985712941011399E-13</v>
          </cell>
          <cell r="M322">
            <v>7.6883441238374399E-10</v>
          </cell>
          <cell r="N322">
            <v>1.78601228157024E-10</v>
          </cell>
          <cell r="O322">
            <v>9.0320657562319994E-11</v>
          </cell>
          <cell r="P322">
            <v>1.14217483058351E-8</v>
          </cell>
          <cell r="Q322">
            <v>5.3643475542098299E-10</v>
          </cell>
          <cell r="R322">
            <v>8.5589463299841203E-10</v>
          </cell>
          <cell r="S322">
            <v>2.6356937203928699E-9</v>
          </cell>
          <cell r="T322">
            <v>4.69753799376787E-9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2.6881470367517801E-8</v>
          </cell>
          <cell r="D323">
            <v>8.8822812554022794E-9</v>
          </cell>
          <cell r="E323">
            <v>1.7999189112115599E-8</v>
          </cell>
          <cell r="F323">
            <v>9.6302430418067708E-10</v>
          </cell>
          <cell r="G323">
            <v>1.70361648079349E-8</v>
          </cell>
          <cell r="H323">
            <v>9.7580322199617603E-12</v>
          </cell>
          <cell r="I323">
            <v>4.5342056902552802E-10</v>
          </cell>
          <cell r="J323">
            <v>1.0060185447366499E-12</v>
          </cell>
          <cell r="K323">
            <v>1.3102624202525401E-13</v>
          </cell>
          <cell r="L323">
            <v>1.10013319631838E-12</v>
          </cell>
          <cell r="M323">
            <v>2.3897196571938998E-9</v>
          </cell>
          <cell r="N323">
            <v>5.2560765633207305E-10</v>
          </cell>
          <cell r="O323">
            <v>2.8148065831749301E-10</v>
          </cell>
          <cell r="P323">
            <v>5.5969177232890896E-9</v>
          </cell>
          <cell r="Q323">
            <v>1.31931469976586E-9</v>
          </cell>
          <cell r="R323">
            <v>2.2672751937191202E-9</v>
          </cell>
          <cell r="S323">
            <v>5.8654185556099399E-9</v>
          </cell>
          <cell r="T323">
            <v>8.1703204440618095E-9</v>
          </cell>
        </row>
        <row r="324">
          <cell r="A324" t="str">
            <v>531HSO</v>
          </cell>
          <cell r="B324" t="str">
            <v>Owner-occupied housing</v>
          </cell>
          <cell r="C324">
            <v>5.9404528723675603E-9</v>
          </cell>
          <cell r="D324">
            <v>2.6366000951198698E-12</v>
          </cell>
          <cell r="E324">
            <v>5.9378162722724403E-9</v>
          </cell>
          <cell r="F324">
            <v>0</v>
          </cell>
          <cell r="G324">
            <v>5.9378162722724403E-9</v>
          </cell>
          <cell r="H324">
            <v>3.07179757612213E-12</v>
          </cell>
          <cell r="I324">
            <v>1.53967092527247E-10</v>
          </cell>
          <cell r="J324">
            <v>4.3849593673625499E-13</v>
          </cell>
          <cell r="K324">
            <v>8.9136584648969597E-14</v>
          </cell>
          <cell r="L324">
            <v>3.0305851258864401E-13</v>
          </cell>
          <cell r="M324">
            <v>4.7895618671746904E-10</v>
          </cell>
          <cell r="N324">
            <v>3.2918714358949801E-10</v>
          </cell>
          <cell r="O324">
            <v>1.67561365697779E-10</v>
          </cell>
          <cell r="P324">
            <v>3.74392374779773E-10</v>
          </cell>
          <cell r="Q324">
            <v>1.33993406872533E-10</v>
          </cell>
          <cell r="R324">
            <v>5.0589378715134096E-10</v>
          </cell>
          <cell r="S324">
            <v>1.4300574992630399E-9</v>
          </cell>
          <cell r="T324">
            <v>2.3625415271587698E-9</v>
          </cell>
        </row>
        <row r="325">
          <cell r="A325" t="str">
            <v>531HST</v>
          </cell>
          <cell r="B325" t="str">
            <v>Tenant-occupied housing</v>
          </cell>
          <cell r="C325">
            <v>7.2777553872645897E-9</v>
          </cell>
          <cell r="D325">
            <v>5.7623126329185997E-9</v>
          </cell>
          <cell r="E325">
            <v>1.5154427543459899E-9</v>
          </cell>
          <cell r="F325">
            <v>0</v>
          </cell>
          <cell r="G325">
            <v>1.5154427543459899E-9</v>
          </cell>
          <cell r="H325">
            <v>2.90939119941419E-12</v>
          </cell>
          <cell r="I325">
            <v>1.7877615666349499E-10</v>
          </cell>
          <cell r="J325">
            <v>4.74356618114138E-13</v>
          </cell>
          <cell r="K325">
            <v>1.07230143957266E-13</v>
          </cell>
          <cell r="L325">
            <v>2.7753274872938601E-13</v>
          </cell>
          <cell r="M325">
            <v>3.2072310956938901E-10</v>
          </cell>
          <cell r="N325">
            <v>2.14914073360348E-10</v>
          </cell>
          <cell r="O325">
            <v>9.6875928633402898E-11</v>
          </cell>
          <cell r="P325">
            <v>9.8817152839620296E-11</v>
          </cell>
          <cell r="Q325">
            <v>3.8859799618813702E-11</v>
          </cell>
          <cell r="R325">
            <v>6.7885555321343703E-10</v>
          </cell>
          <cell r="S325">
            <v>2.9704771796726099E-9</v>
          </cell>
          <cell r="T325">
            <v>2.6756879229832502E-9</v>
          </cell>
        </row>
        <row r="326">
          <cell r="A326" t="str">
            <v>531ORE</v>
          </cell>
          <cell r="B326" t="str">
            <v>Other real estate</v>
          </cell>
          <cell r="C326">
            <v>3.0294951530972902E-8</v>
          </cell>
          <cell r="D326">
            <v>4.1045530972926503E-9</v>
          </cell>
          <cell r="E326">
            <v>2.61903984336802E-8</v>
          </cell>
          <cell r="F326">
            <v>3.8556675581087198E-9</v>
          </cell>
          <cell r="G326">
            <v>2.23347308755715E-8</v>
          </cell>
          <cell r="H326">
            <v>1.37517746278972E-11</v>
          </cell>
          <cell r="I326">
            <v>6.6426044489226599E-10</v>
          </cell>
          <cell r="J326">
            <v>1.8893304790259E-12</v>
          </cell>
          <cell r="K326">
            <v>3.4091264565325199E-13</v>
          </cell>
          <cell r="L326">
            <v>1.27570818624247E-12</v>
          </cell>
          <cell r="M326">
            <v>3.7728408613592601E-9</v>
          </cell>
          <cell r="N326">
            <v>1.18102258916866E-9</v>
          </cell>
          <cell r="O326">
            <v>5.6347487725937097E-10</v>
          </cell>
          <cell r="P326">
            <v>1.0451855645987601E-9</v>
          </cell>
          <cell r="Q326">
            <v>8.2741665413852397E-10</v>
          </cell>
          <cell r="R326">
            <v>2.8594680567544902E-9</v>
          </cell>
          <cell r="S326">
            <v>9.0130089858260606E-9</v>
          </cell>
          <cell r="T326">
            <v>1.03510157710366E-8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2.8395975994970101E-8</v>
          </cell>
          <cell r="D327">
            <v>1.3836516747732599E-8</v>
          </cell>
          <cell r="E327">
            <v>1.45594592472375E-8</v>
          </cell>
          <cell r="F327">
            <v>6.6296431798715203E-11</v>
          </cell>
          <cell r="G327">
            <v>1.44931628154388E-8</v>
          </cell>
          <cell r="H327">
            <v>1.4088130048047299E-11</v>
          </cell>
          <cell r="I327">
            <v>5.2344561555814901E-10</v>
          </cell>
          <cell r="J327">
            <v>1.2072756208483401E-12</v>
          </cell>
          <cell r="K327">
            <v>1.73724064924592E-13</v>
          </cell>
          <cell r="L327">
            <v>1.21350366190724E-12</v>
          </cell>
          <cell r="M327">
            <v>2.5677106962060801E-9</v>
          </cell>
          <cell r="N327">
            <v>5.2643036961793004E-10</v>
          </cell>
          <cell r="O327">
            <v>4.7614570364566995E-10</v>
          </cell>
          <cell r="P327">
            <v>1.0389467004009901E-9</v>
          </cell>
          <cell r="Q327">
            <v>5.1792355431506904E-10</v>
          </cell>
          <cell r="R327">
            <v>2.2502468248847001E-9</v>
          </cell>
          <cell r="S327">
            <v>7.8559665316838996E-9</v>
          </cell>
          <cell r="T327">
            <v>1.26224773652619E-8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3.0983967261996701E-8</v>
          </cell>
          <cell r="D328">
            <v>1.4089622821736299E-8</v>
          </cell>
          <cell r="E328">
            <v>1.6894344440260299E-8</v>
          </cell>
          <cell r="F328">
            <v>2.8900267356403101E-10</v>
          </cell>
          <cell r="G328">
            <v>1.6605341766696202E-8</v>
          </cell>
          <cell r="H328">
            <v>1.24132772491519E-11</v>
          </cell>
          <cell r="I328">
            <v>5.7833290517562205E-10</v>
          </cell>
          <cell r="J328">
            <v>1.52228436804942E-12</v>
          </cell>
          <cell r="K328">
            <v>2.2689243363409E-13</v>
          </cell>
          <cell r="L328">
            <v>1.3225376213120601E-12</v>
          </cell>
          <cell r="M328">
            <v>2.7837032661415301E-9</v>
          </cell>
          <cell r="N328">
            <v>5.8380105473423301E-10</v>
          </cell>
          <cell r="O328">
            <v>7.1345569137420897E-10</v>
          </cell>
          <cell r="P328">
            <v>1.0301437671169E-9</v>
          </cell>
          <cell r="Q328">
            <v>6.1901724694263101E-10</v>
          </cell>
          <cell r="R328">
            <v>3.09835161568588E-9</v>
          </cell>
          <cell r="S328">
            <v>1.1010155109819E-8</v>
          </cell>
          <cell r="T328">
            <v>1.0551521613334499E-8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6.7258318115500997E-8</v>
          </cell>
          <cell r="D329">
            <v>5.3231467085269697E-8</v>
          </cell>
          <cell r="E329">
            <v>1.4026851030231201E-8</v>
          </cell>
          <cell r="F329">
            <v>1.7141582442098799E-11</v>
          </cell>
          <cell r="G329">
            <v>1.40097094477891E-8</v>
          </cell>
          <cell r="H329">
            <v>2.2748395518948401E-11</v>
          </cell>
          <cell r="I329">
            <v>1.08931383952058E-9</v>
          </cell>
          <cell r="J329">
            <v>3.0084958907346498E-12</v>
          </cell>
          <cell r="K329">
            <v>3.7933047928023601E-13</v>
          </cell>
          <cell r="L329">
            <v>2.9047499780412702E-12</v>
          </cell>
          <cell r="M329">
            <v>4.61120749705347E-9</v>
          </cell>
          <cell r="N329">
            <v>5.02703124704057E-10</v>
          </cell>
          <cell r="O329">
            <v>1.0254558458292499E-9</v>
          </cell>
          <cell r="P329">
            <v>9.7021974472312506E-10</v>
          </cell>
          <cell r="Q329">
            <v>5.5917991697730304E-10</v>
          </cell>
          <cell r="R329">
            <v>7.3895105846038898E-9</v>
          </cell>
          <cell r="S329">
            <v>2.93543954595476E-8</v>
          </cell>
          <cell r="T329">
            <v>2.1727291130674598E-8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1.51354919931064E-8</v>
          </cell>
          <cell r="D330">
            <v>1.9423907027634898E-9</v>
          </cell>
          <cell r="E330">
            <v>1.31931012903429E-8</v>
          </cell>
          <cell r="F330">
            <v>1.5022274610085999E-10</v>
          </cell>
          <cell r="G330">
            <v>1.3042878544242001E-8</v>
          </cell>
          <cell r="H330">
            <v>6.2329540932964499E-12</v>
          </cell>
          <cell r="I330">
            <v>2.8334522876501997E-10</v>
          </cell>
          <cell r="J330">
            <v>6.3641739551968601E-13</v>
          </cell>
          <cell r="K330">
            <v>1.08049977225501E-13</v>
          </cell>
          <cell r="L330">
            <v>6.0802637302122495E-13</v>
          </cell>
          <cell r="M330">
            <v>1.7749557270511901E-9</v>
          </cell>
          <cell r="N330">
            <v>4.6243968117937502E-10</v>
          </cell>
          <cell r="O330">
            <v>2.5429482946197698E-10</v>
          </cell>
          <cell r="P330">
            <v>9.5584480735943104E-10</v>
          </cell>
          <cell r="Q330">
            <v>2.9159847534539401E-10</v>
          </cell>
          <cell r="R330">
            <v>1.3559556799661701E-9</v>
          </cell>
          <cell r="S330">
            <v>4.0651743114368097E-9</v>
          </cell>
          <cell r="T330">
            <v>5.6842978047019697E-9</v>
          </cell>
        </row>
        <row r="331">
          <cell r="A331">
            <v>541100</v>
          </cell>
          <cell r="B331" t="str">
            <v>Legal services</v>
          </cell>
          <cell r="C331">
            <v>1.3428078826751701E-8</v>
          </cell>
          <cell r="D331">
            <v>2.9280293037579399E-9</v>
          </cell>
          <cell r="E331">
            <v>1.05000495229938E-8</v>
          </cell>
          <cell r="F331">
            <v>1.53606855153362E-10</v>
          </cell>
          <cell r="G331">
            <v>1.03464426678404E-8</v>
          </cell>
          <cell r="H331">
            <v>5.3349544330962901E-12</v>
          </cell>
          <cell r="I331">
            <v>2.7336455530564598E-10</v>
          </cell>
          <cell r="J331">
            <v>6.4718195428322299E-13</v>
          </cell>
          <cell r="K331">
            <v>1.28139160969989E-13</v>
          </cell>
          <cell r="L331">
            <v>5.0657757475161E-13</v>
          </cell>
          <cell r="M331">
            <v>1.79332774819714E-9</v>
          </cell>
          <cell r="N331">
            <v>3.9147471790152698E-10</v>
          </cell>
          <cell r="O331">
            <v>1.9972210251910701E-10</v>
          </cell>
          <cell r="P331">
            <v>1.06986582466009E-9</v>
          </cell>
          <cell r="Q331">
            <v>3.10002056745162E-10</v>
          </cell>
          <cell r="R331">
            <v>1.2113039671041799E-9</v>
          </cell>
          <cell r="S331">
            <v>3.16345049338873E-9</v>
          </cell>
          <cell r="T331">
            <v>5.0089505078070401E-9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1.33797532515906E-8</v>
          </cell>
          <cell r="D332">
            <v>3.5498147774233601E-9</v>
          </cell>
          <cell r="E332">
            <v>9.82993847416725E-9</v>
          </cell>
          <cell r="F332">
            <v>1.4996148035640901E-12</v>
          </cell>
          <cell r="G332">
            <v>9.8284388593636801E-9</v>
          </cell>
          <cell r="H332">
            <v>5.2845087987749699E-12</v>
          </cell>
          <cell r="I332">
            <v>2.6621928465343299E-10</v>
          </cell>
          <cell r="J332">
            <v>5.7118305320172195E-13</v>
          </cell>
          <cell r="K332">
            <v>1.12032573885443E-13</v>
          </cell>
          <cell r="L332">
            <v>4.9348675696768803E-13</v>
          </cell>
          <cell r="M332">
            <v>1.48294874886027E-9</v>
          </cell>
          <cell r="N332">
            <v>3.6767417871477401E-10</v>
          </cell>
          <cell r="O332">
            <v>2.46290470435509E-10</v>
          </cell>
          <cell r="P332">
            <v>2.07453981804105E-9</v>
          </cell>
          <cell r="Q332">
            <v>3.1904847046939202E-10</v>
          </cell>
          <cell r="R332">
            <v>1.0327356567934201E-9</v>
          </cell>
          <cell r="S332">
            <v>2.995184766543E-9</v>
          </cell>
          <cell r="T332">
            <v>4.5886506458969204E-9</v>
          </cell>
        </row>
        <row r="333">
          <cell r="A333">
            <v>541512</v>
          </cell>
          <cell r="B333" t="str">
            <v>Computer systems design services</v>
          </cell>
          <cell r="C333">
            <v>1.60553189043569E-8</v>
          </cell>
          <cell r="D333">
            <v>5.8832207116250297E-9</v>
          </cell>
          <cell r="E333">
            <v>1.01720981927319E-8</v>
          </cell>
          <cell r="F333">
            <v>8.4336417180385198E-11</v>
          </cell>
          <cell r="G333">
            <v>1.00877617755515E-8</v>
          </cell>
          <cell r="H333">
            <v>6.9132948954128004E-12</v>
          </cell>
          <cell r="I333">
            <v>4.6313307972931399E-10</v>
          </cell>
          <cell r="J333">
            <v>7.7911869558527101E-13</v>
          </cell>
          <cell r="K333">
            <v>1.9005990934036701E-13</v>
          </cell>
          <cell r="L333">
            <v>5.5677604805475798E-13</v>
          </cell>
          <cell r="M333">
            <v>1.9191041359705E-9</v>
          </cell>
          <cell r="N333">
            <v>3.68868432505253E-10</v>
          </cell>
          <cell r="O333">
            <v>3.2448232831564602E-10</v>
          </cell>
          <cell r="P333">
            <v>1.4784653850188901E-9</v>
          </cell>
          <cell r="Q333">
            <v>3.6799567325748799E-10</v>
          </cell>
          <cell r="R333">
            <v>1.21402389450484E-9</v>
          </cell>
          <cell r="S333">
            <v>3.5354915610536098E-9</v>
          </cell>
          <cell r="T333">
            <v>6.3753151644529997E-9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1.7634663923366899E-8</v>
          </cell>
          <cell r="D334">
            <v>5.1056640297978804E-9</v>
          </cell>
          <cell r="E334">
            <v>1.2528999893569001E-8</v>
          </cell>
          <cell r="F334">
            <v>1.82923522990388E-10</v>
          </cell>
          <cell r="G334">
            <v>1.23460763705786E-8</v>
          </cell>
          <cell r="H334">
            <v>7.4354760598651594E-12</v>
          </cell>
          <cell r="I334">
            <v>3.9355431141009698E-10</v>
          </cell>
          <cell r="J334">
            <v>8.4287580017588901E-13</v>
          </cell>
          <cell r="K334">
            <v>1.72642463155486E-13</v>
          </cell>
          <cell r="L334">
            <v>6.6849013281157602E-13</v>
          </cell>
          <cell r="M334">
            <v>2.3047416273408799E-9</v>
          </cell>
          <cell r="N334">
            <v>4.47507032957853E-10</v>
          </cell>
          <cell r="O334">
            <v>3.01093464543166E-10</v>
          </cell>
          <cell r="P334">
            <v>1.56006500581942E-9</v>
          </cell>
          <cell r="Q334">
            <v>4.6212637930267102E-10</v>
          </cell>
          <cell r="R334">
            <v>1.5060709999359E-9</v>
          </cell>
          <cell r="S334">
            <v>3.9419634244967104E-9</v>
          </cell>
          <cell r="T334">
            <v>6.7084221931042098E-9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1.43806856023172E-8</v>
          </cell>
          <cell r="D335">
            <v>6.3362007182349202E-9</v>
          </cell>
          <cell r="E335">
            <v>8.0444848840822903E-9</v>
          </cell>
          <cell r="F335">
            <v>1.27750357072211E-10</v>
          </cell>
          <cell r="G335">
            <v>7.9167345270100795E-9</v>
          </cell>
          <cell r="H335">
            <v>4.9481104162028197E-12</v>
          </cell>
          <cell r="I335">
            <v>3.2217821333411101E-10</v>
          </cell>
          <cell r="J335">
            <v>6.1406076162009596E-13</v>
          </cell>
          <cell r="K335">
            <v>1.5075140223298599E-13</v>
          </cell>
          <cell r="L335">
            <v>4.7367018050317096E-13</v>
          </cell>
          <cell r="M335">
            <v>1.39100475426511E-9</v>
          </cell>
          <cell r="N335">
            <v>2.6693028375458498E-10</v>
          </cell>
          <cell r="O335">
            <v>1.5126583165994001E-10</v>
          </cell>
          <cell r="P335">
            <v>1.42168191511138E-9</v>
          </cell>
          <cell r="Q335">
            <v>2.6525602429338101E-10</v>
          </cell>
          <cell r="R335">
            <v>1.32952532909685E-9</v>
          </cell>
          <cell r="S335">
            <v>3.3418178930949598E-9</v>
          </cell>
          <cell r="T335">
            <v>5.8848387649463299E-9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2.3065592396290699E-8</v>
          </cell>
          <cell r="D336">
            <v>9.0762436751095196E-9</v>
          </cell>
          <cell r="E336">
            <v>1.39893487211811E-8</v>
          </cell>
          <cell r="F336">
            <v>6.8750924517261097E-10</v>
          </cell>
          <cell r="G336">
            <v>1.3301839476008501E-8</v>
          </cell>
          <cell r="H336">
            <v>8.1752847230150208E-12</v>
          </cell>
          <cell r="I336">
            <v>5.1502773452116104E-10</v>
          </cell>
          <cell r="J336">
            <v>1.1383833564131799E-12</v>
          </cell>
          <cell r="K336">
            <v>2.1543216811228099E-13</v>
          </cell>
          <cell r="L336">
            <v>7.5941710935462801E-13</v>
          </cell>
          <cell r="M336">
            <v>2.3225063619580899E-9</v>
          </cell>
          <cell r="N336">
            <v>5.4084628958312099E-10</v>
          </cell>
          <cell r="O336">
            <v>4.1180164556253198E-10</v>
          </cell>
          <cell r="P336">
            <v>1.94342442923839E-9</v>
          </cell>
          <cell r="Q336">
            <v>4.43548998222368E-10</v>
          </cell>
          <cell r="R336">
            <v>2.1054920190465402E-9</v>
          </cell>
          <cell r="S336">
            <v>4.92137505290129E-9</v>
          </cell>
          <cell r="T336">
            <v>9.8512813479003107E-9</v>
          </cell>
        </row>
        <row r="337">
          <cell r="A337">
            <v>541610</v>
          </cell>
          <cell r="B337" t="str">
            <v>Management consulting services</v>
          </cell>
          <cell r="C337">
            <v>1.8639404320596401E-8</v>
          </cell>
          <cell r="D337">
            <v>5.8321870442842504E-9</v>
          </cell>
          <cell r="E337">
            <v>1.2807217276312201E-8</v>
          </cell>
          <cell r="F337">
            <v>3.1286148879782302E-10</v>
          </cell>
          <cell r="G337">
            <v>1.2494355787514299E-8</v>
          </cell>
          <cell r="H337">
            <v>7.2187028703342203E-12</v>
          </cell>
          <cell r="I337">
            <v>3.93462279584991E-10</v>
          </cell>
          <cell r="J337">
            <v>8.44762007205416E-13</v>
          </cell>
          <cell r="K337">
            <v>1.84285069592287E-13</v>
          </cell>
          <cell r="L337">
            <v>6.8394935420962105E-13</v>
          </cell>
          <cell r="M337">
            <v>2.1101921378846499E-9</v>
          </cell>
          <cell r="N337">
            <v>4.4015598883406202E-10</v>
          </cell>
          <cell r="O337">
            <v>2.5658690374090502E-10</v>
          </cell>
          <cell r="P337">
            <v>1.7417080465133799E-9</v>
          </cell>
          <cell r="Q337">
            <v>3.9316935685873798E-10</v>
          </cell>
          <cell r="R337">
            <v>1.74184294075129E-9</v>
          </cell>
          <cell r="S337">
            <v>4.3060910009108903E-9</v>
          </cell>
          <cell r="T337">
            <v>7.2472639662161903E-9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2.1172553738001199E-8</v>
          </cell>
          <cell r="D338">
            <v>1.01363573174279E-8</v>
          </cell>
          <cell r="E338">
            <v>1.10361964205732E-8</v>
          </cell>
          <cell r="F338">
            <v>5.7557999585027502E-11</v>
          </cell>
          <cell r="G338">
            <v>1.09786384209882E-8</v>
          </cell>
          <cell r="H338">
            <v>7.2201262817576E-12</v>
          </cell>
          <cell r="I338">
            <v>4.7331589630537299E-10</v>
          </cell>
          <cell r="J338">
            <v>9.1358253912890793E-13</v>
          </cell>
          <cell r="K338">
            <v>2.5427065901911E-13</v>
          </cell>
          <cell r="L338">
            <v>6.8423991281409697E-13</v>
          </cell>
          <cell r="M338">
            <v>1.64291282737549E-9</v>
          </cell>
          <cell r="N338">
            <v>3.8253223900410202E-10</v>
          </cell>
          <cell r="O338">
            <v>2.49282405320134E-10</v>
          </cell>
          <cell r="P338">
            <v>2.3809722883200499E-9</v>
          </cell>
          <cell r="Q338">
            <v>3.3991246318984798E-10</v>
          </cell>
          <cell r="R338">
            <v>2.10176850074422E-9</v>
          </cell>
          <cell r="S338">
            <v>4.7769479369648597E-9</v>
          </cell>
          <cell r="T338">
            <v>8.8158369613844399E-9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1.6380285515712499E-8</v>
          </cell>
          <cell r="D339">
            <v>1.4145769510725201E-9</v>
          </cell>
          <cell r="E339">
            <v>1.496570856464E-8</v>
          </cell>
          <cell r="F339">
            <v>1.7820307447350599E-10</v>
          </cell>
          <cell r="G339">
            <v>1.4787505490166499E-8</v>
          </cell>
          <cell r="H339">
            <v>7.2522826704006999E-12</v>
          </cell>
          <cell r="I339">
            <v>3.5653193133565301E-10</v>
          </cell>
          <cell r="J339">
            <v>8.6105237459248704E-13</v>
          </cell>
          <cell r="K339">
            <v>1.65762417572408E-13</v>
          </cell>
          <cell r="L339">
            <v>6.6814188637468095E-13</v>
          </cell>
          <cell r="M339">
            <v>1.78098853116059E-9</v>
          </cell>
          <cell r="N339">
            <v>6.1030331205857897E-10</v>
          </cell>
          <cell r="O339">
            <v>5.21326997462464E-10</v>
          </cell>
          <cell r="P339">
            <v>1.1864755885468999E-9</v>
          </cell>
          <cell r="Q339">
            <v>5.6827580267760105E-10</v>
          </cell>
          <cell r="R339">
            <v>1.41745141044478E-9</v>
          </cell>
          <cell r="S339">
            <v>3.8078141782237197E-9</v>
          </cell>
          <cell r="T339">
            <v>6.1221705244533001E-9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2.27372781887262E-8</v>
          </cell>
          <cell r="D340">
            <v>5.5670851736226497E-9</v>
          </cell>
          <cell r="E340">
            <v>1.71701930151036E-8</v>
          </cell>
          <cell r="F340">
            <v>8.2870214363664803E-10</v>
          </cell>
          <cell r="G340">
            <v>1.6341490871466901E-8</v>
          </cell>
          <cell r="H340">
            <v>9.3498993218838002E-12</v>
          </cell>
          <cell r="I340">
            <v>5.0035986652681301E-10</v>
          </cell>
          <cell r="J340">
            <v>1.06287752678933E-12</v>
          </cell>
          <cell r="K340">
            <v>2.4428023168247801E-13</v>
          </cell>
          <cell r="L340">
            <v>8.4099178218778497E-13</v>
          </cell>
          <cell r="M340">
            <v>1.8388479136016299E-9</v>
          </cell>
          <cell r="N340">
            <v>5.7804856489497298E-10</v>
          </cell>
          <cell r="O340">
            <v>4.3133378211755102E-10</v>
          </cell>
          <cell r="P340">
            <v>2.23155042395006E-9</v>
          </cell>
          <cell r="Q340">
            <v>7.0031368070551702E-10</v>
          </cell>
          <cell r="R340">
            <v>2.2119046761620602E-9</v>
          </cell>
          <cell r="S340">
            <v>5.0893157785440399E-9</v>
          </cell>
          <cell r="T340">
            <v>9.1441054533610503E-9</v>
          </cell>
        </row>
        <row r="341">
          <cell r="A341">
            <v>541400</v>
          </cell>
          <cell r="B341" t="str">
            <v>Specialized design services</v>
          </cell>
          <cell r="C341">
            <v>4.4368969253345899E-8</v>
          </cell>
          <cell r="D341">
            <v>3.4893677332541099E-8</v>
          </cell>
          <cell r="E341">
            <v>9.4752919208048407E-9</v>
          </cell>
          <cell r="F341">
            <v>3.7125108067752999E-11</v>
          </cell>
          <cell r="G341">
            <v>9.4381668127370893E-9</v>
          </cell>
          <cell r="H341">
            <v>1.24679027243244E-11</v>
          </cell>
          <cell r="I341">
            <v>1.0514862280500499E-9</v>
          </cell>
          <cell r="J341">
            <v>1.7811838484683401E-12</v>
          </cell>
          <cell r="K341">
            <v>5.7990182215432302E-13</v>
          </cell>
          <cell r="L341">
            <v>1.28148309227146E-12</v>
          </cell>
          <cell r="M341">
            <v>1.5251109758631299E-9</v>
          </cell>
          <cell r="N341">
            <v>4.7277344078448903E-10</v>
          </cell>
          <cell r="O341">
            <v>3.9746452510777598E-10</v>
          </cell>
          <cell r="P341">
            <v>6.2110141096440803E-9</v>
          </cell>
          <cell r="Q341">
            <v>3.9984907158188202E-10</v>
          </cell>
          <cell r="R341">
            <v>4.8587980194269902E-9</v>
          </cell>
          <cell r="S341">
            <v>9.6034531570882808E-9</v>
          </cell>
          <cell r="T341">
            <v>1.9832909254312001E-8</v>
          </cell>
        </row>
        <row r="342">
          <cell r="A342">
            <v>541920</v>
          </cell>
          <cell r="B342" t="str">
            <v>Photographic services</v>
          </cell>
          <cell r="C342">
            <v>4.8406801554128998E-8</v>
          </cell>
          <cell r="D342">
            <v>3.4237751176239798E-8</v>
          </cell>
          <cell r="E342">
            <v>1.41690503778892E-8</v>
          </cell>
          <cell r="F342">
            <v>8.7227553037783292E-12</v>
          </cell>
          <cell r="G342">
            <v>1.41603276225854E-8</v>
          </cell>
          <cell r="H342">
            <v>1.36742377292309E-11</v>
          </cell>
          <cell r="I342">
            <v>1.13138056483565E-9</v>
          </cell>
          <cell r="J342">
            <v>1.8750588012414002E-12</v>
          </cell>
          <cell r="K342">
            <v>6.19033902742322E-13</v>
          </cell>
          <cell r="L342">
            <v>1.3716934467712301E-12</v>
          </cell>
          <cell r="M342">
            <v>2.2417712637428302E-9</v>
          </cell>
          <cell r="N342">
            <v>5.21825812587255E-10</v>
          </cell>
          <cell r="O342">
            <v>4.1273921883853099E-10</v>
          </cell>
          <cell r="P342">
            <v>6.5324786333189101E-9</v>
          </cell>
          <cell r="Q342">
            <v>5.2278409858148698E-10</v>
          </cell>
          <cell r="R342">
            <v>5.2077586566133696E-9</v>
          </cell>
          <cell r="S342">
            <v>1.0707439211073501E-8</v>
          </cell>
          <cell r="T342">
            <v>2.1111084070657401E-8</v>
          </cell>
        </row>
        <row r="343">
          <cell r="A343">
            <v>541940</v>
          </cell>
          <cell r="B343" t="str">
            <v>Veterinary services</v>
          </cell>
          <cell r="C343">
            <v>8.2568222227920803E-8</v>
          </cell>
          <cell r="D343">
            <v>7.0566596078063406E-8</v>
          </cell>
          <cell r="E343">
            <v>1.20016261498574E-8</v>
          </cell>
          <cell r="F343">
            <v>2.10958116489846E-13</v>
          </cell>
          <cell r="G343">
            <v>1.20014151917409E-8</v>
          </cell>
          <cell r="H343">
            <v>3.4116791409953901E-11</v>
          </cell>
          <cell r="I343">
            <v>1.2394250090684001E-9</v>
          </cell>
          <cell r="J343">
            <v>2.3898187874372802E-12</v>
          </cell>
          <cell r="K343">
            <v>2.1852140675705501E-11</v>
          </cell>
          <cell r="L343">
            <v>2.0546253574296202E-12</v>
          </cell>
          <cell r="M343">
            <v>1.4158102029005601E-9</v>
          </cell>
          <cell r="N343">
            <v>6.9797096438019995E-10</v>
          </cell>
          <cell r="O343">
            <v>9.4275700162665795E-10</v>
          </cell>
          <cell r="P343">
            <v>2.0760788785595999E-9</v>
          </cell>
          <cell r="Q343">
            <v>5.9300526657484198E-10</v>
          </cell>
          <cell r="R343">
            <v>2.3829861398315799E-9</v>
          </cell>
          <cell r="S343">
            <v>3.7185122262849601E-8</v>
          </cell>
          <cell r="T343">
            <v>3.5974653125898697E-8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2.1033943567728399E-8</v>
          </cell>
          <cell r="D344">
            <v>9.8093618584366606E-9</v>
          </cell>
          <cell r="E344">
            <v>1.1224581709291799E-8</v>
          </cell>
          <cell r="F344">
            <v>1.2270144830089001E-10</v>
          </cell>
          <cell r="G344">
            <v>1.1101880260990901E-8</v>
          </cell>
          <cell r="H344">
            <v>7.2114414987571501E-12</v>
          </cell>
          <cell r="I344">
            <v>4.7162716452728204E-10</v>
          </cell>
          <cell r="J344">
            <v>9.1565196142169107E-13</v>
          </cell>
          <cell r="K344">
            <v>2.4037348032569999E-13</v>
          </cell>
          <cell r="L344">
            <v>6.91883620518616E-13</v>
          </cell>
          <cell r="M344">
            <v>1.47119924837262E-9</v>
          </cell>
          <cell r="N344">
            <v>3.9415193371337599E-10</v>
          </cell>
          <cell r="O344">
            <v>3.2773382114395302E-10</v>
          </cell>
          <cell r="P344">
            <v>2.4360479276749899E-9</v>
          </cell>
          <cell r="Q344">
            <v>4.2762619320491701E-10</v>
          </cell>
          <cell r="R344">
            <v>2.0811809814755999E-9</v>
          </cell>
          <cell r="S344">
            <v>4.7024942012054603E-9</v>
          </cell>
          <cell r="T344">
            <v>8.7128227458492298E-9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1.7382697527717799E-8</v>
          </cell>
          <cell r="D345">
            <v>7.2810449785550104E-9</v>
          </cell>
          <cell r="E345">
            <v>1.0101652549162701E-8</v>
          </cell>
          <cell r="F345">
            <v>1.06259492018114E-10</v>
          </cell>
          <cell r="G345">
            <v>9.9953930571446599E-9</v>
          </cell>
          <cell r="H345">
            <v>7.5052273590995195E-12</v>
          </cell>
          <cell r="I345">
            <v>3.79375609104204E-10</v>
          </cell>
          <cell r="J345">
            <v>7.7281608703426904E-13</v>
          </cell>
          <cell r="K345">
            <v>1.3587645516958799E-13</v>
          </cell>
          <cell r="L345">
            <v>7.3804746425317601E-13</v>
          </cell>
          <cell r="M345">
            <v>1.79282498631669E-9</v>
          </cell>
          <cell r="N345">
            <v>3.4577424676314698E-10</v>
          </cell>
          <cell r="O345">
            <v>4.2571655193254598E-10</v>
          </cell>
          <cell r="P345">
            <v>1.61372553803379E-9</v>
          </cell>
          <cell r="Q345">
            <v>8.6362394378955203E-10</v>
          </cell>
          <cell r="R345">
            <v>1.6902663205842899E-9</v>
          </cell>
          <cell r="S345">
            <v>4.9889315011747203E-9</v>
          </cell>
          <cell r="T345">
            <v>5.2733068626532897E-9</v>
          </cell>
        </row>
        <row r="346">
          <cell r="A346">
            <v>561300</v>
          </cell>
          <cell r="B346" t="str">
            <v>Employment services</v>
          </cell>
          <cell r="C346">
            <v>1.5928662456495001E-8</v>
          </cell>
          <cell r="D346">
            <v>8.3927290455880601E-9</v>
          </cell>
          <cell r="E346">
            <v>7.5359334109069694E-9</v>
          </cell>
          <cell r="F346">
            <v>3.39770899396052E-10</v>
          </cell>
          <cell r="G346">
            <v>7.1961625115109098E-9</v>
          </cell>
          <cell r="H346">
            <v>6.8471794926267297E-12</v>
          </cell>
          <cell r="I346">
            <v>3.1949697495623997E-10</v>
          </cell>
          <cell r="J346">
            <v>5.6762550849181699E-13</v>
          </cell>
          <cell r="K346">
            <v>9.2231020606162797E-14</v>
          </cell>
          <cell r="L346">
            <v>6.2081833678202199E-13</v>
          </cell>
          <cell r="M346">
            <v>2.5128722611156801E-9</v>
          </cell>
          <cell r="N346">
            <v>6.8916096206094496E-10</v>
          </cell>
          <cell r="O346">
            <v>2.69940816937689E-10</v>
          </cell>
          <cell r="P346">
            <v>7.9026016723153097E-10</v>
          </cell>
          <cell r="Q346">
            <v>2.5080576357768598E-10</v>
          </cell>
          <cell r="R346">
            <v>1.14707551265541E-9</v>
          </cell>
          <cell r="S346">
            <v>3.48680231790047E-9</v>
          </cell>
          <cell r="T346">
            <v>6.4541198257008503E-9</v>
          </cell>
        </row>
        <row r="347">
          <cell r="A347">
            <v>561700</v>
          </cell>
          <cell r="B347" t="str">
            <v>Services to buildings and dwellings</v>
          </cell>
          <cell r="C347">
            <v>1.3837925962382501E-7</v>
          </cell>
          <cell r="D347">
            <v>1.2210036714864001E-7</v>
          </cell>
          <cell r="E347">
            <v>1.62788924751848E-8</v>
          </cell>
          <cell r="F347">
            <v>1.61743052918152E-10</v>
          </cell>
          <cell r="G347">
            <v>1.61171494222666E-8</v>
          </cell>
          <cell r="H347">
            <v>7.7830189490954897E-11</v>
          </cell>
          <cell r="I347">
            <v>3.1654694361901201E-9</v>
          </cell>
          <cell r="J347">
            <v>8.9420960781444199E-12</v>
          </cell>
          <cell r="K347">
            <v>1.17189160058111E-12</v>
          </cell>
          <cell r="L347">
            <v>6.7073515113667401E-12</v>
          </cell>
          <cell r="M347">
            <v>7.6817378319377806E-9</v>
          </cell>
          <cell r="N347">
            <v>5.0146441665170999E-9</v>
          </cell>
          <cell r="O347">
            <v>8.9567352126921397E-10</v>
          </cell>
          <cell r="P347">
            <v>1.86129949300672E-9</v>
          </cell>
          <cell r="Q347">
            <v>7.3916419330512902E-9</v>
          </cell>
          <cell r="R347">
            <v>1.8718469897784001E-8</v>
          </cell>
          <cell r="S347">
            <v>4.9574865059593803E-8</v>
          </cell>
          <cell r="T347">
            <v>4.3980806755794197E-8</v>
          </cell>
        </row>
        <row r="348">
          <cell r="A348">
            <v>561100</v>
          </cell>
          <cell r="B348" t="str">
            <v>Office administrative services</v>
          </cell>
          <cell r="C348">
            <v>2.2617016263168199E-8</v>
          </cell>
          <cell r="D348">
            <v>8.1370373365352895E-9</v>
          </cell>
          <cell r="E348">
            <v>1.4479978926632901E-8</v>
          </cell>
          <cell r="F348">
            <v>8.6851544488015897E-11</v>
          </cell>
          <cell r="G348">
            <v>1.4393127382144901E-8</v>
          </cell>
          <cell r="H348">
            <v>9.4910844718488596E-12</v>
          </cell>
          <cell r="I348">
            <v>4.2334382720046601E-10</v>
          </cell>
          <cell r="J348">
            <v>8.6384934769713496E-13</v>
          </cell>
          <cell r="K348">
            <v>1.58614749967003E-13</v>
          </cell>
          <cell r="L348">
            <v>8.66069040872273E-13</v>
          </cell>
          <cell r="M348">
            <v>3.39469976737893E-9</v>
          </cell>
          <cell r="N348">
            <v>8.9276606244285298E-10</v>
          </cell>
          <cell r="O348">
            <v>4.3176451702461401E-10</v>
          </cell>
          <cell r="P348">
            <v>1.37893509553978E-9</v>
          </cell>
          <cell r="Q348">
            <v>5.0224962626200897E-10</v>
          </cell>
          <cell r="R348">
            <v>1.78641480229162E-9</v>
          </cell>
          <cell r="S348">
            <v>5.0790467306758197E-9</v>
          </cell>
          <cell r="T348">
            <v>8.7164162167417704E-9</v>
          </cell>
        </row>
        <row r="349">
          <cell r="A349">
            <v>561200</v>
          </cell>
          <cell r="B349" t="str">
            <v>Facilities support services</v>
          </cell>
          <cell r="C349">
            <v>3.7968795358413897E-8</v>
          </cell>
          <cell r="D349">
            <v>1.7238597448001801E-8</v>
          </cell>
          <cell r="E349">
            <v>2.0730197910412E-8</v>
          </cell>
          <cell r="F349">
            <v>1.3040096464253901E-10</v>
          </cell>
          <cell r="G349">
            <v>2.05997969457695E-8</v>
          </cell>
          <cell r="H349">
            <v>1.5646744364393801E-11</v>
          </cell>
          <cell r="I349">
            <v>7.5522541691676404E-10</v>
          </cell>
          <cell r="J349">
            <v>1.51529172851864E-12</v>
          </cell>
          <cell r="K349">
            <v>3.1289033103562798E-13</v>
          </cell>
          <cell r="L349">
            <v>1.4150255081672701E-12</v>
          </cell>
          <cell r="M349">
            <v>4.9794655477053098E-9</v>
          </cell>
          <cell r="N349">
            <v>1.8298327726325E-9</v>
          </cell>
          <cell r="O349">
            <v>9.9585724713030393E-10</v>
          </cell>
          <cell r="P349">
            <v>2.0713152217607901E-9</v>
          </cell>
          <cell r="Q349">
            <v>7.3258501375577795E-10</v>
          </cell>
          <cell r="R349">
            <v>2.9432298562779199E-9</v>
          </cell>
          <cell r="S349">
            <v>8.1975822123482093E-9</v>
          </cell>
          <cell r="T349">
            <v>1.5444812117954198E-8</v>
          </cell>
        </row>
        <row r="350">
          <cell r="A350">
            <v>561400</v>
          </cell>
          <cell r="B350" t="str">
            <v>Business support services</v>
          </cell>
          <cell r="C350">
            <v>7.9828947412380703E-8</v>
          </cell>
          <cell r="D350">
            <v>6.3844011691886395E-8</v>
          </cell>
          <cell r="E350">
            <v>1.5984935720494199E-8</v>
          </cell>
          <cell r="F350">
            <v>1.15803492529929E-10</v>
          </cell>
          <cell r="G350">
            <v>1.58691322279643E-8</v>
          </cell>
          <cell r="H350">
            <v>3.1814258954349699E-11</v>
          </cell>
          <cell r="I350">
            <v>1.3674594895922601E-9</v>
          </cell>
          <cell r="J350">
            <v>1.90540410839125E-12</v>
          </cell>
          <cell r="K350">
            <v>4.1880889715544601E-13</v>
          </cell>
          <cell r="L350">
            <v>3.06453751076277E-12</v>
          </cell>
          <cell r="M350">
            <v>1.12954132540856E-8</v>
          </cell>
          <cell r="N350">
            <v>3.98573649820494E-9</v>
          </cell>
          <cell r="O350">
            <v>1.5401905065738101E-9</v>
          </cell>
          <cell r="P350">
            <v>3.9053873141144502E-9</v>
          </cell>
          <cell r="Q350">
            <v>5.4901929327130605E-10</v>
          </cell>
          <cell r="R350">
            <v>5.6203836005643199E-9</v>
          </cell>
          <cell r="S350">
            <v>1.6381276346329202E-8</v>
          </cell>
          <cell r="T350">
            <v>3.5146878100174098E-8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6.8420740570139198E-8</v>
          </cell>
          <cell r="D351">
            <v>5.0705323280747903E-8</v>
          </cell>
          <cell r="E351">
            <v>1.7715417289391299E-8</v>
          </cell>
          <cell r="F351">
            <v>1.3393598580867599E-10</v>
          </cell>
          <cell r="G351">
            <v>1.7581481303582599E-8</v>
          </cell>
          <cell r="H351">
            <v>2.7595931594433201E-11</v>
          </cell>
          <cell r="I351">
            <v>1.33479021860291E-9</v>
          </cell>
          <cell r="J351">
            <v>1.7174014355992201E-12</v>
          </cell>
          <cell r="K351">
            <v>3.6127951801587198E-13</v>
          </cell>
          <cell r="L351">
            <v>2.3685563004541E-12</v>
          </cell>
          <cell r="M351">
            <v>1.00010726206602E-8</v>
          </cell>
          <cell r="N351">
            <v>3.2054179085136399E-9</v>
          </cell>
          <cell r="O351">
            <v>1.20968708875741E-9</v>
          </cell>
          <cell r="P351">
            <v>3.3369917692144401E-9</v>
          </cell>
          <cell r="Q351">
            <v>6.0959786346292404E-10</v>
          </cell>
          <cell r="R351">
            <v>4.8007828132093098E-9</v>
          </cell>
          <cell r="S351">
            <v>1.4570450452455001E-8</v>
          </cell>
          <cell r="T351">
            <v>2.9319906666414699E-8</v>
          </cell>
        </row>
        <row r="352">
          <cell r="A352">
            <v>561600</v>
          </cell>
          <cell r="B352" t="str">
            <v>Investigation and security services</v>
          </cell>
          <cell r="C352">
            <v>6.0232374947555694E-8</v>
          </cell>
          <cell r="D352">
            <v>4.7517985979463102E-8</v>
          </cell>
          <cell r="E352">
            <v>1.27143889680926E-8</v>
          </cell>
          <cell r="F352">
            <v>5.9408488177099096E-11</v>
          </cell>
          <cell r="G352">
            <v>1.2654980479915501E-8</v>
          </cell>
          <cell r="H352">
            <v>2.42533579798307E-11</v>
          </cell>
          <cell r="I352">
            <v>1.0713350075680101E-9</v>
          </cell>
          <cell r="J352">
            <v>1.51952824494081E-12</v>
          </cell>
          <cell r="K352">
            <v>3.2903366669483302E-13</v>
          </cell>
          <cell r="L352">
            <v>2.35499702268363E-12</v>
          </cell>
          <cell r="M352">
            <v>8.8738493806001204E-9</v>
          </cell>
          <cell r="N352">
            <v>3.0392728468283601E-9</v>
          </cell>
          <cell r="O352">
            <v>1.16064408516146E-9</v>
          </cell>
          <cell r="P352">
            <v>2.9096159407419101E-9</v>
          </cell>
          <cell r="Q352">
            <v>5.0090462437865597E-10</v>
          </cell>
          <cell r="R352">
            <v>5.1406461025885302E-9</v>
          </cell>
          <cell r="S352">
            <v>1.2003940957055601E-8</v>
          </cell>
          <cell r="T352">
            <v>2.5503709085718799E-8</v>
          </cell>
        </row>
        <row r="353">
          <cell r="A353">
            <v>561900</v>
          </cell>
          <cell r="B353" t="str">
            <v>Other support services</v>
          </cell>
          <cell r="C353">
            <v>6.5469045105821897E-8</v>
          </cell>
          <cell r="D353">
            <v>4.5626978073496898E-8</v>
          </cell>
          <cell r="E353">
            <v>1.9842067032324999E-8</v>
          </cell>
          <cell r="F353">
            <v>7.2649394361929699E-11</v>
          </cell>
          <cell r="G353">
            <v>1.9769417637963002E-8</v>
          </cell>
          <cell r="H353">
            <v>2.6427784277534799E-11</v>
          </cell>
          <cell r="I353">
            <v>1.18993576339849E-9</v>
          </cell>
          <cell r="J353">
            <v>1.9971688700106398E-12</v>
          </cell>
          <cell r="K353">
            <v>4.1960010805471101E-13</v>
          </cell>
          <cell r="L353">
            <v>2.4586609462179599E-12</v>
          </cell>
          <cell r="M353">
            <v>9.2993584438760895E-9</v>
          </cell>
          <cell r="N353">
            <v>3.1075038638271799E-9</v>
          </cell>
          <cell r="O353">
            <v>1.3626705523839101E-9</v>
          </cell>
          <cell r="P353">
            <v>3.7408447585855503E-9</v>
          </cell>
          <cell r="Q353">
            <v>7.65787397409422E-10</v>
          </cell>
          <cell r="R353">
            <v>4.9176427107405796E-9</v>
          </cell>
          <cell r="S353">
            <v>1.3571037481922901E-8</v>
          </cell>
          <cell r="T353">
            <v>2.7482960919475899E-8</v>
          </cell>
        </row>
        <row r="354">
          <cell r="A354">
            <v>611100</v>
          </cell>
          <cell r="B354" t="str">
            <v>Elementary and secondary schools</v>
          </cell>
          <cell r="C354">
            <v>2.2341879884742001E-8</v>
          </cell>
          <cell r="D354">
            <v>1.19917921886156E-8</v>
          </cell>
          <cell r="E354">
            <v>1.0350087696126401E-8</v>
          </cell>
          <cell r="F354">
            <v>0</v>
          </cell>
          <cell r="G354">
            <v>1.0350087696126401E-8</v>
          </cell>
          <cell r="H354">
            <v>1.14488719959068E-11</v>
          </cell>
          <cell r="I354">
            <v>5.4871600921568704E-10</v>
          </cell>
          <cell r="J354">
            <v>1.02496574877162E-12</v>
          </cell>
          <cell r="K354">
            <v>2.2438438435538799E-13</v>
          </cell>
          <cell r="L354">
            <v>1.1211715845794901E-12</v>
          </cell>
          <cell r="M354">
            <v>2.5868929935181702E-9</v>
          </cell>
          <cell r="N354">
            <v>4.9936816081140905E-10</v>
          </cell>
          <cell r="O354">
            <v>4.0054066206452301E-10</v>
          </cell>
          <cell r="P354">
            <v>9.733127380265119E-10</v>
          </cell>
          <cell r="Q354">
            <v>3.9189902472136701E-10</v>
          </cell>
          <cell r="R354">
            <v>2.1167809718859699E-9</v>
          </cell>
          <cell r="S354">
            <v>6.0605622224178402E-9</v>
          </cell>
          <cell r="T354">
            <v>8.7499877083669402E-9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2.9617685631918699E-8</v>
          </cell>
          <cell r="D355">
            <v>1.9127160140693401E-8</v>
          </cell>
          <cell r="E355">
            <v>1.0490525491225201E-8</v>
          </cell>
          <cell r="F355">
            <v>8.8896028999162803E-11</v>
          </cell>
          <cell r="G355">
            <v>1.0401629462226E-8</v>
          </cell>
          <cell r="H355">
            <v>1.32102722419225E-11</v>
          </cell>
          <cell r="I355">
            <v>5.0634943912945899E-10</v>
          </cell>
          <cell r="J355">
            <v>1.7025833021914299E-12</v>
          </cell>
          <cell r="K355">
            <v>2.2268801437535799E-13</v>
          </cell>
          <cell r="L355">
            <v>1.43908197928473E-12</v>
          </cell>
          <cell r="M355">
            <v>6.6494987412265997E-9</v>
          </cell>
          <cell r="N355">
            <v>1.10288637760872E-9</v>
          </cell>
          <cell r="O355">
            <v>4.8208247543561701E-10</v>
          </cell>
          <cell r="P355">
            <v>9.8571683790815491E-10</v>
          </cell>
          <cell r="Q355">
            <v>9.1408028145232703E-10</v>
          </cell>
          <cell r="R355">
            <v>2.0455347425416201E-9</v>
          </cell>
          <cell r="S355">
            <v>7.4037333686425697E-9</v>
          </cell>
          <cell r="T355">
            <v>9.5112287424358494E-9</v>
          </cell>
        </row>
        <row r="356">
          <cell r="A356" t="str">
            <v>611B00</v>
          </cell>
          <cell r="B356" t="str">
            <v>Other educational services</v>
          </cell>
          <cell r="C356">
            <v>9.6389238701466305E-8</v>
          </cell>
          <cell r="D356">
            <v>7.9961749232296299E-8</v>
          </cell>
          <cell r="E356">
            <v>1.642748946917E-8</v>
          </cell>
          <cell r="F356">
            <v>3.4140891050876298E-10</v>
          </cell>
          <cell r="G356">
            <v>1.6086080558661201E-8</v>
          </cell>
          <cell r="H356">
            <v>5.1616714658396898E-11</v>
          </cell>
          <cell r="I356">
            <v>2.67495105720338E-9</v>
          </cell>
          <cell r="J356">
            <v>3.7356688938243897E-12</v>
          </cell>
          <cell r="K356">
            <v>9.8813441031156896E-13</v>
          </cell>
          <cell r="L356">
            <v>5.5145566921538203E-12</v>
          </cell>
          <cell r="M356">
            <v>9.4205339116641705E-9</v>
          </cell>
          <cell r="N356">
            <v>5.7319558163842404E-10</v>
          </cell>
          <cell r="O356">
            <v>1.1285043280047099E-9</v>
          </cell>
          <cell r="P356">
            <v>3.9847209416951796E-9</v>
          </cell>
          <cell r="Q356">
            <v>4.83191520766214E-10</v>
          </cell>
          <cell r="R356">
            <v>1.0040144655123901E-8</v>
          </cell>
          <cell r="S356">
            <v>2.6884096908738899E-8</v>
          </cell>
          <cell r="T356">
            <v>4.1138044721976601E-8</v>
          </cell>
        </row>
        <row r="357">
          <cell r="A357">
            <v>621100</v>
          </cell>
          <cell r="B357" t="str">
            <v>Offices of physicians</v>
          </cell>
          <cell r="C357">
            <v>3.4179575135134398E-8</v>
          </cell>
          <cell r="D357">
            <v>2.0837048928033999E-8</v>
          </cell>
          <cell r="E357">
            <v>1.33425262071003E-8</v>
          </cell>
          <cell r="F357">
            <v>1.1649045785594401E-16</v>
          </cell>
          <cell r="G357">
            <v>1.33425260906098E-8</v>
          </cell>
          <cell r="H357">
            <v>1.9265442554650499E-11</v>
          </cell>
          <cell r="I357">
            <v>5.0788785194404301E-10</v>
          </cell>
          <cell r="J357">
            <v>1.1078087004368301E-12</v>
          </cell>
          <cell r="K357">
            <v>2.8933961134745098E-13</v>
          </cell>
          <cell r="L357">
            <v>1.6772949473061901E-12</v>
          </cell>
          <cell r="M357">
            <v>3.78529813270382E-9</v>
          </cell>
          <cell r="N357">
            <v>8.1092390944946402E-10</v>
          </cell>
          <cell r="O357">
            <v>3.1602835179549802E-10</v>
          </cell>
          <cell r="P357">
            <v>1.82647911246673E-9</v>
          </cell>
          <cell r="Q357">
            <v>3.3210892550685599E-9</v>
          </cell>
          <cell r="R357">
            <v>2.6836723020647801E-9</v>
          </cell>
          <cell r="S357">
            <v>9.3854026117826604E-9</v>
          </cell>
          <cell r="T357">
            <v>1.1520453722044999E-8</v>
          </cell>
        </row>
        <row r="358">
          <cell r="A358">
            <v>621200</v>
          </cell>
          <cell r="B358" t="str">
            <v>Offices of dentists</v>
          </cell>
          <cell r="C358">
            <v>3.3376424757677202E-8</v>
          </cell>
          <cell r="D358">
            <v>2.1716182213848601E-8</v>
          </cell>
          <cell r="E358">
            <v>1.16602425438285E-8</v>
          </cell>
          <cell r="F358">
            <v>0</v>
          </cell>
          <cell r="G358">
            <v>1.16602425438285E-8</v>
          </cell>
          <cell r="H358">
            <v>2.19315616459179E-11</v>
          </cell>
          <cell r="I358">
            <v>5.9294120376523505E-10</v>
          </cell>
          <cell r="J358">
            <v>1.03843653159664E-12</v>
          </cell>
          <cell r="K358">
            <v>2.9254049504029499E-13</v>
          </cell>
          <cell r="L358">
            <v>1.8470450394951001E-12</v>
          </cell>
          <cell r="M358">
            <v>4.1137623045286103E-9</v>
          </cell>
          <cell r="N358">
            <v>9.8101343195567198E-10</v>
          </cell>
          <cell r="O358">
            <v>3.8961908026067799E-10</v>
          </cell>
          <cell r="P358">
            <v>1.2309677619419501E-9</v>
          </cell>
          <cell r="Q358">
            <v>1.4507990339039399E-9</v>
          </cell>
          <cell r="R358">
            <v>3.31261903185654E-9</v>
          </cell>
          <cell r="S358">
            <v>1.00557555005576E-8</v>
          </cell>
          <cell r="T358">
            <v>1.12238378251948E-8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1.67191273674772E-7</v>
          </cell>
          <cell r="D359">
            <v>1.5811025691502699E-7</v>
          </cell>
          <cell r="E359">
            <v>9.0810167597446706E-9</v>
          </cell>
          <cell r="F359">
            <v>1.2612576948787299E-16</v>
          </cell>
          <cell r="G359">
            <v>9.0810166336189005E-9</v>
          </cell>
          <cell r="H359">
            <v>1.1933425375963401E-10</v>
          </cell>
          <cell r="I359">
            <v>2.5611450319359401E-9</v>
          </cell>
          <cell r="J359">
            <v>3.6573165908860203E-12</v>
          </cell>
          <cell r="K359">
            <v>1.2901678783667199E-12</v>
          </cell>
          <cell r="L359">
            <v>1.0401067567576401E-11</v>
          </cell>
          <cell r="M359">
            <v>1.95170499632573E-8</v>
          </cell>
          <cell r="N359">
            <v>4.8586084193253098E-9</v>
          </cell>
          <cell r="O359">
            <v>1.09128512053382E-9</v>
          </cell>
          <cell r="P359">
            <v>4.6621579915064496E-9</v>
          </cell>
          <cell r="Q359">
            <v>8.3215824687365393E-9</v>
          </cell>
          <cell r="R359">
            <v>1.7592161295628499E-8</v>
          </cell>
          <cell r="S359">
            <v>5.4175332297167898E-8</v>
          </cell>
          <cell r="T359">
            <v>5.4277268280883798E-8</v>
          </cell>
        </row>
        <row r="360">
          <cell r="A360">
            <v>621400</v>
          </cell>
          <cell r="B360" t="str">
            <v>Outpatient care centers</v>
          </cell>
          <cell r="C360">
            <v>1.5119839585670199E-7</v>
          </cell>
          <cell r="D360">
            <v>1.3324844398367E-7</v>
          </cell>
          <cell r="E360">
            <v>1.7949951873031399E-8</v>
          </cell>
          <cell r="F360">
            <v>1.42853729560837E-12</v>
          </cell>
          <cell r="G360">
            <v>1.79485233357358E-8</v>
          </cell>
          <cell r="H360">
            <v>1.06048010962631E-10</v>
          </cell>
          <cell r="I360">
            <v>2.3090212146765398E-9</v>
          </cell>
          <cell r="J360">
            <v>3.42998982526427E-12</v>
          </cell>
          <cell r="K360">
            <v>1.1765703347149399E-12</v>
          </cell>
          <cell r="L360">
            <v>9.2341656568471304E-12</v>
          </cell>
          <cell r="M360">
            <v>1.8664526441910899E-8</v>
          </cell>
          <cell r="N360">
            <v>4.3744689095488801E-9</v>
          </cell>
          <cell r="O360">
            <v>1.02207788893664E-9</v>
          </cell>
          <cell r="P360">
            <v>4.3297090260690003E-9</v>
          </cell>
          <cell r="Q360">
            <v>7.49047907494125E-9</v>
          </cell>
          <cell r="R360">
            <v>1.5545930500720201E-8</v>
          </cell>
          <cell r="S360">
            <v>4.8692524495755399E-8</v>
          </cell>
          <cell r="T360">
            <v>4.8649769567363901E-8</v>
          </cell>
        </row>
        <row r="361">
          <cell r="A361">
            <v>621500</v>
          </cell>
          <cell r="B361" t="str">
            <v>Medical and diagnostic laboratories</v>
          </cell>
          <cell r="C361">
            <v>9.7362829076683704E-8</v>
          </cell>
          <cell r="D361">
            <v>8.7762391095945703E-8</v>
          </cell>
          <cell r="E361">
            <v>9.6004379807380495E-9</v>
          </cell>
          <cell r="F361">
            <v>3.0963638392394197E-14</v>
          </cell>
          <cell r="G361">
            <v>9.6004070170996602E-9</v>
          </cell>
          <cell r="H361">
            <v>6.79262336168319E-11</v>
          </cell>
          <cell r="I361">
            <v>1.5068835482082099E-9</v>
          </cell>
          <cell r="J361">
            <v>2.1914200626183099E-12</v>
          </cell>
          <cell r="K361">
            <v>7.6211393329328497E-13</v>
          </cell>
          <cell r="L361">
            <v>5.9022184086353396E-12</v>
          </cell>
          <cell r="M361">
            <v>1.1377727950906001E-8</v>
          </cell>
          <cell r="N361">
            <v>2.97157534203932E-9</v>
          </cell>
          <cell r="O361">
            <v>7.28917459113809E-10</v>
          </cell>
          <cell r="P361">
            <v>2.9402050017003001E-9</v>
          </cell>
          <cell r="Q361">
            <v>4.7821920727450898E-9</v>
          </cell>
          <cell r="R361">
            <v>1.00867274950201E-8</v>
          </cell>
          <cell r="S361">
            <v>3.1313687418137101E-8</v>
          </cell>
          <cell r="T361">
            <v>3.15781308027922E-8</v>
          </cell>
        </row>
        <row r="362">
          <cell r="A362">
            <v>621600</v>
          </cell>
          <cell r="B362" t="str">
            <v>Home health care services</v>
          </cell>
          <cell r="C362">
            <v>3.7812139712071597E-8</v>
          </cell>
          <cell r="D362">
            <v>2.6282408411088801E-8</v>
          </cell>
          <cell r="E362">
            <v>1.15297313009828E-8</v>
          </cell>
          <cell r="F362">
            <v>0</v>
          </cell>
          <cell r="G362">
            <v>1.15297313009828E-8</v>
          </cell>
          <cell r="H362">
            <v>2.4575408532142099E-11</v>
          </cell>
          <cell r="I362">
            <v>6.2722969152084102E-10</v>
          </cell>
          <cell r="J362">
            <v>1.10439095655143E-12</v>
          </cell>
          <cell r="K362">
            <v>3.0573637748015202E-13</v>
          </cell>
          <cell r="L362">
            <v>2.1502225437572501E-12</v>
          </cell>
          <cell r="M362">
            <v>4.6847498938039498E-9</v>
          </cell>
          <cell r="N362">
            <v>1.2773372644850201E-9</v>
          </cell>
          <cell r="O362">
            <v>4.3978743300735798E-10</v>
          </cell>
          <cell r="P362">
            <v>1.3171520575093199E-9</v>
          </cell>
          <cell r="Q362">
            <v>1.7659880865882001E-9</v>
          </cell>
          <cell r="R362">
            <v>3.7403034608622801E-9</v>
          </cell>
          <cell r="S362">
            <v>1.1488929453220999E-8</v>
          </cell>
          <cell r="T362">
            <v>1.2442526612663701E-8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3.1106110571432101E-7</v>
          </cell>
          <cell r="D363">
            <v>2.9694423179046301E-7</v>
          </cell>
          <cell r="E363">
            <v>1.41168739238577E-8</v>
          </cell>
          <cell r="F363">
            <v>1.8926812683748402E-12</v>
          </cell>
          <cell r="G363">
            <v>1.4114981242589401E-8</v>
          </cell>
          <cell r="H363">
            <v>2.4584973191409798E-10</v>
          </cell>
          <cell r="I363">
            <v>4.0101773557561301E-9</v>
          </cell>
          <cell r="J363">
            <v>6.2462518227570503E-12</v>
          </cell>
          <cell r="K363">
            <v>2.1588489415810099E-12</v>
          </cell>
          <cell r="L363">
            <v>1.7285744319874399E-11</v>
          </cell>
          <cell r="M363">
            <v>2.7396824346716401E-8</v>
          </cell>
          <cell r="N363">
            <v>6.9806187221979003E-9</v>
          </cell>
          <cell r="O363">
            <v>1.5692729506470099E-9</v>
          </cell>
          <cell r="P363">
            <v>6.7485463573075103E-9</v>
          </cell>
          <cell r="Q363">
            <v>3.6316530716579897E-8</v>
          </cell>
          <cell r="R363">
            <v>2.8704249924094099E-8</v>
          </cell>
          <cell r="S363">
            <v>1.03097126578897E-7</v>
          </cell>
          <cell r="T363">
            <v>9.5966218185127095E-8</v>
          </cell>
        </row>
        <row r="364">
          <cell r="A364">
            <v>622000</v>
          </cell>
          <cell r="B364" t="str">
            <v>Hospitals</v>
          </cell>
          <cell r="C364">
            <v>2.8706636527362902E-8</v>
          </cell>
          <cell r="D364">
            <v>8.8722623225363199E-9</v>
          </cell>
          <cell r="E364">
            <v>1.98343742048266E-8</v>
          </cell>
          <cell r="F364">
            <v>4.4180994391674002E-12</v>
          </cell>
          <cell r="G364">
            <v>1.9829956105387401E-8</v>
          </cell>
          <cell r="H364">
            <v>1.62122009434809E-11</v>
          </cell>
          <cell r="I364">
            <v>5.0581967424712897E-10</v>
          </cell>
          <cell r="J364">
            <v>1.1300142886844099E-12</v>
          </cell>
          <cell r="K364">
            <v>2.63401638089377E-13</v>
          </cell>
          <cell r="L364">
            <v>1.4062216414859299E-12</v>
          </cell>
          <cell r="M364">
            <v>4.1667175373078502E-9</v>
          </cell>
          <cell r="N364">
            <v>1.0162786564414301E-9</v>
          </cell>
          <cell r="O364">
            <v>4.75451986274015E-10</v>
          </cell>
          <cell r="P364">
            <v>1.29655748631027E-9</v>
          </cell>
          <cell r="Q364">
            <v>1.3582443207737401E-9</v>
          </cell>
          <cell r="R364">
            <v>2.5465627551155099E-9</v>
          </cell>
          <cell r="S364">
            <v>7.9178068204360494E-9</v>
          </cell>
          <cell r="T364">
            <v>9.4041854519451993E-9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5.77087915966189E-8</v>
          </cell>
          <cell r="D365">
            <v>4.1493693291306098E-8</v>
          </cell>
          <cell r="E365">
            <v>1.62150983053127E-8</v>
          </cell>
          <cell r="F365">
            <v>1.69129543156579E-15</v>
          </cell>
          <cell r="G365">
            <v>1.6215096614017301E-8</v>
          </cell>
          <cell r="H365">
            <v>3.7228223381537599E-11</v>
          </cell>
          <cell r="I365">
            <v>9.3123230240304902E-10</v>
          </cell>
          <cell r="J365">
            <v>1.68130380547101E-12</v>
          </cell>
          <cell r="K365">
            <v>4.57931215935983E-13</v>
          </cell>
          <cell r="L365">
            <v>3.28497629511463E-12</v>
          </cell>
          <cell r="M365">
            <v>7.8502865279949893E-9</v>
          </cell>
          <cell r="N365">
            <v>1.7900186439198399E-9</v>
          </cell>
          <cell r="O365">
            <v>6.1595750110540399E-10</v>
          </cell>
          <cell r="P365">
            <v>1.922340546058E-9</v>
          </cell>
          <cell r="Q365">
            <v>2.6628418168471599E-9</v>
          </cell>
          <cell r="R365">
            <v>5.6123313885181903E-9</v>
          </cell>
          <cell r="S365">
            <v>1.7572878170566798E-8</v>
          </cell>
          <cell r="T365">
            <v>1.8708252264507298E-8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1.8267558739022299E-7</v>
          </cell>
          <cell r="D366">
            <v>1.6678402713354E-7</v>
          </cell>
          <cell r="E366">
            <v>1.5891560256682399E-8</v>
          </cell>
          <cell r="F366">
            <v>6.7917177013283094E-17</v>
          </cell>
          <cell r="G366">
            <v>1.58915601887652E-8</v>
          </cell>
          <cell r="H366">
            <v>1.28417355842216E-10</v>
          </cell>
          <cell r="I366">
            <v>2.79195766183242E-9</v>
          </cell>
          <cell r="J366">
            <v>4.0627635585556098E-12</v>
          </cell>
          <cell r="K366">
            <v>1.42836950899526E-12</v>
          </cell>
          <cell r="L366">
            <v>1.1142186121756201E-11</v>
          </cell>
          <cell r="M366">
            <v>2.16843718873148E-8</v>
          </cell>
          <cell r="N366">
            <v>5.3787913248386599E-9</v>
          </cell>
          <cell r="O366">
            <v>1.3381438668220401E-9</v>
          </cell>
          <cell r="P366">
            <v>5.2602743637793403E-9</v>
          </cell>
          <cell r="Q366">
            <v>9.1134648672992901E-9</v>
          </cell>
          <cell r="R366">
            <v>1.88440913514952E-8</v>
          </cell>
          <cell r="S366">
            <v>5.8925541415950799E-8</v>
          </cell>
          <cell r="T366">
            <v>5.9193899975858802E-8</v>
          </cell>
        </row>
        <row r="367">
          <cell r="A367">
            <v>624100</v>
          </cell>
          <cell r="B367" t="str">
            <v>Individual and family services</v>
          </cell>
          <cell r="C367">
            <v>1.8596885429946801E-7</v>
          </cell>
          <cell r="D367">
            <v>1.6715549055745001E-7</v>
          </cell>
          <cell r="E367">
            <v>1.8813363742018899E-8</v>
          </cell>
          <cell r="F367">
            <v>0</v>
          </cell>
          <cell r="G367">
            <v>1.8813363742018899E-8</v>
          </cell>
          <cell r="H367">
            <v>1.2563828517327201E-10</v>
          </cell>
          <cell r="I367">
            <v>2.8179143335886899E-9</v>
          </cell>
          <cell r="J367">
            <v>3.9425285974956103E-12</v>
          </cell>
          <cell r="K367">
            <v>1.9163084218068799E-12</v>
          </cell>
          <cell r="L367">
            <v>1.10570582781201E-11</v>
          </cell>
          <cell r="M367">
            <v>1.9314204214168799E-8</v>
          </cell>
          <cell r="N367">
            <v>3.2780628204007801E-9</v>
          </cell>
          <cell r="O367">
            <v>1.02699308328816E-9</v>
          </cell>
          <cell r="P367">
            <v>4.6521790049385297E-9</v>
          </cell>
          <cell r="Q367">
            <v>5.1368534628251297E-9</v>
          </cell>
          <cell r="R367">
            <v>1.5863457727410201E-8</v>
          </cell>
          <cell r="S367">
            <v>7.1184260622520896E-8</v>
          </cell>
          <cell r="T367">
            <v>6.2552374849856899E-8</v>
          </cell>
        </row>
        <row r="368">
          <cell r="A368">
            <v>624400</v>
          </cell>
          <cell r="B368" t="str">
            <v>Child day care services</v>
          </cell>
          <cell r="C368">
            <v>6.6848003949386306E-8</v>
          </cell>
          <cell r="D368">
            <v>5.0201544221841398E-8</v>
          </cell>
          <cell r="E368">
            <v>1.6646459727544901E-8</v>
          </cell>
          <cell r="F368">
            <v>2.10590323897721E-13</v>
          </cell>
          <cell r="G368">
            <v>1.6646249137221001E-8</v>
          </cell>
          <cell r="H368">
            <v>4.3889774367800297E-11</v>
          </cell>
          <cell r="I368">
            <v>1.0969764900664201E-9</v>
          </cell>
          <cell r="J368">
            <v>1.9569328585137401E-12</v>
          </cell>
          <cell r="K368">
            <v>5.7882447905845798E-13</v>
          </cell>
          <cell r="L368">
            <v>3.9158683852543503E-12</v>
          </cell>
          <cell r="M368">
            <v>8.1275870798004802E-9</v>
          </cell>
          <cell r="N368">
            <v>2.3231436735146002E-9</v>
          </cell>
          <cell r="O368">
            <v>7.4329399597479703E-10</v>
          </cell>
          <cell r="P368">
            <v>2.0716317967223898E-9</v>
          </cell>
          <cell r="Q368">
            <v>3.0058082919263899E-9</v>
          </cell>
          <cell r="R368">
            <v>6.6498844173256002E-9</v>
          </cell>
          <cell r="S368">
            <v>2.0976937046620002E-8</v>
          </cell>
          <cell r="T368">
            <v>2.1802399757345E-8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3.0126730319226198E-7</v>
          </cell>
          <cell r="D369">
            <v>2.7053627483276502E-7</v>
          </cell>
          <cell r="E369">
            <v>3.0731028359496898E-8</v>
          </cell>
          <cell r="F369">
            <v>0</v>
          </cell>
          <cell r="G369">
            <v>3.0731028359496898E-8</v>
          </cell>
          <cell r="H369">
            <v>2.0569124223164301E-10</v>
          </cell>
          <cell r="I369">
            <v>4.8735646844950401E-9</v>
          </cell>
          <cell r="J369">
            <v>6.8153206657932799E-12</v>
          </cell>
          <cell r="K369">
            <v>2.2904269923539902E-12</v>
          </cell>
          <cell r="L369">
            <v>1.75169636385895E-11</v>
          </cell>
          <cell r="M369">
            <v>3.4961847624147397E-8</v>
          </cell>
          <cell r="N369">
            <v>8.8257526607042205E-9</v>
          </cell>
          <cell r="O369">
            <v>2.5318517571368199E-9</v>
          </cell>
          <cell r="P369">
            <v>9.07582637758914E-9</v>
          </cell>
          <cell r="Q369">
            <v>1.4667648701133001E-8</v>
          </cell>
          <cell r="R369">
            <v>3.1604900604692201E-8</v>
          </cell>
          <cell r="S369">
            <v>9.6511739725560697E-8</v>
          </cell>
          <cell r="T369">
            <v>9.7981857103274804E-8</v>
          </cell>
        </row>
        <row r="370">
          <cell r="A370">
            <v>711100</v>
          </cell>
          <cell r="B370" t="str">
            <v>Performing arts companies</v>
          </cell>
          <cell r="C370">
            <v>6.3242805001458194E-8</v>
          </cell>
          <cell r="D370">
            <v>4.8288910967711797E-8</v>
          </cell>
          <cell r="E370">
            <v>1.4953894033746301E-8</v>
          </cell>
          <cell r="F370">
            <v>5.5045261556450698E-12</v>
          </cell>
          <cell r="G370">
            <v>1.4948389507590702E-8</v>
          </cell>
          <cell r="H370">
            <v>3.0115872683007397E-11</v>
          </cell>
          <cell r="I370">
            <v>1.10518239334644E-9</v>
          </cell>
          <cell r="J370">
            <v>2.1088915364609E-12</v>
          </cell>
          <cell r="K370">
            <v>7.49851821058546E-13</v>
          </cell>
          <cell r="L370">
            <v>2.7326156516183098E-12</v>
          </cell>
          <cell r="M370">
            <v>6.7796031560230596E-9</v>
          </cell>
          <cell r="N370">
            <v>3.1482540645859601E-9</v>
          </cell>
          <cell r="O370">
            <v>9.2937155270159798E-10</v>
          </cell>
          <cell r="P370">
            <v>1.5134376236825701E-9</v>
          </cell>
          <cell r="Q370">
            <v>1.1570101820411399E-8</v>
          </cell>
          <cell r="R370">
            <v>5.7274257248176797E-9</v>
          </cell>
          <cell r="S370">
            <v>1.13269274931376E-8</v>
          </cell>
          <cell r="T370">
            <v>2.1106793941059598E-8</v>
          </cell>
        </row>
        <row r="371">
          <cell r="A371">
            <v>711200</v>
          </cell>
          <cell r="B371" t="str">
            <v>Spectator sports</v>
          </cell>
          <cell r="C371">
            <v>5.7561408684546802E-8</v>
          </cell>
          <cell r="D371">
            <v>4.0782186141327997E-8</v>
          </cell>
          <cell r="E371">
            <v>1.6779222543218699E-8</v>
          </cell>
          <cell r="F371">
            <v>1.7456395766138499E-9</v>
          </cell>
          <cell r="G371">
            <v>1.5033582966604899E-8</v>
          </cell>
          <cell r="H371">
            <v>2.6835756352049501E-11</v>
          </cell>
          <cell r="I371">
            <v>1.17361458919979E-9</v>
          </cell>
          <cell r="J371">
            <v>1.9196850700458302E-12</v>
          </cell>
          <cell r="K371">
            <v>5.6586434015867305E-13</v>
          </cell>
          <cell r="L371">
            <v>2.75976277858319E-12</v>
          </cell>
          <cell r="M371">
            <v>1.06524933312539E-8</v>
          </cell>
          <cell r="N371">
            <v>2.2113967305014602E-9</v>
          </cell>
          <cell r="O371">
            <v>7.1246598525074101E-10</v>
          </cell>
          <cell r="P371">
            <v>1.5728664109899101E-9</v>
          </cell>
          <cell r="Q371">
            <v>7.54164310547863E-9</v>
          </cell>
          <cell r="R371">
            <v>4.5219514198292499E-9</v>
          </cell>
          <cell r="S371">
            <v>1.07544432369515E-8</v>
          </cell>
          <cell r="T371">
            <v>1.83884528065506E-8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1.9582650897695502E-8</v>
          </cell>
          <cell r="D372">
            <v>1.26923407431732E-8</v>
          </cell>
          <cell r="E372">
            <v>6.8903101545222804E-9</v>
          </cell>
          <cell r="F372">
            <v>1.6636041513933999E-11</v>
          </cell>
          <cell r="G372">
            <v>6.8736741130083502E-9</v>
          </cell>
          <cell r="H372">
            <v>9.5434298520077105E-12</v>
          </cell>
          <cell r="I372">
            <v>3.4375224148565999E-10</v>
          </cell>
          <cell r="J372">
            <v>6.4078335374755604E-13</v>
          </cell>
          <cell r="K372">
            <v>2.3424707588038898E-13</v>
          </cell>
          <cell r="L372">
            <v>8.7272216179494897E-13</v>
          </cell>
          <cell r="M372">
            <v>2.0796445380191601E-9</v>
          </cell>
          <cell r="N372">
            <v>9.8656445087682895E-10</v>
          </cell>
          <cell r="O372">
            <v>2.7631299381648198E-10</v>
          </cell>
          <cell r="P372">
            <v>4.8615437288550402E-10</v>
          </cell>
          <cell r="Q372">
            <v>3.7141530218188699E-9</v>
          </cell>
          <cell r="R372">
            <v>1.77098055930701E-9</v>
          </cell>
          <cell r="S372">
            <v>3.36081126189785E-9</v>
          </cell>
          <cell r="T372">
            <v>6.5529862751447204E-9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8.2429206599099094E-8</v>
          </cell>
          <cell r="D373">
            <v>6.4716240022263195E-8</v>
          </cell>
          <cell r="E373">
            <v>1.7712966576835899E-8</v>
          </cell>
          <cell r="F373">
            <v>1.0504637083430299E-9</v>
          </cell>
          <cell r="G373">
            <v>1.66625028684928E-8</v>
          </cell>
          <cell r="H373">
            <v>3.7163435115774903E-11</v>
          </cell>
          <cell r="I373">
            <v>1.3834052575666299E-9</v>
          </cell>
          <cell r="J373">
            <v>2.72639549281722E-12</v>
          </cell>
          <cell r="K373">
            <v>8.6696101036972503E-13</v>
          </cell>
          <cell r="L373">
            <v>3.5084139794206998E-12</v>
          </cell>
          <cell r="M373">
            <v>1.34766993065964E-8</v>
          </cell>
          <cell r="N373">
            <v>3.6273200267347002E-9</v>
          </cell>
          <cell r="O373">
            <v>1.07623928751507E-9</v>
          </cell>
          <cell r="P373">
            <v>1.9678060096614501E-9</v>
          </cell>
          <cell r="Q373">
            <v>1.3081303150503299E-8</v>
          </cell>
          <cell r="R373">
            <v>7.03371617953029E-9</v>
          </cell>
          <cell r="S373">
            <v>1.46431861559596E-8</v>
          </cell>
          <cell r="T373">
            <v>2.6095266019432999E-8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1.16046707051848E-7</v>
          </cell>
          <cell r="D374">
            <v>1.00829131806775E-7</v>
          </cell>
          <cell r="E374">
            <v>1.5217575245072802E-8</v>
          </cell>
          <cell r="F374">
            <v>0</v>
          </cell>
          <cell r="G374">
            <v>1.5217575245072802E-8</v>
          </cell>
          <cell r="H374">
            <v>5.51410136458496E-11</v>
          </cell>
          <cell r="I374">
            <v>1.9671891517464701E-9</v>
          </cell>
          <cell r="J374">
            <v>3.9942686840896302E-12</v>
          </cell>
          <cell r="K374">
            <v>1.3852573118687101E-12</v>
          </cell>
          <cell r="L374">
            <v>5.0331646997977598E-12</v>
          </cell>
          <cell r="M374">
            <v>1.3659835024004E-8</v>
          </cell>
          <cell r="N374">
            <v>5.8553422379761002E-9</v>
          </cell>
          <cell r="O374">
            <v>1.72919490256106E-9</v>
          </cell>
          <cell r="P374">
            <v>2.6245436853513399E-9</v>
          </cell>
          <cell r="Q374">
            <v>2.1403818719213901E-8</v>
          </cell>
          <cell r="R374">
            <v>1.0361636450980999E-8</v>
          </cell>
          <cell r="S374">
            <v>2.0293235500059301E-8</v>
          </cell>
          <cell r="T374">
            <v>3.8086357675613601E-8</v>
          </cell>
        </row>
        <row r="375">
          <cell r="A375">
            <v>713100</v>
          </cell>
          <cell r="B375" t="str">
            <v>Amusement parks and arcades</v>
          </cell>
          <cell r="C375">
            <v>2.4932284651225002E-7</v>
          </cell>
          <cell r="D375">
            <v>2.3265592751722999E-7</v>
          </cell>
          <cell r="E375">
            <v>1.6666918995019801E-8</v>
          </cell>
          <cell r="F375">
            <v>1.45989586415219E-13</v>
          </cell>
          <cell r="G375">
            <v>1.6666773005433399E-8</v>
          </cell>
          <cell r="H375">
            <v>9.0172659949260594E-11</v>
          </cell>
          <cell r="I375">
            <v>3.8873648414874802E-9</v>
          </cell>
          <cell r="J375">
            <v>7.8644296689033199E-12</v>
          </cell>
          <cell r="K375">
            <v>1.2485044972944701E-12</v>
          </cell>
          <cell r="L375">
            <v>6.8917953023561003E-12</v>
          </cell>
          <cell r="M375">
            <v>8.0964745014215594E-8</v>
          </cell>
          <cell r="N375">
            <v>4.6538817218678101E-9</v>
          </cell>
          <cell r="O375">
            <v>1.7088152882261399E-9</v>
          </cell>
          <cell r="P375">
            <v>2.2866981238302299E-9</v>
          </cell>
          <cell r="Q375">
            <v>1.25532787715504E-8</v>
          </cell>
          <cell r="R375">
            <v>1.9571135807654899E-8</v>
          </cell>
          <cell r="S375">
            <v>5.6273114536213903E-8</v>
          </cell>
          <cell r="T375">
            <v>6.7317635017785899E-8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3.1141068745607498E-8</v>
          </cell>
          <cell r="D376">
            <v>1.1895222632421801E-8</v>
          </cell>
          <cell r="E376">
            <v>1.9245846113185601E-8</v>
          </cell>
          <cell r="F376">
            <v>5.5049572904227696E-12</v>
          </cell>
          <cell r="G376">
            <v>1.9240341155895099E-8</v>
          </cell>
          <cell r="H376">
            <v>1.37784029364196E-11</v>
          </cell>
          <cell r="I376">
            <v>5.92938773660331E-10</v>
          </cell>
          <cell r="J376">
            <v>1.5523971409063999E-12</v>
          </cell>
          <cell r="K376">
            <v>3.3450650804993401E-13</v>
          </cell>
          <cell r="L376">
            <v>1.2919924978919501E-12</v>
          </cell>
          <cell r="M376">
            <v>5.5715240672414696E-9</v>
          </cell>
          <cell r="N376">
            <v>1.4102205556562901E-9</v>
          </cell>
          <cell r="O376">
            <v>6.5938724020179696E-10</v>
          </cell>
          <cell r="P376">
            <v>1.16884343722436E-9</v>
          </cell>
          <cell r="Q376">
            <v>2.4242033972799901E-9</v>
          </cell>
          <cell r="R376">
            <v>2.5347402685389501E-9</v>
          </cell>
          <cell r="S376">
            <v>6.5108593018348597E-9</v>
          </cell>
          <cell r="T376">
            <v>1.02513944048861E-8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1.3161786418795599E-7</v>
          </cell>
          <cell r="D377">
            <v>1.1158830811370399E-7</v>
          </cell>
          <cell r="E377">
            <v>2.0029556074251999E-8</v>
          </cell>
          <cell r="F377">
            <v>5.63139827107413E-12</v>
          </cell>
          <cell r="G377">
            <v>2.0023924675981E-8</v>
          </cell>
          <cell r="H377">
            <v>5.01068670638984E-11</v>
          </cell>
          <cell r="I377">
            <v>3.0124032930850098E-9</v>
          </cell>
          <cell r="J377">
            <v>8.1853706803460298E-12</v>
          </cell>
          <cell r="K377">
            <v>6.7017866051526596E-13</v>
          </cell>
          <cell r="L377">
            <v>5.27803663809232E-12</v>
          </cell>
          <cell r="M377">
            <v>3.0508821493251099E-8</v>
          </cell>
          <cell r="N377">
            <v>2.8659941570321201E-9</v>
          </cell>
          <cell r="O377">
            <v>2.4492229892630299E-9</v>
          </cell>
          <cell r="P377">
            <v>1.7729014131814599E-9</v>
          </cell>
          <cell r="Q377">
            <v>6.8116002733025299E-9</v>
          </cell>
          <cell r="R377">
            <v>1.2316726694147801E-8</v>
          </cell>
          <cell r="S377">
            <v>2.5186756970056099E-8</v>
          </cell>
          <cell r="T377">
            <v>4.6629196451593998E-8</v>
          </cell>
        </row>
        <row r="378">
          <cell r="A378">
            <v>721000</v>
          </cell>
          <cell r="B378" t="str">
            <v>Accommodation</v>
          </cell>
          <cell r="C378">
            <v>1.2287558119181801E-7</v>
          </cell>
          <cell r="D378">
            <v>1.0775556021610501E-7</v>
          </cell>
          <cell r="E378">
            <v>1.5120020975712798E-8</v>
          </cell>
          <cell r="F378">
            <v>5.0381421000239098E-11</v>
          </cell>
          <cell r="G378">
            <v>1.50696395547125E-8</v>
          </cell>
          <cell r="H378">
            <v>5.6920710389673702E-11</v>
          </cell>
          <cell r="I378">
            <v>1.7249717189359301E-9</v>
          </cell>
          <cell r="J378">
            <v>6.8980174922853197E-12</v>
          </cell>
          <cell r="K378">
            <v>7.9709681953919603E-13</v>
          </cell>
          <cell r="L378">
            <v>6.5479967678204404E-12</v>
          </cell>
          <cell r="M378">
            <v>2.8216250405020099E-8</v>
          </cell>
          <cell r="N378">
            <v>3.7140395221889201E-9</v>
          </cell>
          <cell r="O378">
            <v>1.63449642048447E-9</v>
          </cell>
          <cell r="P378">
            <v>3.1690805668955798E-9</v>
          </cell>
          <cell r="Q378">
            <v>5.6413326183905601E-9</v>
          </cell>
          <cell r="R378">
            <v>7.5263249562603701E-9</v>
          </cell>
          <cell r="S378">
            <v>3.2652727029440202E-8</v>
          </cell>
          <cell r="T378">
            <v>3.8525194132732503E-8</v>
          </cell>
        </row>
        <row r="379">
          <cell r="A379">
            <v>722110</v>
          </cell>
          <cell r="B379" t="str">
            <v>Full-service restaurants</v>
          </cell>
          <cell r="C379">
            <v>1.34309884588996E-7</v>
          </cell>
          <cell r="D379">
            <v>1.16415578713044E-7</v>
          </cell>
          <cell r="E379">
            <v>1.78943058759517E-8</v>
          </cell>
          <cell r="F379">
            <v>8.5830716784797095E-11</v>
          </cell>
          <cell r="G379">
            <v>1.78084751591669E-8</v>
          </cell>
          <cell r="H379">
            <v>2.81950035280424E-11</v>
          </cell>
          <cell r="I379">
            <v>1.34577518798099E-9</v>
          </cell>
          <cell r="J379">
            <v>1.24589144984786E-11</v>
          </cell>
          <cell r="K379">
            <v>4.7596072910332903E-13</v>
          </cell>
          <cell r="L379">
            <v>3.8837867136598204E-12</v>
          </cell>
          <cell r="M379">
            <v>7.3614637684672197E-8</v>
          </cell>
          <cell r="N379">
            <v>1.20201913995502E-8</v>
          </cell>
          <cell r="O379">
            <v>1.6312162736289601E-9</v>
          </cell>
          <cell r="P379">
            <v>1.08319574090005E-9</v>
          </cell>
          <cell r="Q379">
            <v>8.2676804040942296E-10</v>
          </cell>
          <cell r="R379">
            <v>5.6589441140954397E-9</v>
          </cell>
          <cell r="S379">
            <v>1.6442820971990099E-8</v>
          </cell>
          <cell r="T379">
            <v>2.1641321510299199E-8</v>
          </cell>
        </row>
        <row r="380">
          <cell r="A380">
            <v>722211</v>
          </cell>
          <cell r="B380" t="str">
            <v>Limited-service restaurants</v>
          </cell>
          <cell r="C380">
            <v>2.1275037474089001E-7</v>
          </cell>
          <cell r="D380">
            <v>1.8938404863647399E-7</v>
          </cell>
          <cell r="E380">
            <v>2.33663261044167E-8</v>
          </cell>
          <cell r="F380">
            <v>6.9986731428975997E-11</v>
          </cell>
          <cell r="G380">
            <v>2.32963393729877E-8</v>
          </cell>
          <cell r="H380">
            <v>4.3421848127255201E-11</v>
          </cell>
          <cell r="I380">
            <v>1.5795671837693299E-9</v>
          </cell>
          <cell r="J380">
            <v>8.5074715625544796E-12</v>
          </cell>
          <cell r="K380">
            <v>5.4926691879901205E-13</v>
          </cell>
          <cell r="L380">
            <v>6.1192580261272602E-12</v>
          </cell>
          <cell r="M380">
            <v>1.2763179247913599E-7</v>
          </cell>
          <cell r="N380">
            <v>3.3538820111088398E-9</v>
          </cell>
          <cell r="O380">
            <v>1.9526277913741099E-9</v>
          </cell>
          <cell r="P380">
            <v>2.4043342202822401E-9</v>
          </cell>
          <cell r="Q380">
            <v>1.0690478350513099E-9</v>
          </cell>
          <cell r="R380">
            <v>9.2427240218885392E-9</v>
          </cell>
          <cell r="S380">
            <v>3.0511805033937999E-8</v>
          </cell>
          <cell r="T380">
            <v>3.49459963197071E-8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5.4960470185998603E-8</v>
          </cell>
          <cell r="D381">
            <v>4.0801021728580901E-8</v>
          </cell>
          <cell r="E381">
            <v>1.41594484574177E-8</v>
          </cell>
          <cell r="F381">
            <v>1.2525319694043401E-10</v>
          </cell>
          <cell r="G381">
            <v>1.4034195260477201E-8</v>
          </cell>
          <cell r="H381">
            <v>2.31799380174445E-11</v>
          </cell>
          <cell r="I381">
            <v>6.1435265205535395E-10</v>
          </cell>
          <cell r="J381">
            <v>2.9292991169369701E-12</v>
          </cell>
          <cell r="K381">
            <v>2.3406452012180902E-13</v>
          </cell>
          <cell r="L381">
            <v>2.6095504709124399E-12</v>
          </cell>
          <cell r="M381">
            <v>2.1686749963911302E-8</v>
          </cell>
          <cell r="N381">
            <v>6.5186703407119401E-10</v>
          </cell>
          <cell r="O381">
            <v>7.5653889825840298E-10</v>
          </cell>
          <cell r="P381">
            <v>1.3285116158906701E-9</v>
          </cell>
          <cell r="Q381">
            <v>2.1080721022303899E-9</v>
          </cell>
          <cell r="R381">
            <v>2.10515158890231E-9</v>
          </cell>
          <cell r="S381">
            <v>1.1556150388501701E-8</v>
          </cell>
          <cell r="T381">
            <v>1.41241230900517E-8</v>
          </cell>
        </row>
        <row r="382">
          <cell r="A382">
            <v>811100</v>
          </cell>
          <cell r="B382" t="str">
            <v>Automotive repair and maintenance</v>
          </cell>
          <cell r="C382">
            <v>3.2901175693255602E-8</v>
          </cell>
          <cell r="D382">
            <v>1.6309264049912299E-8</v>
          </cell>
          <cell r="E382">
            <v>1.6591911643343201E-8</v>
          </cell>
          <cell r="F382">
            <v>4.3928133872604401E-11</v>
          </cell>
          <cell r="G382">
            <v>1.6547983509470599E-8</v>
          </cell>
          <cell r="H382">
            <v>1.5667151731408199E-11</v>
          </cell>
          <cell r="I382">
            <v>8.7186091918865896E-10</v>
          </cell>
          <cell r="J382">
            <v>2.3431379420649502E-12</v>
          </cell>
          <cell r="K382">
            <v>3.6476530073880899E-13</v>
          </cell>
          <cell r="L382">
            <v>1.2825282234371101E-12</v>
          </cell>
          <cell r="M382">
            <v>2.3976361223123698E-9</v>
          </cell>
          <cell r="N382">
            <v>6.5464647802550596E-10</v>
          </cell>
          <cell r="O382">
            <v>1.1008359667574201E-9</v>
          </cell>
          <cell r="P382">
            <v>2.51160013026796E-9</v>
          </cell>
          <cell r="Q382">
            <v>6.6862089833461203E-10</v>
          </cell>
          <cell r="R382">
            <v>2.99027433202244E-9</v>
          </cell>
          <cell r="S382">
            <v>8.1541011236509108E-9</v>
          </cell>
          <cell r="T382">
            <v>1.3531942139498E-8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3.8145786709374702E-8</v>
          </cell>
          <cell r="D383">
            <v>2.6471841802300501E-8</v>
          </cell>
          <cell r="E383">
            <v>1.1673944907074201E-8</v>
          </cell>
          <cell r="F383">
            <v>5.5289847991184103E-11</v>
          </cell>
          <cell r="G383">
            <v>1.1618655059083E-8</v>
          </cell>
          <cell r="H383">
            <v>1.7810813382788399E-11</v>
          </cell>
          <cell r="I383">
            <v>1.0607289084644501E-9</v>
          </cell>
          <cell r="J383">
            <v>2.7351093625875702E-12</v>
          </cell>
          <cell r="K383">
            <v>4.3924527711588698E-13</v>
          </cell>
          <cell r="L383">
            <v>1.30754522410428E-12</v>
          </cell>
          <cell r="M383">
            <v>2.03914574880664E-9</v>
          </cell>
          <cell r="N383">
            <v>3.9229095575579302E-10</v>
          </cell>
          <cell r="O383">
            <v>1.0521001843622299E-9</v>
          </cell>
          <cell r="P383">
            <v>3.17546480574025E-9</v>
          </cell>
          <cell r="Q383">
            <v>4.1422930816199899E-10</v>
          </cell>
          <cell r="R383">
            <v>3.8270675179565998E-9</v>
          </cell>
          <cell r="S383">
            <v>9.8099620717856098E-9</v>
          </cell>
          <cell r="T383">
            <v>1.6352504495094501E-8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2.1219971849195301E-8</v>
          </cell>
          <cell r="D384">
            <v>5.7808170873989599E-9</v>
          </cell>
          <cell r="E384">
            <v>1.5439154761796399E-8</v>
          </cell>
          <cell r="F384">
            <v>7.9744239088811499E-11</v>
          </cell>
          <cell r="G384">
            <v>1.5359410522707599E-8</v>
          </cell>
          <cell r="H384">
            <v>1.00181644345165E-11</v>
          </cell>
          <cell r="I384">
            <v>5.1550094235938399E-10</v>
          </cell>
          <cell r="J384">
            <v>1.32721087810085E-12</v>
          </cell>
          <cell r="K384">
            <v>2.17042518858868E-13</v>
          </cell>
          <cell r="L384">
            <v>8.5712944574494202E-13</v>
          </cell>
          <cell r="M384">
            <v>2.0261714363184201E-9</v>
          </cell>
          <cell r="N384">
            <v>6.5500686447192695E-10</v>
          </cell>
          <cell r="O384">
            <v>7.8506799751499304E-10</v>
          </cell>
          <cell r="P384">
            <v>1.4943830735513E-9</v>
          </cell>
          <cell r="Q384">
            <v>7.2882785518769102E-10</v>
          </cell>
          <cell r="R384">
            <v>1.85505291144478E-9</v>
          </cell>
          <cell r="S384">
            <v>5.0402723473446997E-9</v>
          </cell>
          <cell r="T384">
            <v>8.1072688737249295E-9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5.92717372864627E-8</v>
          </cell>
          <cell r="D385">
            <v>4.7960013950883099E-8</v>
          </cell>
          <cell r="E385">
            <v>1.13117233355795E-8</v>
          </cell>
          <cell r="F385">
            <v>1.31085451270785E-11</v>
          </cell>
          <cell r="G385">
            <v>1.1298614790452401E-8</v>
          </cell>
          <cell r="H385">
            <v>2.6610518864900799E-11</v>
          </cell>
          <cell r="I385">
            <v>1.7510786480846601E-9</v>
          </cell>
          <cell r="J385">
            <v>4.5527417877602199E-12</v>
          </cell>
          <cell r="K385">
            <v>7.2143078043971402E-13</v>
          </cell>
          <cell r="L385">
            <v>1.9191360008968398E-12</v>
          </cell>
          <cell r="M385">
            <v>2.6217552360821601E-9</v>
          </cell>
          <cell r="N385">
            <v>4.7739634581384199E-10</v>
          </cell>
          <cell r="O385">
            <v>1.76564421032776E-9</v>
          </cell>
          <cell r="P385">
            <v>5.0405306427570903E-9</v>
          </cell>
          <cell r="Q385">
            <v>4.9497649666338595E-10</v>
          </cell>
          <cell r="R385">
            <v>5.9217462715290598E-9</v>
          </cell>
          <cell r="S385">
            <v>1.5239124911444699E-8</v>
          </cell>
          <cell r="T385">
            <v>2.5925680696326E-8</v>
          </cell>
        </row>
        <row r="386">
          <cell r="A386">
            <v>812100</v>
          </cell>
          <cell r="B386" t="str">
            <v>Personal care services</v>
          </cell>
          <cell r="C386">
            <v>3.4631105251388101E-8</v>
          </cell>
          <cell r="D386">
            <v>2.3230694925703901E-8</v>
          </cell>
          <cell r="E386">
            <v>1.1400410325684201E-8</v>
          </cell>
          <cell r="F386">
            <v>5.5838298456066597E-11</v>
          </cell>
          <cell r="G386">
            <v>1.13445720272281E-8</v>
          </cell>
          <cell r="H386">
            <v>1.5680185221802301E-11</v>
          </cell>
          <cell r="I386">
            <v>9.7964191767883898E-10</v>
          </cell>
          <cell r="J386">
            <v>2.5118800309468199E-12</v>
          </cell>
          <cell r="K386">
            <v>4.0343597084203801E-13</v>
          </cell>
          <cell r="L386">
            <v>1.18671379721783E-12</v>
          </cell>
          <cell r="M386">
            <v>2.3715757817126998E-9</v>
          </cell>
          <cell r="N386">
            <v>3.6006976854734701E-10</v>
          </cell>
          <cell r="O386">
            <v>9.1256205835489004E-10</v>
          </cell>
          <cell r="P386">
            <v>2.6087489653020201E-9</v>
          </cell>
          <cell r="Q386">
            <v>3.44682327250842E-10</v>
          </cell>
          <cell r="R386">
            <v>3.4793993044963102E-9</v>
          </cell>
          <cell r="S386">
            <v>8.9244444604001894E-9</v>
          </cell>
          <cell r="T386">
            <v>1.46301984526241E-8</v>
          </cell>
        </row>
        <row r="387">
          <cell r="A387">
            <v>812200</v>
          </cell>
          <cell r="B387" t="str">
            <v>Death care services</v>
          </cell>
          <cell r="C387">
            <v>3.9272273645658699E-8</v>
          </cell>
          <cell r="D387">
            <v>3.2969521461246801E-8</v>
          </cell>
          <cell r="E387">
            <v>6.3027521844119301E-9</v>
          </cell>
          <cell r="F387">
            <v>0</v>
          </cell>
          <cell r="G387">
            <v>6.3027521844119301E-9</v>
          </cell>
          <cell r="H387">
            <v>1.7826340571571801E-11</v>
          </cell>
          <cell r="I387">
            <v>1.1597447781933899E-9</v>
          </cell>
          <cell r="J387">
            <v>3.0084882525321998E-12</v>
          </cell>
          <cell r="K387">
            <v>5.0933905801923198E-13</v>
          </cell>
          <cell r="L387">
            <v>1.2508579877273701E-12</v>
          </cell>
          <cell r="M387">
            <v>1.4069010657083101E-9</v>
          </cell>
          <cell r="N387">
            <v>1.7286237080321199E-10</v>
          </cell>
          <cell r="O387">
            <v>1.21827529339725E-9</v>
          </cell>
          <cell r="P387">
            <v>3.1982506418255001E-9</v>
          </cell>
          <cell r="Q387">
            <v>2.28961649022449E-10</v>
          </cell>
          <cell r="R387">
            <v>3.7757318807960599E-9</v>
          </cell>
          <cell r="S387">
            <v>1.0021420706167301E-8</v>
          </cell>
          <cell r="T387">
            <v>1.8067530233875199E-8</v>
          </cell>
        </row>
        <row r="388">
          <cell r="A388">
            <v>812300</v>
          </cell>
          <cell r="B388" t="str">
            <v>Dry-cleaning and laundry services</v>
          </cell>
          <cell r="C388">
            <v>1.7792320516478399E-7</v>
          </cell>
          <cell r="D388">
            <v>1.56056257611593E-7</v>
          </cell>
          <cell r="E388">
            <v>2.1866947553191199E-8</v>
          </cell>
          <cell r="F388">
            <v>1.03153646017453E-9</v>
          </cell>
          <cell r="G388">
            <v>2.0835411093016598E-8</v>
          </cell>
          <cell r="H388">
            <v>7.6294736324747305E-11</v>
          </cell>
          <cell r="I388">
            <v>4.6442019289515803E-9</v>
          </cell>
          <cell r="J388">
            <v>6.4922547437365903E-12</v>
          </cell>
          <cell r="K388">
            <v>1.17542272632647E-12</v>
          </cell>
          <cell r="L388">
            <v>6.24385643572666E-12</v>
          </cell>
          <cell r="M388">
            <v>5.1711536368958497E-8</v>
          </cell>
          <cell r="N388">
            <v>5.65007982668051E-10</v>
          </cell>
          <cell r="O388">
            <v>1.8850900171598901E-9</v>
          </cell>
          <cell r="P388">
            <v>5.2419240743045902E-9</v>
          </cell>
          <cell r="Q388">
            <v>6.5130715026590302E-10</v>
          </cell>
          <cell r="R388">
            <v>1.4582343070032E-8</v>
          </cell>
          <cell r="S388">
            <v>3.8995531635722897E-8</v>
          </cell>
          <cell r="T388">
            <v>5.9556056666490699E-8</v>
          </cell>
        </row>
        <row r="389">
          <cell r="A389">
            <v>812900</v>
          </cell>
          <cell r="B389" t="str">
            <v>Other personal services</v>
          </cell>
          <cell r="C389">
            <v>6.3775146313639003E-8</v>
          </cell>
          <cell r="D389">
            <v>4.9920827062072297E-8</v>
          </cell>
          <cell r="E389">
            <v>1.3854319251566699E-8</v>
          </cell>
          <cell r="F389">
            <v>4.9414087550123899E-12</v>
          </cell>
          <cell r="G389">
            <v>1.3849377842811701E-8</v>
          </cell>
          <cell r="H389">
            <v>3.1720052964672402E-11</v>
          </cell>
          <cell r="I389">
            <v>1.2012286192304901E-9</v>
          </cell>
          <cell r="J389">
            <v>3.1629995264703599E-12</v>
          </cell>
          <cell r="K389">
            <v>3.1477570555061001E-12</v>
          </cell>
          <cell r="L389">
            <v>1.89607119056424E-12</v>
          </cell>
          <cell r="M389">
            <v>2.3295774457639499E-9</v>
          </cell>
          <cell r="N389">
            <v>4.8748512248254098E-10</v>
          </cell>
          <cell r="O389">
            <v>1.05312164749285E-9</v>
          </cell>
          <cell r="P389">
            <v>3.14004755380634E-9</v>
          </cell>
          <cell r="Q389">
            <v>4.2138748932760801E-10</v>
          </cell>
          <cell r="R389">
            <v>3.8176057201826402E-9</v>
          </cell>
          <cell r="S389">
            <v>2.59322370268277E-8</v>
          </cell>
          <cell r="T389">
            <v>2.5352528807787701E-8</v>
          </cell>
        </row>
        <row r="390">
          <cell r="A390">
            <v>813100</v>
          </cell>
          <cell r="B390" t="str">
            <v>Religious organizations</v>
          </cell>
          <cell r="C390">
            <v>3.1398408213798698E-8</v>
          </cell>
          <cell r="D390">
            <v>4.13687396106885E-9</v>
          </cell>
          <cell r="E390">
            <v>2.7261534252729899E-8</v>
          </cell>
          <cell r="F390">
            <v>0</v>
          </cell>
          <cell r="G390">
            <v>2.7261534252729899E-8</v>
          </cell>
          <cell r="H390">
            <v>1.4743731886404199E-11</v>
          </cell>
          <cell r="I390">
            <v>7.2618666003692799E-10</v>
          </cell>
          <cell r="J390">
            <v>1.8893594772204501E-12</v>
          </cell>
          <cell r="K390">
            <v>3.33674515449418E-13</v>
          </cell>
          <cell r="L390">
            <v>1.3095105544849E-12</v>
          </cell>
          <cell r="M390">
            <v>3.2112316695567802E-9</v>
          </cell>
          <cell r="N390">
            <v>1.02375366763841E-9</v>
          </cell>
          <cell r="O390">
            <v>6.3596243663792198E-10</v>
          </cell>
          <cell r="P390">
            <v>1.9185005234306801E-9</v>
          </cell>
          <cell r="Q390">
            <v>9.2098981682786396E-10</v>
          </cell>
          <cell r="R390">
            <v>3.0210137205613199E-9</v>
          </cell>
          <cell r="S390">
            <v>8.3329605908518605E-9</v>
          </cell>
          <cell r="T390">
            <v>1.15895328518234E-8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5.5856898698873897E-8</v>
          </cell>
          <cell r="D391">
            <v>4.2466373719424503E-8</v>
          </cell>
          <cell r="E391">
            <v>1.33905249794493E-8</v>
          </cell>
          <cell r="F391">
            <v>1.87023083814858E-11</v>
          </cell>
          <cell r="G391">
            <v>1.33718226710678E-8</v>
          </cell>
          <cell r="H391">
            <v>2.49243404218408E-11</v>
          </cell>
          <cell r="I391">
            <v>1.5993731216556201E-9</v>
          </cell>
          <cell r="J391">
            <v>4.1212007362145499E-12</v>
          </cell>
          <cell r="K391">
            <v>6.5268671545219603E-13</v>
          </cell>
          <cell r="L391">
            <v>1.8224909691291401E-12</v>
          </cell>
          <cell r="M391">
            <v>3.07086408067734E-9</v>
          </cell>
          <cell r="N391">
            <v>4.3645144106263998E-10</v>
          </cell>
          <cell r="O391">
            <v>1.4691082824452401E-9</v>
          </cell>
          <cell r="P391">
            <v>4.6685389572766596E-9</v>
          </cell>
          <cell r="Q391">
            <v>4.0146808615121999E-10</v>
          </cell>
          <cell r="R391">
            <v>5.5472685990444802E-9</v>
          </cell>
          <cell r="S391">
            <v>1.44771019896736E-8</v>
          </cell>
          <cell r="T391">
            <v>2.4155203422044399E-8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4.95331780906289E-8</v>
          </cell>
          <cell r="D392">
            <v>3.20493207076631E-8</v>
          </cell>
          <cell r="E392">
            <v>1.7483857382965801E-8</v>
          </cell>
          <cell r="F392">
            <v>4.3037651406726902E-10</v>
          </cell>
          <cell r="G392">
            <v>1.7053480868898499E-8</v>
          </cell>
          <cell r="H392">
            <v>1.99417099975131E-11</v>
          </cell>
          <cell r="I392">
            <v>1.18476002961495E-9</v>
          </cell>
          <cell r="J392">
            <v>3.3461022428429398E-12</v>
          </cell>
          <cell r="K392">
            <v>4.9963574106051902E-13</v>
          </cell>
          <cell r="L392">
            <v>1.65351491733156E-12</v>
          </cell>
          <cell r="M392">
            <v>7.60848114806288E-9</v>
          </cell>
          <cell r="N392">
            <v>9.976768548544749E-10</v>
          </cell>
          <cell r="O392">
            <v>1.26919362003827E-9</v>
          </cell>
          <cell r="P392">
            <v>3.3928502356113E-9</v>
          </cell>
          <cell r="Q392">
            <v>7.1580724916319595E-10</v>
          </cell>
          <cell r="R392">
            <v>4.3294695087520599E-9</v>
          </cell>
          <cell r="S392">
            <v>1.15620615878749E-8</v>
          </cell>
          <cell r="T392">
            <v>1.84474368937581E-8</v>
          </cell>
        </row>
        <row r="393">
          <cell r="A393">
            <v>814000</v>
          </cell>
          <cell r="B393" t="str">
            <v>Private households</v>
          </cell>
          <cell r="C393">
            <v>1.7879524193292299E-8</v>
          </cell>
          <cell r="D393">
            <v>1.7879524193292299E-8</v>
          </cell>
          <cell r="E393">
            <v>0</v>
          </cell>
          <cell r="F393">
            <v>0</v>
          </cell>
          <cell r="G393">
            <v>0</v>
          </cell>
          <cell r="H393">
            <v>7.73071695373249E-12</v>
          </cell>
          <cell r="I393">
            <v>5.5927378924530202E-10</v>
          </cell>
          <cell r="J393">
            <v>1.4647674228124699E-12</v>
          </cell>
          <cell r="K393">
            <v>2.2785271021527301E-13</v>
          </cell>
          <cell r="L393">
            <v>5.0509221476292098E-13</v>
          </cell>
          <cell r="M393">
            <v>5.19922596635575E-10</v>
          </cell>
          <cell r="N393">
            <v>0</v>
          </cell>
          <cell r="O393">
            <v>5.0643820644241504E-10</v>
          </cell>
          <cell r="P393">
            <v>1.6153101770997601E-9</v>
          </cell>
          <cell r="Q393">
            <v>0</v>
          </cell>
          <cell r="R393">
            <v>1.85195599951003E-9</v>
          </cell>
          <cell r="S393">
            <v>4.6831485565441698E-9</v>
          </cell>
          <cell r="T393">
            <v>8.1335464385135107E-9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1.2795461720640399E-8</v>
          </cell>
          <cell r="D394">
            <v>2.0893196707932401E-10</v>
          </cell>
          <cell r="E394">
            <v>1.2586529753561101E-8</v>
          </cell>
          <cell r="F394">
            <v>0</v>
          </cell>
          <cell r="G394">
            <v>1.2586529753561101E-8</v>
          </cell>
          <cell r="H394">
            <v>6.26922572828261E-12</v>
          </cell>
          <cell r="I394">
            <v>2.8820768569248201E-10</v>
          </cell>
          <cell r="J394">
            <v>6.6754320110424E-13</v>
          </cell>
          <cell r="K394">
            <v>1.2184259769094201E-13</v>
          </cell>
          <cell r="L394">
            <v>5.4313205874557503E-13</v>
          </cell>
          <cell r="M394">
            <v>1.5900835182854301E-9</v>
          </cell>
          <cell r="N394">
            <v>4.62043482718687E-10</v>
          </cell>
          <cell r="O394">
            <v>3.64871308278426E-10</v>
          </cell>
          <cell r="P394">
            <v>8.1569059856935203E-10</v>
          </cell>
          <cell r="Q394">
            <v>4.4554752135689699E-10</v>
          </cell>
          <cell r="R394">
            <v>1.0436163316746699E-9</v>
          </cell>
          <cell r="S394">
            <v>2.9230837457661002E-9</v>
          </cell>
          <cell r="T394">
            <v>4.8547157847125598E-9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9.0335608233226393E-9</v>
          </cell>
          <cell r="D395">
            <v>3.2624926194416302E-10</v>
          </cell>
          <cell r="E395">
            <v>8.7073115613784805E-9</v>
          </cell>
          <cell r="F395">
            <v>0</v>
          </cell>
          <cell r="G395">
            <v>8.7073115613784805E-9</v>
          </cell>
          <cell r="H395">
            <v>4.3296743826298499E-12</v>
          </cell>
          <cell r="I395">
            <v>1.96501023133952E-10</v>
          </cell>
          <cell r="J395">
            <v>4.46160730298954E-13</v>
          </cell>
          <cell r="K395">
            <v>8.9518876584959301E-14</v>
          </cell>
          <cell r="L395">
            <v>3.73572740967962E-13</v>
          </cell>
          <cell r="M395">
            <v>9.8241618286981602E-10</v>
          </cell>
          <cell r="N395">
            <v>2.99531027221526E-10</v>
          </cell>
          <cell r="O395">
            <v>2.3025431349104999E-10</v>
          </cell>
          <cell r="P395">
            <v>9.537637102315351E-10</v>
          </cell>
          <cell r="Q395">
            <v>3.3726284851628702E-10</v>
          </cell>
          <cell r="R395">
            <v>7.2301930603517896E-10</v>
          </cell>
          <cell r="S395">
            <v>2.01579799206614E-9</v>
          </cell>
          <cell r="T395">
            <v>3.2897754930266702E-9</v>
          </cell>
        </row>
        <row r="396">
          <cell r="A396">
            <v>491000</v>
          </cell>
          <cell r="B396" t="str">
            <v>Postal service</v>
          </cell>
          <cell r="C396">
            <v>2.76864751211918E-8</v>
          </cell>
          <cell r="D396">
            <v>7.2444290965095399E-9</v>
          </cell>
          <cell r="E396">
            <v>2.0442046024682199E-8</v>
          </cell>
          <cell r="F396">
            <v>3.4538089546932997E-11</v>
          </cell>
          <cell r="G396">
            <v>2.0407507935135301E-8</v>
          </cell>
          <cell r="H396">
            <v>1.4122838158973299E-11</v>
          </cell>
          <cell r="I396">
            <v>5.7273979562772498E-10</v>
          </cell>
          <cell r="J396">
            <v>1.3044354344969E-12</v>
          </cell>
          <cell r="K396">
            <v>2.1468944859645699E-13</v>
          </cell>
          <cell r="L396">
            <v>1.2410288968819499E-12</v>
          </cell>
          <cell r="M396">
            <v>3.5967661487786399E-9</v>
          </cell>
          <cell r="N396">
            <v>8.7610911109182604E-10</v>
          </cell>
          <cell r="O396">
            <v>6.2123389630070596E-10</v>
          </cell>
          <cell r="P396">
            <v>1.4331163715098499E-9</v>
          </cell>
          <cell r="Q396">
            <v>9.2221095107849096E-10</v>
          </cell>
          <cell r="R396">
            <v>2.5452787573663802E-9</v>
          </cell>
          <cell r="S396">
            <v>7.6404639068883597E-9</v>
          </cell>
          <cell r="T396">
            <v>9.4616731906108605E-9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5.1467785179047699E-8</v>
          </cell>
          <cell r="D397">
            <v>2.6709933716347401E-8</v>
          </cell>
          <cell r="E397">
            <v>2.4757851462700199E-8</v>
          </cell>
          <cell r="F397">
            <v>1.03621796787775E-11</v>
          </cell>
          <cell r="G397">
            <v>2.4747489283021501E-8</v>
          </cell>
          <cell r="H397">
            <v>2.3289146030427202E-11</v>
          </cell>
          <cell r="I397">
            <v>8.8380383454172603E-10</v>
          </cell>
          <cell r="J397">
            <v>3.5723826371903902E-12</v>
          </cell>
          <cell r="K397">
            <v>3.3940496474506E-13</v>
          </cell>
          <cell r="L397">
            <v>2.4459689645816498E-12</v>
          </cell>
          <cell r="M397">
            <v>1.21865486123321E-8</v>
          </cell>
          <cell r="N397">
            <v>2.5972192889038002E-9</v>
          </cell>
          <cell r="O397">
            <v>9.7115683117454304E-10</v>
          </cell>
          <cell r="P397">
            <v>2.6173407518621E-9</v>
          </cell>
          <cell r="Q397">
            <v>1.04974434938886E-9</v>
          </cell>
          <cell r="R397">
            <v>3.64036362122213E-9</v>
          </cell>
          <cell r="S397">
            <v>1.1411073011479501E-8</v>
          </cell>
          <cell r="T397">
            <v>1.6080887975545799E-8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1.2060012886383501E-7</v>
          </cell>
          <cell r="D398">
            <v>9.2614498128568197E-8</v>
          </cell>
          <cell r="E398">
            <v>2.79856307352675E-8</v>
          </cell>
          <cell r="F398">
            <v>1.4246018356051501E-10</v>
          </cell>
          <cell r="G398">
            <v>2.7843170551707E-8</v>
          </cell>
          <cell r="H398">
            <v>6.3955859630063794E-11</v>
          </cell>
          <cell r="I398">
            <v>2.6437025288891901E-9</v>
          </cell>
          <cell r="J398">
            <v>7.4219835217839192E-12</v>
          </cell>
          <cell r="K398">
            <v>2.4326976687107501E-12</v>
          </cell>
          <cell r="L398">
            <v>4.37328882888322E-12</v>
          </cell>
          <cell r="M398">
            <v>8.2786760589377802E-9</v>
          </cell>
          <cell r="N398">
            <v>5.5000499616098296E-9</v>
          </cell>
          <cell r="O398">
            <v>2.9419355361097401E-9</v>
          </cell>
          <cell r="P398">
            <v>2.9586287519693001E-9</v>
          </cell>
          <cell r="Q398">
            <v>3.1700773646384001E-9</v>
          </cell>
          <cell r="R398">
            <v>1.2426320082188999E-8</v>
          </cell>
          <cell r="S398">
            <v>3.5176430399807798E-8</v>
          </cell>
          <cell r="T398">
            <v>4.7426124350035099E-8</v>
          </cell>
        </row>
      </sheetData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>
            <v>621900</v>
          </cell>
          <cell r="B2" t="str">
            <v>Other ambulatory health care services</v>
          </cell>
          <cell r="C2">
            <v>2.9797989938547879E-7</v>
          </cell>
          <cell r="D2">
            <v>2.8307537093939919E-7</v>
          </cell>
          <cell r="E2">
            <v>1.4904528446079484E-8</v>
          </cell>
          <cell r="F2">
            <v>1.9982838945795324E-12</v>
          </cell>
          <cell r="G2">
            <v>1.4902530162184919E-8</v>
          </cell>
          <cell r="H2">
            <v>2.1229730583697975E-10</v>
          </cell>
          <cell r="I2">
            <v>4.1102778521167983E-9</v>
          </cell>
          <cell r="J2">
            <v>6.2137923539055434E-12</v>
          </cell>
          <cell r="K2">
            <v>2.2081225099098446E-12</v>
          </cell>
          <cell r="L2">
            <v>1.7218368352900305E-11</v>
          </cell>
          <cell r="M2">
            <v>2.3905675568070688E-8</v>
          </cell>
          <cell r="N2">
            <v>5.5787457462893098E-9</v>
          </cell>
          <cell r="O2">
            <v>1.46817411447544E-9</v>
          </cell>
          <cell r="P2">
            <v>5.5899169239297982E-9</v>
          </cell>
          <cell r="Q2">
            <v>2.0336481349706528E-8</v>
          </cell>
          <cell r="R2">
            <v>2.1331211977553841E-8</v>
          </cell>
          <cell r="S2">
            <v>9.7133159348733756E-8</v>
          </cell>
          <cell r="T2">
            <v>8.8161920482497449E-8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2.9252482658850177E-7</v>
          </cell>
          <cell r="D3">
            <v>2.5971043495606099E-7</v>
          </cell>
          <cell r="E3">
            <v>3.2814391632440996E-8</v>
          </cell>
          <cell r="F3">
            <v>0</v>
          </cell>
          <cell r="G3">
            <v>3.2814391632440996E-8</v>
          </cell>
          <cell r="H3">
            <v>1.7226291364816027E-10</v>
          </cell>
          <cell r="I3">
            <v>4.1352255410553927E-9</v>
          </cell>
          <cell r="J3">
            <v>6.8142071213213451E-12</v>
          </cell>
          <cell r="K3">
            <v>2.3963645871513829E-12</v>
          </cell>
          <cell r="L3">
            <v>1.6812274443351695E-11</v>
          </cell>
          <cell r="M3">
            <v>3.086834877599518E-8</v>
          </cell>
          <cell r="N3">
            <v>6.7460276585822191E-9</v>
          </cell>
          <cell r="O3">
            <v>2.1282047781799309E-9</v>
          </cell>
          <cell r="P3">
            <v>6.4926680831180418E-9</v>
          </cell>
          <cell r="Q3">
            <v>1.6670585300181824E-8</v>
          </cell>
          <cell r="R3">
            <v>2.1273963315127577E-8</v>
          </cell>
          <cell r="S3">
            <v>8.1558966371927063E-8</v>
          </cell>
          <cell r="T3">
            <v>7.9902587743531234E-8</v>
          </cell>
        </row>
        <row r="4">
          <cell r="A4">
            <v>713100</v>
          </cell>
          <cell r="B4" t="str">
            <v>Amusement parks and arcades</v>
          </cell>
          <cell r="C4">
            <v>2.3370098527693359E-7</v>
          </cell>
          <cell r="D4">
            <v>2.169400819204866E-7</v>
          </cell>
          <cell r="E4">
            <v>1.6760903356447018E-8</v>
          </cell>
          <cell r="F4">
            <v>1.4681281823499121E-13</v>
          </cell>
          <cell r="G4">
            <v>1.6760756543628798E-8</v>
          </cell>
          <cell r="H4">
            <v>9.8682227497171558E-11</v>
          </cell>
          <cell r="I4">
            <v>3.0529382721232684E-9</v>
          </cell>
          <cell r="J4">
            <v>8.4255260381740113E-12</v>
          </cell>
          <cell r="K4">
            <v>1.2835700349129088E-12</v>
          </cell>
          <cell r="L4">
            <v>1.0090529981993357E-11</v>
          </cell>
          <cell r="M4">
            <v>6.4697293374017355E-8</v>
          </cell>
          <cell r="N4">
            <v>3.0675559560064554E-9</v>
          </cell>
          <cell r="O4">
            <v>1.7940082652436617E-9</v>
          </cell>
          <cell r="P4">
            <v>1.647523423873278E-9</v>
          </cell>
          <cell r="Q4">
            <v>8.4340398390209259E-9</v>
          </cell>
          <cell r="R4">
            <v>1.5311838588769021E-8</v>
          </cell>
          <cell r="S4">
            <v>3.9880228855653377E-8</v>
          </cell>
          <cell r="T4">
            <v>7.1979339676082717E-8</v>
          </cell>
        </row>
        <row r="5">
          <cell r="A5">
            <v>327991</v>
          </cell>
          <cell r="B5" t="str">
            <v>Cut stone and stone product manufacturing</v>
          </cell>
          <cell r="C5">
            <v>2.192050464474696E-7</v>
          </cell>
          <cell r="D5">
            <v>1.862490910770638E-7</v>
          </cell>
          <cell r="E5">
            <v>3.295595537040542E-8</v>
          </cell>
          <cell r="F5">
            <v>1.2497949868747561E-9</v>
          </cell>
          <cell r="G5">
            <v>3.1706160383530633E-8</v>
          </cell>
          <cell r="H5">
            <v>8.782549212320875E-11</v>
          </cell>
          <cell r="I5">
            <v>9.8913496984205347E-9</v>
          </cell>
          <cell r="J5">
            <v>4.2754669810767664E-11</v>
          </cell>
          <cell r="K5">
            <v>1.3674515169497949E-12</v>
          </cell>
          <cell r="L5">
            <v>3.9054406890494341E-12</v>
          </cell>
          <cell r="M5">
            <v>1.2734413044219632E-8</v>
          </cell>
          <cell r="N5">
            <v>5.7532374692502141E-9</v>
          </cell>
          <cell r="O5">
            <v>1.8186574444537177E-8</v>
          </cell>
          <cell r="P5">
            <v>6.5739114145156497E-9</v>
          </cell>
          <cell r="Q5">
            <v>8.8859493056863999E-9</v>
          </cell>
          <cell r="R5">
            <v>1.4655553706200444E-8</v>
          </cell>
          <cell r="S5">
            <v>2.9156475096701393E-8</v>
          </cell>
          <cell r="T5">
            <v>1.1323172921379836E-7</v>
          </cell>
        </row>
        <row r="6">
          <cell r="A6" t="str">
            <v>33712N</v>
          </cell>
          <cell r="B6" t="str">
            <v>Other household nonupholstered furniture</v>
          </cell>
          <cell r="C6">
            <v>1.9938006894608984E-7</v>
          </cell>
          <cell r="D6">
            <v>1.6408204909960249E-7</v>
          </cell>
          <cell r="E6">
            <v>3.5298019846487755E-8</v>
          </cell>
          <cell r="F6">
            <v>5.7367911397721758E-11</v>
          </cell>
          <cell r="G6">
            <v>3.5240651935090025E-8</v>
          </cell>
          <cell r="H6">
            <v>8.4530221599411735E-11</v>
          </cell>
          <cell r="I6">
            <v>3.4006926699804842E-9</v>
          </cell>
          <cell r="J6">
            <v>1.038487903789114E-11</v>
          </cell>
          <cell r="K6">
            <v>1.5063144886106223E-12</v>
          </cell>
          <cell r="L6">
            <v>7.4864297923087086E-12</v>
          </cell>
          <cell r="M6">
            <v>2.2841557292383281E-8</v>
          </cell>
          <cell r="N6">
            <v>1.1632051389729373E-8</v>
          </cell>
          <cell r="O6">
            <v>1.3302805294370718E-8</v>
          </cell>
          <cell r="P6">
            <v>1.3013458162620091E-8</v>
          </cell>
          <cell r="Q6">
            <v>1.7157562208089347E-8</v>
          </cell>
          <cell r="R6">
            <v>1.2656289872186938E-8</v>
          </cell>
          <cell r="S6">
            <v>4.2004536157871962E-8</v>
          </cell>
          <cell r="T6">
            <v>6.3267208053939647E-8</v>
          </cell>
        </row>
        <row r="7">
          <cell r="A7">
            <v>722110</v>
          </cell>
          <cell r="B7" t="str">
            <v>Full-service restaurants</v>
          </cell>
          <cell r="C7">
            <v>1.9525430343314538E-7</v>
          </cell>
          <cell r="D7">
            <v>1.7675210800398419E-7</v>
          </cell>
          <cell r="E7">
            <v>1.850219542916102E-8</v>
          </cell>
          <cell r="F7">
            <v>8.8746482081290815E-11</v>
          </cell>
          <cell r="G7">
            <v>1.8413448947079739E-8</v>
          </cell>
          <cell r="H7">
            <v>3.2168503691879706E-11</v>
          </cell>
          <cell r="I7">
            <v>1.7770901823864362E-9</v>
          </cell>
          <cell r="J7">
            <v>1.8483580462872702E-11</v>
          </cell>
          <cell r="K7">
            <v>7.014126225930857E-13</v>
          </cell>
          <cell r="L7">
            <v>4.4758317802499737E-12</v>
          </cell>
          <cell r="M7">
            <v>1.018584118242067E-7</v>
          </cell>
          <cell r="N7">
            <v>5.9369113705175942E-9</v>
          </cell>
          <cell r="O7">
            <v>2.4622599839456297E-9</v>
          </cell>
          <cell r="P7">
            <v>1.5435712871227251E-9</v>
          </cell>
          <cell r="Q7">
            <v>2.3319189184297983E-9</v>
          </cell>
          <cell r="R7">
            <v>5.0899488164895583E-9</v>
          </cell>
          <cell r="S7">
            <v>1.9601705200430026E-8</v>
          </cell>
          <cell r="T7">
            <v>2.3071489242389068E-8</v>
          </cell>
        </row>
        <row r="8">
          <cell r="A8">
            <v>722211</v>
          </cell>
          <cell r="B8" t="str">
            <v>Limited-service restaurants</v>
          </cell>
          <cell r="C8">
            <v>1.9518982327219039E-7</v>
          </cell>
          <cell r="D8">
            <v>1.710143202666236E-7</v>
          </cell>
          <cell r="E8">
            <v>2.4175503005567145E-8</v>
          </cell>
          <cell r="F8">
            <v>7.2410375017885715E-11</v>
          </cell>
          <cell r="G8">
            <v>2.410309263054926E-8</v>
          </cell>
          <cell r="H8">
            <v>4.3302370350636007E-11</v>
          </cell>
          <cell r="I8">
            <v>1.6111876711423911E-9</v>
          </cell>
          <cell r="J8">
            <v>1.1401797080736441E-11</v>
          </cell>
          <cell r="K8">
            <v>5.9635342080528607E-13</v>
          </cell>
          <cell r="L8">
            <v>5.7279581785270706E-12</v>
          </cell>
          <cell r="M8">
            <v>1.0195303832892609E-7</v>
          </cell>
          <cell r="N8">
            <v>3.6627027823276479E-9</v>
          </cell>
          <cell r="O8">
            <v>2.4049057166087837E-9</v>
          </cell>
          <cell r="P8">
            <v>1.6404191289968072E-9</v>
          </cell>
          <cell r="Q8">
            <v>1.768789364597434E-9</v>
          </cell>
          <cell r="R8">
            <v>6.7661262268956632E-9</v>
          </cell>
          <cell r="S8">
            <v>2.463654578687958E-8</v>
          </cell>
          <cell r="T8">
            <v>3.0593883938259443E-8</v>
          </cell>
        </row>
        <row r="9">
          <cell r="A9">
            <v>624100</v>
          </cell>
          <cell r="B9" t="str">
            <v>Individual and family services</v>
          </cell>
          <cell r="C9">
            <v>1.8331993971462279E-7</v>
          </cell>
          <cell r="D9">
            <v>1.6396204375000198E-7</v>
          </cell>
          <cell r="E9">
            <v>1.9357895964621039E-8</v>
          </cell>
          <cell r="F9">
            <v>0</v>
          </cell>
          <cell r="G9">
            <v>1.9357895964621039E-8</v>
          </cell>
          <cell r="H9">
            <v>1.1599235621775395E-10</v>
          </cell>
          <cell r="I9">
            <v>3.1094468929782467E-9</v>
          </cell>
          <cell r="J9">
            <v>4.1779639439056664E-12</v>
          </cell>
          <cell r="K9">
            <v>1.8884345814634125E-12</v>
          </cell>
          <cell r="L9">
            <v>1.0746772240666111E-11</v>
          </cell>
          <cell r="M9">
            <v>1.8056991287006078E-8</v>
          </cell>
          <cell r="N9">
            <v>3.0385396893115721E-9</v>
          </cell>
          <cell r="O9">
            <v>1.0359821139829384E-9</v>
          </cell>
          <cell r="P9">
            <v>3.93579549789473E-9</v>
          </cell>
          <cell r="Q9">
            <v>7.1514191080552348E-9</v>
          </cell>
          <cell r="R9">
            <v>1.5127885058955582E-8</v>
          </cell>
          <cell r="S9">
            <v>6.3934209057807404E-8</v>
          </cell>
          <cell r="T9">
            <v>5.7905695295644397E-8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1.793756432132766E-7</v>
          </cell>
          <cell r="D10">
            <v>1.6215866111262698E-7</v>
          </cell>
          <cell r="E10">
            <v>1.7216982100649301E-8</v>
          </cell>
          <cell r="F10">
            <v>7.3581750443454593E-17</v>
          </cell>
          <cell r="G10">
            <v>1.7216982027067559E-8</v>
          </cell>
          <cell r="H10">
            <v>1.2307591722884706E-10</v>
          </cell>
          <cell r="I10">
            <v>2.844229473290884E-9</v>
          </cell>
          <cell r="J10">
            <v>4.3702264777739421E-12</v>
          </cell>
          <cell r="K10">
            <v>1.669548003399749E-12</v>
          </cell>
          <cell r="L10">
            <v>1.2240206906970713E-11</v>
          </cell>
          <cell r="M10">
            <v>2.1692291704803721E-8</v>
          </cell>
          <cell r="N10">
            <v>4.5950011063216545E-9</v>
          </cell>
          <cell r="O10">
            <v>1.1763906771266951E-9</v>
          </cell>
          <cell r="P10">
            <v>4.5448407209575382E-9</v>
          </cell>
          <cell r="Q10">
            <v>1.2112698369053609E-8</v>
          </cell>
          <cell r="R10">
            <v>1.5800483549807638E-8</v>
          </cell>
          <cell r="S10">
            <v>5.8625104822058641E-8</v>
          </cell>
          <cell r="T10">
            <v>5.5541672501270336E-8</v>
          </cell>
        </row>
        <row r="11">
          <cell r="A11">
            <v>621300</v>
          </cell>
          <cell r="B11" t="str">
            <v>Offices of other health practitioners</v>
          </cell>
          <cell r="C11">
            <v>1.6408790670586581E-7</v>
          </cell>
          <cell r="D11">
            <v>1.5427454808996559E-7</v>
          </cell>
          <cell r="E11">
            <v>9.8133586159001353E-9</v>
          </cell>
          <cell r="F11">
            <v>1.362972274401632E-16</v>
          </cell>
          <cell r="G11">
            <v>9.8133584796029041E-9</v>
          </cell>
          <cell r="H11">
            <v>9.8836088290177901E-11</v>
          </cell>
          <cell r="I11">
            <v>2.2691100980278561E-9</v>
          </cell>
          <cell r="J11">
            <v>3.4614074399950567E-12</v>
          </cell>
          <cell r="K11">
            <v>1.3856964229863813E-12</v>
          </cell>
          <cell r="L11">
            <v>9.7811129177634066E-12</v>
          </cell>
          <cell r="M11">
            <v>1.6778992430268622E-8</v>
          </cell>
          <cell r="N11">
            <v>3.8159136997286308E-9</v>
          </cell>
          <cell r="O11">
            <v>9.3040178089406673E-10</v>
          </cell>
          <cell r="P11">
            <v>3.3567890178580668E-9</v>
          </cell>
          <cell r="Q11">
            <v>9.6255559218278276E-9</v>
          </cell>
          <cell r="R11">
            <v>1.2020602806165223E-8</v>
          </cell>
          <cell r="S11">
            <v>4.5560442895943139E-8</v>
          </cell>
          <cell r="T11">
            <v>4.4179588548274253E-8</v>
          </cell>
        </row>
        <row r="12">
          <cell r="A12">
            <v>812300</v>
          </cell>
          <cell r="B12" t="str">
            <v>Dry-cleaning and laundry services</v>
          </cell>
          <cell r="C12">
            <v>1.6353641407138578E-7</v>
          </cell>
          <cell r="D12">
            <v>1.4142605044511172E-7</v>
          </cell>
          <cell r="E12">
            <v>2.2110363626274381E-8</v>
          </cell>
          <cell r="F12">
            <v>1.0430192038801646E-9</v>
          </cell>
          <cell r="G12">
            <v>2.1067344422394181E-8</v>
          </cell>
          <cell r="H12">
            <v>6.9298952559588251E-11</v>
          </cell>
          <cell r="I12">
            <v>3.0807324412897769E-9</v>
          </cell>
          <cell r="J12">
            <v>7.552707041631234E-12</v>
          </cell>
          <cell r="K12">
            <v>1.6290534623636325E-12</v>
          </cell>
          <cell r="L12">
            <v>7.1223174475460439E-12</v>
          </cell>
          <cell r="M12">
            <v>3.8176496182683324E-8</v>
          </cell>
          <cell r="N12">
            <v>1.9136694328413884E-9</v>
          </cell>
          <cell r="O12">
            <v>2.2451365833439484E-9</v>
          </cell>
          <cell r="P12">
            <v>4.9990061114466561E-9</v>
          </cell>
          <cell r="Q12">
            <v>1.0212910267311112E-8</v>
          </cell>
          <cell r="R12">
            <v>1.0533831858005653E-8</v>
          </cell>
          <cell r="S12">
            <v>3.7650595352992998E-8</v>
          </cell>
          <cell r="T12">
            <v>4.678136120734724E-8</v>
          </cell>
        </row>
        <row r="13">
          <cell r="A13" t="str">
            <v>3219A0</v>
          </cell>
          <cell r="B13" t="str">
            <v>All other wood product manufacturing</v>
          </cell>
          <cell r="C13">
            <v>1.5497876441956543E-7</v>
          </cell>
          <cell r="D13">
            <v>1.080820737280385E-7</v>
          </cell>
          <cell r="E13">
            <v>4.6896690691526824E-8</v>
          </cell>
          <cell r="F13">
            <v>9.106198245247426E-10</v>
          </cell>
          <cell r="G13">
            <v>4.5986070867002101E-8</v>
          </cell>
          <cell r="H13">
            <v>5.7615641335645195E-11</v>
          </cell>
          <cell r="I13">
            <v>3.8806296983457541E-9</v>
          </cell>
          <cell r="J13">
            <v>1.6791802254179439E-11</v>
          </cell>
          <cell r="K13">
            <v>9.7617395411959125E-12</v>
          </cell>
          <cell r="L13">
            <v>8.5473415452791937E-12</v>
          </cell>
          <cell r="M13">
            <v>1.2753764038975436E-8</v>
          </cell>
          <cell r="N13">
            <v>3.9832967343373263E-9</v>
          </cell>
          <cell r="O13">
            <v>1.5224683749178633E-8</v>
          </cell>
          <cell r="P13">
            <v>8.0372726451440341E-9</v>
          </cell>
          <cell r="Q13">
            <v>5.9562650755072654E-9</v>
          </cell>
          <cell r="R13">
            <v>8.6437485841609806E-9</v>
          </cell>
          <cell r="S13">
            <v>3.5840094137230401E-8</v>
          </cell>
          <cell r="T13">
            <v>6.0566293232009437E-8</v>
          </cell>
        </row>
        <row r="14">
          <cell r="A14">
            <v>561700</v>
          </cell>
          <cell r="B14" t="str">
            <v>Services to buildings and dwellings</v>
          </cell>
          <cell r="C14">
            <v>1.5385501646805162E-7</v>
          </cell>
          <cell r="D14">
            <v>1.367624323520568E-7</v>
          </cell>
          <cell r="E14">
            <v>1.709258411599466E-8</v>
          </cell>
          <cell r="F14">
            <v>1.6982769198799002E-10</v>
          </cell>
          <cell r="G14">
            <v>1.6922756424006681E-8</v>
          </cell>
          <cell r="H14">
            <v>8.6022213090070671E-11</v>
          </cell>
          <cell r="I14">
            <v>3.4961509128476738E-9</v>
          </cell>
          <cell r="J14">
            <v>1.2669638760417365E-11</v>
          </cell>
          <cell r="K14">
            <v>2.4216212343956677E-12</v>
          </cell>
          <cell r="L14">
            <v>8.0399117058840939E-12</v>
          </cell>
          <cell r="M14">
            <v>1.1290702109351013E-8</v>
          </cell>
          <cell r="N14">
            <v>9.2923171358627926E-9</v>
          </cell>
          <cell r="O14">
            <v>2.3217495996382653E-9</v>
          </cell>
          <cell r="P14">
            <v>2.24340398975528E-9</v>
          </cell>
          <cell r="Q14">
            <v>4.1720901174143859E-9</v>
          </cell>
          <cell r="R14">
            <v>1.1785968184057328E-8</v>
          </cell>
          <cell r="S14">
            <v>4.8917841087773161E-8</v>
          </cell>
          <cell r="T14">
            <v>6.0225639946560814E-8</v>
          </cell>
        </row>
        <row r="15">
          <cell r="A15">
            <v>112120</v>
          </cell>
          <cell r="B15" t="str">
            <v>Dairy cattle and milk production</v>
          </cell>
          <cell r="C15">
            <v>1.51452131204145E-7</v>
          </cell>
          <cell r="D15">
            <v>1.1187042743293366E-7</v>
          </cell>
          <cell r="E15">
            <v>3.9581703771211307E-8</v>
          </cell>
          <cell r="F15">
            <v>3.4137897825983519E-11</v>
          </cell>
          <cell r="G15">
            <v>3.9547565873385322E-8</v>
          </cell>
          <cell r="H15">
            <v>4.7654615068332822E-11</v>
          </cell>
          <cell r="I15">
            <v>4.0725541206207959E-9</v>
          </cell>
          <cell r="J15">
            <v>7.6433400441145934E-12</v>
          </cell>
          <cell r="K15">
            <v>2.0254266647343969E-12</v>
          </cell>
          <cell r="L15">
            <v>1.17926155388192E-11</v>
          </cell>
          <cell r="M15">
            <v>9.1242200604940361E-9</v>
          </cell>
          <cell r="N15">
            <v>1.2523741947568744E-8</v>
          </cell>
          <cell r="O15">
            <v>8.9201339706708782E-9</v>
          </cell>
          <cell r="P15">
            <v>1.3413213349289931E-9</v>
          </cell>
          <cell r="Q15">
            <v>1.7923970651263342E-9</v>
          </cell>
          <cell r="R15">
            <v>1.5332918652757033E-8</v>
          </cell>
          <cell r="S15">
            <v>4.6818130212294459E-8</v>
          </cell>
          <cell r="T15">
            <v>5.1457597842367924E-8</v>
          </cell>
        </row>
        <row r="16">
          <cell r="A16">
            <v>115000</v>
          </cell>
          <cell r="B16" t="str">
            <v>Support activities for agriculture and forestry</v>
          </cell>
          <cell r="C16">
            <v>1.511597655593208E-7</v>
          </cell>
          <cell r="D16">
            <v>1.3599080400247542E-7</v>
          </cell>
          <cell r="E16">
            <v>1.51689615568455E-8</v>
          </cell>
          <cell r="F16">
            <v>1.2821383161390942E-10</v>
          </cell>
          <cell r="G16">
            <v>1.5040747725231579E-8</v>
          </cell>
          <cell r="H16">
            <v>6.4253752940952564E-11</v>
          </cell>
          <cell r="I16">
            <v>3.0381537980160163E-9</v>
          </cell>
          <cell r="J16">
            <v>8.8796440339633289E-12</v>
          </cell>
          <cell r="K16">
            <v>1.8248431285778978E-12</v>
          </cell>
          <cell r="L16">
            <v>8.2707927559698801E-12</v>
          </cell>
          <cell r="M16">
            <v>7.8152066659059914E-9</v>
          </cell>
          <cell r="N16">
            <v>2.7048291103148543E-9</v>
          </cell>
          <cell r="O16">
            <v>4.802738245240302E-9</v>
          </cell>
          <cell r="P16">
            <v>2.1167457004747157E-9</v>
          </cell>
          <cell r="Q16">
            <v>4.1859307852317792E-9</v>
          </cell>
          <cell r="R16">
            <v>1.1504754440186885E-8</v>
          </cell>
          <cell r="S16">
            <v>3.8328538111001501E-8</v>
          </cell>
          <cell r="T16">
            <v>7.6579639670089726E-8</v>
          </cell>
        </row>
        <row r="17">
          <cell r="A17">
            <v>621400</v>
          </cell>
          <cell r="B17" t="str">
            <v>Outpatient care centers</v>
          </cell>
          <cell r="C17">
            <v>1.503945548869172E-7</v>
          </cell>
          <cell r="D17">
            <v>1.2953680436697899E-7</v>
          </cell>
          <cell r="E17">
            <v>2.0857750519937761E-8</v>
          </cell>
          <cell r="F17">
            <v>1.659952891851064E-12</v>
          </cell>
          <cell r="G17">
            <v>2.0856090567045919E-8</v>
          </cell>
          <cell r="H17">
            <v>8.8093271384727051E-11</v>
          </cell>
          <cell r="I17">
            <v>2.0585737106508559E-9</v>
          </cell>
          <cell r="J17">
            <v>3.3741225320422829E-12</v>
          </cell>
          <cell r="K17">
            <v>1.2428392344177495E-12</v>
          </cell>
          <cell r="L17">
            <v>8.6624696938608139E-12</v>
          </cell>
          <cell r="M17">
            <v>1.7378127097280423E-8</v>
          </cell>
          <cell r="N17">
            <v>3.4260773795738512E-9</v>
          </cell>
          <cell r="O17">
            <v>9.2892625058713669E-10</v>
          </cell>
          <cell r="P17">
            <v>3.1704940927265615E-9</v>
          </cell>
          <cell r="Q17">
            <v>8.4870414268252672E-9</v>
          </cell>
          <cell r="R17">
            <v>1.0802273693479361E-8</v>
          </cell>
          <cell r="S17">
            <v>4.0943192880051469E-8</v>
          </cell>
          <cell r="T17">
            <v>3.9984559358955059E-8</v>
          </cell>
        </row>
        <row r="18">
          <cell r="A18">
            <v>331520</v>
          </cell>
          <cell r="B18" t="str">
            <v>Nonferrous metal foundries</v>
          </cell>
          <cell r="C18">
            <v>1.4114974249750994E-7</v>
          </cell>
          <cell r="D18">
            <v>1.1106238074679789E-7</v>
          </cell>
          <cell r="E18">
            <v>3.0087361750712181E-8</v>
          </cell>
          <cell r="F18">
            <v>9.9859507951757113E-11</v>
          </cell>
          <cell r="G18">
            <v>2.9987502242760421E-8</v>
          </cell>
          <cell r="H18">
            <v>3.9356426762346078E-11</v>
          </cell>
          <cell r="I18">
            <v>1.8279645292294259E-9</v>
          </cell>
          <cell r="J18">
            <v>7.0703647017894066E-12</v>
          </cell>
          <cell r="K18">
            <v>5.6467825578139216E-13</v>
          </cell>
          <cell r="L18">
            <v>4.0035746424708223E-12</v>
          </cell>
          <cell r="M18">
            <v>5.988261754463052E-8</v>
          </cell>
          <cell r="N18">
            <v>4.67002048662404E-9</v>
          </cell>
          <cell r="O18">
            <v>1.0132307057723965E-8</v>
          </cell>
          <cell r="P18">
            <v>8.473156779453695E-9</v>
          </cell>
          <cell r="Q18">
            <v>5.9620731404667071E-9</v>
          </cell>
          <cell r="R18">
            <v>3.8901037638415519E-9</v>
          </cell>
          <cell r="S18">
            <v>1.4224347887749739E-8</v>
          </cell>
          <cell r="T18">
            <v>3.2036156263427981E-8</v>
          </cell>
        </row>
        <row r="19">
          <cell r="A19" t="str">
            <v>33721A</v>
          </cell>
          <cell r="B19" t="str">
            <v>Office furniture and custom architectural woodwork and millwork manufacturing</v>
          </cell>
          <cell r="C19">
            <v>1.3931886632264956E-7</v>
          </cell>
          <cell r="D19">
            <v>9.8287963738911942E-8</v>
          </cell>
          <cell r="E19">
            <v>4.1030902583737521E-8</v>
          </cell>
          <cell r="F19">
            <v>3.0862481325389101E-10</v>
          </cell>
          <cell r="G19">
            <v>4.0722277770483607E-8</v>
          </cell>
          <cell r="H19">
            <v>4.6966748644494922E-11</v>
          </cell>
          <cell r="I19">
            <v>1.6622865425871641E-9</v>
          </cell>
          <cell r="J19">
            <v>1.2185224793630105E-11</v>
          </cell>
          <cell r="K19">
            <v>1.1887660161892992E-12</v>
          </cell>
          <cell r="L19">
            <v>3.4235568335715119E-12</v>
          </cell>
          <cell r="M19">
            <v>1.0763990124120835E-8</v>
          </cell>
          <cell r="N19">
            <v>4.1712593933513304E-9</v>
          </cell>
          <cell r="O19">
            <v>5.3530993417784356E-8</v>
          </cell>
          <cell r="P19">
            <v>5.2047074601883757E-9</v>
          </cell>
          <cell r="Q19">
            <v>8.4580360527240921E-9</v>
          </cell>
          <cell r="R19">
            <v>4.4328331700854206E-9</v>
          </cell>
          <cell r="S19">
            <v>2.423418603337418E-8</v>
          </cell>
          <cell r="T19">
            <v>2.6796809832145817E-8</v>
          </cell>
        </row>
        <row r="20">
          <cell r="A20">
            <v>713900</v>
          </cell>
          <cell r="B20" t="str">
            <v>Other amusement and recreation industries</v>
          </cell>
          <cell r="C20">
            <v>1.3633065783941101E-7</v>
          </cell>
          <cell r="D20">
            <v>1.156607760194756E-7</v>
          </cell>
          <cell r="E20">
            <v>2.0669881819935219E-8</v>
          </cell>
          <cell r="F20">
            <v>5.8114286863163345E-12</v>
          </cell>
          <cell r="G20">
            <v>2.06640703912489E-8</v>
          </cell>
          <cell r="H20">
            <v>4.8865971683610314E-11</v>
          </cell>
          <cell r="I20">
            <v>2.25436575449334E-9</v>
          </cell>
          <cell r="J20">
            <v>8.4067387453219732E-12</v>
          </cell>
          <cell r="K20">
            <v>7.5374922745944762E-13</v>
          </cell>
          <cell r="L20">
            <v>5.0891647927804739E-12</v>
          </cell>
          <cell r="M20">
            <v>3.0039705396574908E-8</v>
          </cell>
          <cell r="N20">
            <v>2.4080675549598916E-9</v>
          </cell>
          <cell r="O20">
            <v>2.6679635893950303E-9</v>
          </cell>
          <cell r="P20">
            <v>1.1503072456198819E-9</v>
          </cell>
          <cell r="Q20">
            <v>5.1879310070564936E-9</v>
          </cell>
          <cell r="R20">
            <v>7.8945750671878833E-9</v>
          </cell>
          <cell r="S20">
            <v>2.5296941411061558E-8</v>
          </cell>
          <cell r="T20">
            <v>3.9766596806280516E-8</v>
          </cell>
        </row>
        <row r="21">
          <cell r="A21">
            <v>445000</v>
          </cell>
          <cell r="B21" t="str">
            <v>Food and beverage stores</v>
          </cell>
          <cell r="C21">
            <v>1.3608930860793598E-7</v>
          </cell>
          <cell r="D21">
            <v>1.1784356155523759E-7</v>
          </cell>
          <cell r="E21">
            <v>1.8245747052698441E-8</v>
          </cell>
          <cell r="F21">
            <v>4.1929951265189137E-12</v>
          </cell>
          <cell r="G21">
            <v>1.8241554057571918E-8</v>
          </cell>
          <cell r="H21">
            <v>8.1599538028209883E-11</v>
          </cell>
          <cell r="I21">
            <v>2.3036376111940141E-9</v>
          </cell>
          <cell r="J21">
            <v>1.4449691116778519E-11</v>
          </cell>
          <cell r="K21">
            <v>8.5862044366824108E-13</v>
          </cell>
          <cell r="L21">
            <v>1.0121496357749935E-11</v>
          </cell>
          <cell r="M21">
            <v>3.7352326610763146E-8</v>
          </cell>
          <cell r="N21">
            <v>4.2403796221752866E-9</v>
          </cell>
          <cell r="O21">
            <v>3.6890304056436876E-9</v>
          </cell>
          <cell r="P21">
            <v>6.0727027312431787E-9</v>
          </cell>
          <cell r="Q21">
            <v>7.6563491451248246E-9</v>
          </cell>
          <cell r="R21">
            <v>7.3996031128020999E-9</v>
          </cell>
          <cell r="S21">
            <v>2.9898392170419111E-8</v>
          </cell>
          <cell r="T21">
            <v>3.7369857852624477E-8</v>
          </cell>
        </row>
        <row r="22">
          <cell r="A22">
            <v>337110</v>
          </cell>
          <cell r="B22" t="str">
            <v>Wood kitchen cabinet and countertop manufacturing</v>
          </cell>
          <cell r="C22">
            <v>1.3560616454829418E-7</v>
          </cell>
          <cell r="D22">
            <v>9.4930144491651046E-8</v>
          </cell>
          <cell r="E22">
            <v>4.0676020056643283E-8</v>
          </cell>
          <cell r="F22">
            <v>2.8624298648599579E-10</v>
          </cell>
          <cell r="G22">
            <v>4.0389777070157275E-8</v>
          </cell>
          <cell r="H22">
            <v>5.2425327623311498E-11</v>
          </cell>
          <cell r="I22">
            <v>4.0612034134502904E-9</v>
          </cell>
          <cell r="J22">
            <v>1.909284587971936E-11</v>
          </cell>
          <cell r="K22">
            <v>2.8192043340043957E-12</v>
          </cell>
          <cell r="L22">
            <v>9.5065322385225891E-12</v>
          </cell>
          <cell r="M22">
            <v>7.4493579111439701E-9</v>
          </cell>
          <cell r="N22">
            <v>2.7366594534711077E-9</v>
          </cell>
          <cell r="O22">
            <v>1.7105925876320121E-8</v>
          </cell>
          <cell r="P22">
            <v>7.3305245010776635E-9</v>
          </cell>
          <cell r="Q22">
            <v>3.5580892811446965E-9</v>
          </cell>
          <cell r="R22">
            <v>7.2629237182817817E-9</v>
          </cell>
          <cell r="S22">
            <v>3.1226241756678095E-8</v>
          </cell>
          <cell r="T22">
            <v>5.479139472665106E-8</v>
          </cell>
        </row>
        <row r="23">
          <cell r="A23">
            <v>721000</v>
          </cell>
          <cell r="B23" t="str">
            <v>Accommodation</v>
          </cell>
          <cell r="C23">
            <v>1.3384601552365318E-7</v>
          </cell>
          <cell r="D23">
            <v>1.1749826371329816E-7</v>
          </cell>
          <cell r="E23">
            <v>1.6347751810354719E-8</v>
          </cell>
          <cell r="F23">
            <v>5.4472342841844258E-11</v>
          </cell>
          <cell r="G23">
            <v>1.6293279467512859E-8</v>
          </cell>
          <cell r="H23">
            <v>4.7170370530312778E-11</v>
          </cell>
          <cell r="I23">
            <v>1.6337153587653858E-9</v>
          </cell>
          <cell r="J23">
            <v>6.675058465382764E-12</v>
          </cell>
          <cell r="K23">
            <v>7.6305040997945173E-13</v>
          </cell>
          <cell r="L23">
            <v>5.4886122407988488E-12</v>
          </cell>
          <cell r="M23">
            <v>3.8907548092696898E-8</v>
          </cell>
          <cell r="N23">
            <v>2.5094581353745596E-9</v>
          </cell>
          <cell r="O23">
            <v>1.4016061023047221E-9</v>
          </cell>
          <cell r="P23">
            <v>2.7349885111015184E-9</v>
          </cell>
          <cell r="Q23">
            <v>5.7162828615752285E-9</v>
          </cell>
          <cell r="R23">
            <v>6.558887587704468E-9</v>
          </cell>
          <cell r="S23">
            <v>2.7328262193803344E-8</v>
          </cell>
          <cell r="T23">
            <v>3.2720452198828818E-8</v>
          </cell>
        </row>
        <row r="24">
          <cell r="A24">
            <v>327390</v>
          </cell>
          <cell r="B24" t="str">
            <v>Other concrete product manufacturing</v>
          </cell>
          <cell r="C24">
            <v>1.303076389882076E-7</v>
          </cell>
          <cell r="D24">
            <v>9.9255192400111146E-8</v>
          </cell>
          <cell r="E24">
            <v>3.1052446588096639E-8</v>
          </cell>
          <cell r="F24">
            <v>1.7209023238496518E-10</v>
          </cell>
          <cell r="G24">
            <v>3.0880356355711675E-8</v>
          </cell>
          <cell r="H24">
            <v>7.1702997964506941E-11</v>
          </cell>
          <cell r="I24">
            <v>4.104064187664692E-9</v>
          </cell>
          <cell r="J24">
            <v>1.0671174550751986E-11</v>
          </cell>
          <cell r="K24">
            <v>5.5958673231376337E-12</v>
          </cell>
          <cell r="L24">
            <v>7.9935541645562151E-12</v>
          </cell>
          <cell r="M24">
            <v>7.7708323423936119E-9</v>
          </cell>
          <cell r="N24">
            <v>2.960471289516328E-9</v>
          </cell>
          <cell r="O24">
            <v>8.0004713050841699E-9</v>
          </cell>
          <cell r="P24">
            <v>3.3022327836235499E-9</v>
          </cell>
          <cell r="Q24">
            <v>3.9152440071565804E-9</v>
          </cell>
          <cell r="R24">
            <v>1.2564308299942018E-8</v>
          </cell>
          <cell r="S24">
            <v>1.9377860814125974E-8</v>
          </cell>
          <cell r="T24">
            <v>6.8216190364697944E-8</v>
          </cell>
        </row>
        <row r="25">
          <cell r="A25">
            <v>311513</v>
          </cell>
          <cell r="B25" t="str">
            <v>Cheese manufacturing</v>
          </cell>
          <cell r="C25">
            <v>1.2881119097892278E-7</v>
          </cell>
          <cell r="D25">
            <v>2.6156593809092502E-8</v>
          </cell>
          <cell r="E25">
            <v>1.0265459716983053E-7</v>
          </cell>
          <cell r="F25">
            <v>3.8660189027918498E-8</v>
          </cell>
          <cell r="G25">
            <v>6.3994408141912305E-8</v>
          </cell>
          <cell r="H25">
            <v>4.5821493135618122E-11</v>
          </cell>
          <cell r="I25">
            <v>2.7899941990338703E-9</v>
          </cell>
          <cell r="J25">
            <v>6.3605446825566404E-12</v>
          </cell>
          <cell r="K25">
            <v>1.2504032040325308E-12</v>
          </cell>
          <cell r="L25">
            <v>8.015812028441957E-12</v>
          </cell>
          <cell r="M25">
            <v>1.4117464963271147E-8</v>
          </cell>
          <cell r="N25">
            <v>1.4574156596634466E-8</v>
          </cell>
          <cell r="O25">
            <v>7.7553642380528651E-9</v>
          </cell>
          <cell r="P25">
            <v>3.9542486438756474E-9</v>
          </cell>
          <cell r="Q25">
            <v>2.3575521054450891E-9</v>
          </cell>
          <cell r="R25">
            <v>1.0186669374820865E-8</v>
          </cell>
          <cell r="S25">
            <v>3.3293812101545062E-8</v>
          </cell>
          <cell r="T25">
            <v>3.9720480503193523E-8</v>
          </cell>
        </row>
        <row r="26">
          <cell r="A26">
            <v>321100</v>
          </cell>
          <cell r="B26" t="str">
            <v>Sawmills and wood preservation</v>
          </cell>
          <cell r="C26">
            <v>1.2543912071772561E-7</v>
          </cell>
          <cell r="D26">
            <v>7.3125314873413486E-8</v>
          </cell>
          <cell r="E26">
            <v>5.2313805844312412E-8</v>
          </cell>
          <cell r="F26">
            <v>1.0412620105585287E-8</v>
          </cell>
          <cell r="G26">
            <v>4.1901185738727134E-8</v>
          </cell>
          <cell r="H26">
            <v>5.2097549950005838E-11</v>
          </cell>
          <cell r="I26">
            <v>3.4903284818809423E-9</v>
          </cell>
          <cell r="J26">
            <v>8.0619410738357555E-12</v>
          </cell>
          <cell r="K26">
            <v>1.9878383796724965E-12</v>
          </cell>
          <cell r="L26">
            <v>5.5799788283276207E-12</v>
          </cell>
          <cell r="M26">
            <v>1.3671987220272742E-8</v>
          </cell>
          <cell r="N26">
            <v>2.5783033703254162E-9</v>
          </cell>
          <cell r="O26">
            <v>1.6516461456405901E-8</v>
          </cell>
          <cell r="P26">
            <v>3.2824535393403764E-9</v>
          </cell>
          <cell r="Q26">
            <v>2.761894150367494E-9</v>
          </cell>
          <cell r="R26">
            <v>7.0884619009271383E-9</v>
          </cell>
          <cell r="S26">
            <v>2.470246476767328E-8</v>
          </cell>
          <cell r="T26">
            <v>5.1279038522300623E-8</v>
          </cell>
        </row>
        <row r="27">
          <cell r="A27">
            <v>337122</v>
          </cell>
          <cell r="B27" t="str">
            <v>Nonupholstered wood household furniture manufacturing</v>
          </cell>
          <cell r="C27">
            <v>1.2484425371102145E-7</v>
          </cell>
          <cell r="D27">
            <v>8.1722032795138315E-8</v>
          </cell>
          <cell r="E27">
            <v>4.3122220915883297E-8</v>
          </cell>
          <cell r="F27">
            <v>4.1899390690334842E-10</v>
          </cell>
          <cell r="G27">
            <v>4.2703227008979944E-8</v>
          </cell>
          <cell r="H27">
            <v>5.1622888846056963E-11</v>
          </cell>
          <cell r="I27">
            <v>3.1242654311088299E-9</v>
          </cell>
          <cell r="J27">
            <v>1.4566477194801008E-11</v>
          </cell>
          <cell r="K27">
            <v>2.7911650395099819E-12</v>
          </cell>
          <cell r="L27">
            <v>5.7127260699639158E-12</v>
          </cell>
          <cell r="M27">
            <v>1.0353983235137854E-8</v>
          </cell>
          <cell r="N27">
            <v>4.075605239938684E-9</v>
          </cell>
          <cell r="O27">
            <v>1.7243577089232975E-8</v>
          </cell>
          <cell r="P27">
            <v>5.0118991503805864E-9</v>
          </cell>
          <cell r="Q27">
            <v>6.5297799033730404E-9</v>
          </cell>
          <cell r="R27">
            <v>5.5887080714550898E-9</v>
          </cell>
          <cell r="S27">
            <v>2.8497265891461379E-8</v>
          </cell>
          <cell r="T27">
            <v>4.4344476441782854E-8</v>
          </cell>
        </row>
        <row r="28">
          <cell r="A28" t="str">
            <v>S00203</v>
          </cell>
          <cell r="B28" t="str">
            <v>Other state and local government enterprises</v>
          </cell>
          <cell r="C28">
            <v>1.2311579045742509E-7</v>
          </cell>
          <cell r="D28">
            <v>9.4559292079512909E-8</v>
          </cell>
          <cell r="E28">
            <v>2.8556498377912082E-8</v>
          </cell>
          <cell r="F28">
            <v>1.453661716345096E-10</v>
          </cell>
          <cell r="G28">
            <v>2.8411132206277561E-8</v>
          </cell>
          <cell r="H28">
            <v>5.7881985593630955E-11</v>
          </cell>
          <cell r="I28">
            <v>3.1897410402317821E-9</v>
          </cell>
          <cell r="J28">
            <v>9.3878910495058534E-12</v>
          </cell>
          <cell r="K28">
            <v>2.9705792347839181E-12</v>
          </cell>
          <cell r="L28">
            <v>4.79920738882693E-12</v>
          </cell>
          <cell r="M28">
            <v>1.356562210529689E-8</v>
          </cell>
          <cell r="N28">
            <v>5.1262956045746237E-9</v>
          </cell>
          <cell r="O28">
            <v>3.8254701815926924E-9</v>
          </cell>
          <cell r="P28">
            <v>3.1496110849535658E-9</v>
          </cell>
          <cell r="Q28">
            <v>3.862820805500581E-9</v>
          </cell>
          <cell r="R28">
            <v>1.1013772434653182E-8</v>
          </cell>
          <cell r="S28">
            <v>3.1000280199812878E-8</v>
          </cell>
          <cell r="T28">
            <v>4.6332349978952522E-8</v>
          </cell>
        </row>
        <row r="29">
          <cell r="A29">
            <v>541940</v>
          </cell>
          <cell r="B29" t="str">
            <v>Veterinary services</v>
          </cell>
          <cell r="C29">
            <v>1.2043701610277867E-7</v>
          </cell>
          <cell r="D29">
            <v>1.0878666375891207E-7</v>
          </cell>
          <cell r="E29">
            <v>1.1650352343866754E-8</v>
          </cell>
          <cell r="F29">
            <v>2.0478361483826079E-13</v>
          </cell>
          <cell r="G29">
            <v>1.1650147560251919E-8</v>
          </cell>
          <cell r="H29">
            <v>3.9707735464276485E-11</v>
          </cell>
          <cell r="I29">
            <v>1.8081468676752191E-9</v>
          </cell>
          <cell r="J29">
            <v>6.8025958470498936E-12</v>
          </cell>
          <cell r="K29">
            <v>4.098885304183808E-11</v>
          </cell>
          <cell r="L29">
            <v>4.4703897144377717E-12</v>
          </cell>
          <cell r="M29">
            <v>2.0198901094243977E-9</v>
          </cell>
          <cell r="N29">
            <v>9.0300632153517981E-10</v>
          </cell>
          <cell r="O29">
            <v>1.2271804103369697E-9</v>
          </cell>
          <cell r="P29">
            <v>1.6343223100979418E-8</v>
          </cell>
          <cell r="Q29">
            <v>2.2465049434076422E-9</v>
          </cell>
          <cell r="R29">
            <v>1.9104865091934382E-9</v>
          </cell>
          <cell r="S29">
            <v>3.7413801691560757E-8</v>
          </cell>
          <cell r="T29">
            <v>5.6472806574598236E-8</v>
          </cell>
        </row>
        <row r="30">
          <cell r="A30">
            <v>337127</v>
          </cell>
          <cell r="B30" t="str">
            <v>Institutional furniture manufacturing</v>
          </cell>
          <cell r="C30">
            <v>1.1912973199062768E-7</v>
          </cell>
          <cell r="D30">
            <v>8.3971515132163484E-8</v>
          </cell>
          <cell r="E30">
            <v>3.5158216858464271E-8</v>
          </cell>
          <cell r="F30">
            <v>1.3569836623415902E-10</v>
          </cell>
          <cell r="G30">
            <v>3.5022518492230096E-8</v>
          </cell>
          <cell r="H30">
            <v>3.8862078810413099E-11</v>
          </cell>
          <cell r="I30">
            <v>1.7790444784331319E-9</v>
          </cell>
          <cell r="J30">
            <v>7.5128775881118285E-12</v>
          </cell>
          <cell r="K30">
            <v>1.2086475742188359E-12</v>
          </cell>
          <cell r="L30">
            <v>2.8518893613942081E-12</v>
          </cell>
          <cell r="M30">
            <v>3.5104303397909485E-8</v>
          </cell>
          <cell r="N30">
            <v>4.0528484576148275E-9</v>
          </cell>
          <cell r="O30">
            <v>7.2732083871377644E-9</v>
          </cell>
          <cell r="P30">
            <v>1.5076312772296371E-8</v>
          </cell>
          <cell r="Q30">
            <v>5.6476839453055851E-9</v>
          </cell>
          <cell r="R30">
            <v>4.094339845076047E-9</v>
          </cell>
          <cell r="S30">
            <v>1.2760109369219761E-8</v>
          </cell>
          <cell r="T30">
            <v>3.3291445844300581E-8</v>
          </cell>
        </row>
        <row r="31">
          <cell r="A31">
            <v>332420</v>
          </cell>
          <cell r="B31" t="str">
            <v>Metal tank (heavy gauge) manufacturing</v>
          </cell>
          <cell r="C31">
            <v>1.1798489582308746E-7</v>
          </cell>
          <cell r="D31">
            <v>8.9285962862809681E-8</v>
          </cell>
          <cell r="E31">
            <v>2.8698932960277662E-8</v>
          </cell>
          <cell r="F31">
            <v>2.9436417380329464E-10</v>
          </cell>
          <cell r="G31">
            <v>2.8404568786474379E-8</v>
          </cell>
          <cell r="H31">
            <v>3.3059762096446925E-11</v>
          </cell>
          <cell r="I31">
            <v>2.332320488185284E-9</v>
          </cell>
          <cell r="J31">
            <v>5.4285508993188423E-12</v>
          </cell>
          <cell r="K31">
            <v>6.4233077717914613E-13</v>
          </cell>
          <cell r="L31">
            <v>2.542097843375574E-12</v>
          </cell>
          <cell r="M31">
            <v>1.1342089166090188E-8</v>
          </cell>
          <cell r="N31">
            <v>2.726886236729148E-9</v>
          </cell>
          <cell r="O31">
            <v>2.8131125833921078E-8</v>
          </cell>
          <cell r="P31">
            <v>8.5154971442938775E-9</v>
          </cell>
          <cell r="Q31">
            <v>3.2157209834284816E-9</v>
          </cell>
          <cell r="R31">
            <v>6.1714722093398546E-9</v>
          </cell>
          <cell r="S31">
            <v>1.9030873038282742E-8</v>
          </cell>
          <cell r="T31">
            <v>3.6477237981200381E-8</v>
          </cell>
        </row>
        <row r="32">
          <cell r="A32">
            <v>337900</v>
          </cell>
          <cell r="B32" t="str">
            <v>Other furniture related product manufacturing</v>
          </cell>
          <cell r="C32">
            <v>1.1584248844414195E-7</v>
          </cell>
          <cell r="D32">
            <v>7.0741190650908489E-8</v>
          </cell>
          <cell r="E32">
            <v>4.5101297793233656E-8</v>
          </cell>
          <cell r="F32">
            <v>1.5208683268788719E-9</v>
          </cell>
          <cell r="G32">
            <v>4.3580429466354779E-8</v>
          </cell>
          <cell r="H32">
            <v>4.9147141806614903E-11</v>
          </cell>
          <cell r="I32">
            <v>1.8244899501460319E-9</v>
          </cell>
          <cell r="J32">
            <v>1.0494231042474177E-11</v>
          </cell>
          <cell r="K32">
            <v>1.6785608604108537E-12</v>
          </cell>
          <cell r="L32">
            <v>3.6879133632983691E-12</v>
          </cell>
          <cell r="M32">
            <v>1.1585050443080309E-8</v>
          </cell>
          <cell r="N32">
            <v>4.7861896807873488E-9</v>
          </cell>
          <cell r="O32">
            <v>6.1256174847098735E-9</v>
          </cell>
          <cell r="P32">
            <v>5.9461638543826883E-9</v>
          </cell>
          <cell r="Q32">
            <v>6.2886925124801327E-9</v>
          </cell>
          <cell r="R32">
            <v>5.4815522673669625E-9</v>
          </cell>
          <cell r="S32">
            <v>2.5264214891470121E-8</v>
          </cell>
          <cell r="T32">
            <v>4.8475509512645677E-8</v>
          </cell>
        </row>
        <row r="33">
          <cell r="A33">
            <v>447000</v>
          </cell>
          <cell r="B33" t="str">
            <v>Gasoline stations</v>
          </cell>
          <cell r="C33">
            <v>1.1528145155738903E-7</v>
          </cell>
          <cell r="D33">
            <v>9.301583831701407E-8</v>
          </cell>
          <cell r="E33">
            <v>2.2265613240374982E-8</v>
          </cell>
          <cell r="F33">
            <v>1.3400394098861381E-11</v>
          </cell>
          <cell r="G33">
            <v>2.2252212846276141E-8</v>
          </cell>
          <cell r="H33">
            <v>5.2103093776263163E-11</v>
          </cell>
          <cell r="I33">
            <v>2.142813671323532E-9</v>
          </cell>
          <cell r="J33">
            <v>6.8302814096505698E-12</v>
          </cell>
          <cell r="K33">
            <v>5.3509567408009634E-13</v>
          </cell>
          <cell r="L33">
            <v>6.7013012257858563E-12</v>
          </cell>
          <cell r="M33">
            <v>4.0730670602327124E-8</v>
          </cell>
          <cell r="N33">
            <v>1.8024258572518842E-9</v>
          </cell>
          <cell r="O33">
            <v>1.2167800837976813E-9</v>
          </cell>
          <cell r="P33">
            <v>1.3356807016489522E-9</v>
          </cell>
          <cell r="Q33">
            <v>1.9704206499523682E-9</v>
          </cell>
          <cell r="R33">
            <v>9.4614113987891134E-9</v>
          </cell>
          <cell r="S33">
            <v>2.5051486011152797E-8</v>
          </cell>
          <cell r="T33">
            <v>3.1503592809059776E-8</v>
          </cell>
        </row>
        <row r="34">
          <cell r="A34">
            <v>336212</v>
          </cell>
          <cell r="B34" t="str">
            <v>Truck trailer manufacturing</v>
          </cell>
          <cell r="C34">
            <v>1.1525920013013649E-7</v>
          </cell>
          <cell r="D34">
            <v>7.3222751848509713E-8</v>
          </cell>
          <cell r="E34">
            <v>4.2036448281627017E-8</v>
          </cell>
          <cell r="F34">
            <v>1.858432391246126E-10</v>
          </cell>
          <cell r="G34">
            <v>4.1850605042502398E-8</v>
          </cell>
          <cell r="H34">
            <v>4.4222394226031415E-11</v>
          </cell>
          <cell r="I34">
            <v>3.0116850335743917E-9</v>
          </cell>
          <cell r="J34">
            <v>7.3353726648562882E-12</v>
          </cell>
          <cell r="K34">
            <v>9.5321717978772607E-13</v>
          </cell>
          <cell r="L34">
            <v>3.9306562100050124E-12</v>
          </cell>
          <cell r="M34">
            <v>1.7492753301660432E-8</v>
          </cell>
          <cell r="N34">
            <v>3.0901363246131259E-9</v>
          </cell>
          <cell r="O34">
            <v>9.326466891741735E-9</v>
          </cell>
          <cell r="P34">
            <v>6.7295048895997563E-9</v>
          </cell>
          <cell r="Q34">
            <v>3.9581104506090004E-9</v>
          </cell>
          <cell r="R34">
            <v>4.9345020052887861E-9</v>
          </cell>
          <cell r="S34">
            <v>1.6802480955733901E-8</v>
          </cell>
          <cell r="T34">
            <v>4.9857118637034884E-8</v>
          </cell>
        </row>
        <row r="35">
          <cell r="A35">
            <v>311520</v>
          </cell>
          <cell r="B35" t="str">
            <v>Ice cream and frozen dessert manufacturing</v>
          </cell>
          <cell r="C35">
            <v>1.1495782506268108E-7</v>
          </cell>
          <cell r="D35">
            <v>5.7262139233609663E-8</v>
          </cell>
          <cell r="E35">
            <v>5.7695685829071784E-8</v>
          </cell>
          <cell r="F35">
            <v>2.7735880409209478E-9</v>
          </cell>
          <cell r="G35">
            <v>5.4922097788150818E-8</v>
          </cell>
          <cell r="H35">
            <v>5.1917785157675379E-11</v>
          </cell>
          <cell r="I35">
            <v>2.5245106632509857E-9</v>
          </cell>
          <cell r="J35">
            <v>6.5909688404911754E-12</v>
          </cell>
          <cell r="K35">
            <v>7.4657891769247273E-13</v>
          </cell>
          <cell r="L35">
            <v>6.4689821943932844E-12</v>
          </cell>
          <cell r="M35">
            <v>1.6476927248573961E-8</v>
          </cell>
          <cell r="N35">
            <v>5.1891041975538726E-9</v>
          </cell>
          <cell r="O35">
            <v>7.8158549349522624E-9</v>
          </cell>
          <cell r="P35">
            <v>3.4804741263740861E-9</v>
          </cell>
          <cell r="Q35">
            <v>1.4257187190787516E-8</v>
          </cell>
          <cell r="R35">
            <v>5.7282180679496763E-9</v>
          </cell>
          <cell r="S35">
            <v>2.4255306723860281E-8</v>
          </cell>
          <cell r="T35">
            <v>3.5164517594268521E-8</v>
          </cell>
        </row>
        <row r="36">
          <cell r="A36">
            <v>336213</v>
          </cell>
          <cell r="B36" t="str">
            <v>Motor home manufacturing</v>
          </cell>
          <cell r="C36">
            <v>1.1427391865537308E-7</v>
          </cell>
          <cell r="D36">
            <v>7.7173839236442787E-8</v>
          </cell>
          <cell r="E36">
            <v>3.7100079418930396E-8</v>
          </cell>
          <cell r="F36">
            <v>1.1504607131372624E-10</v>
          </cell>
          <cell r="G36">
            <v>3.6985033347616681E-8</v>
          </cell>
          <cell r="H36">
            <v>4.2706704045602478E-11</v>
          </cell>
          <cell r="I36">
            <v>2.5687837568559164E-9</v>
          </cell>
          <cell r="J36">
            <v>6.996447794356383E-12</v>
          </cell>
          <cell r="K36">
            <v>1.4972046626220513E-12</v>
          </cell>
          <cell r="L36">
            <v>5.0823495032377006E-12</v>
          </cell>
          <cell r="M36">
            <v>1.3344596042950036E-8</v>
          </cell>
          <cell r="N36">
            <v>5.2837270320607391E-9</v>
          </cell>
          <cell r="O36">
            <v>7.2587011062332018E-9</v>
          </cell>
          <cell r="P36">
            <v>7.8145616355095948E-9</v>
          </cell>
          <cell r="Q36">
            <v>2.2138485436787768E-8</v>
          </cell>
          <cell r="R36">
            <v>5.0899889595194114E-9</v>
          </cell>
          <cell r="S36">
            <v>1.1565473398047364E-8</v>
          </cell>
          <cell r="T36">
            <v>3.9153318581403305E-8</v>
          </cell>
        </row>
        <row r="37">
          <cell r="A37">
            <v>321910</v>
          </cell>
          <cell r="B37" t="str">
            <v>Millwork</v>
          </cell>
          <cell r="C37">
            <v>1.1403075444390941E-7</v>
          </cell>
          <cell r="D37">
            <v>6.0797128487375346E-8</v>
          </cell>
          <cell r="E37">
            <v>5.3233625956534629E-8</v>
          </cell>
          <cell r="F37">
            <v>2.5929311764293057E-9</v>
          </cell>
          <cell r="G37">
            <v>5.0640694780105299E-8</v>
          </cell>
          <cell r="H37">
            <v>4.8296699178250602E-11</v>
          </cell>
          <cell r="I37">
            <v>2.850131017265826E-9</v>
          </cell>
          <cell r="J37">
            <v>1.0251558153954157E-11</v>
          </cell>
          <cell r="K37">
            <v>2.142744731782718E-12</v>
          </cell>
          <cell r="L37">
            <v>5.7389149553184222E-12</v>
          </cell>
          <cell r="M37">
            <v>1.1305407829309919E-8</v>
          </cell>
          <cell r="N37">
            <v>3.5370167235675259E-9</v>
          </cell>
          <cell r="O37">
            <v>1.1475315177747465E-8</v>
          </cell>
          <cell r="P37">
            <v>4.4740135240903377E-9</v>
          </cell>
          <cell r="Q37">
            <v>4.9611986441908307E-9</v>
          </cell>
          <cell r="R37">
            <v>1.0100743264777837E-8</v>
          </cell>
          <cell r="S37">
            <v>2.160545128580032E-8</v>
          </cell>
          <cell r="T37">
            <v>4.3655047060140505E-8</v>
          </cell>
        </row>
        <row r="38">
          <cell r="A38">
            <v>314120</v>
          </cell>
          <cell r="B38" t="str">
            <v>Curtain and linen mills</v>
          </cell>
          <cell r="C38">
            <v>1.138645942843213E-7</v>
          </cell>
          <cell r="D38">
            <v>7.5495937225279251E-8</v>
          </cell>
          <cell r="E38">
            <v>3.8368657059041999E-8</v>
          </cell>
          <cell r="F38">
            <v>3.5947041133760421E-10</v>
          </cell>
          <cell r="G38">
            <v>3.8009186647704396E-8</v>
          </cell>
          <cell r="H38">
            <v>3.6947966398040559E-11</v>
          </cell>
          <cell r="I38">
            <v>1.1728706536208091E-9</v>
          </cell>
          <cell r="J38">
            <v>5.5750082784772224E-12</v>
          </cell>
          <cell r="K38">
            <v>8.5961388370397621E-13</v>
          </cell>
          <cell r="L38">
            <v>5.8075790577896588E-12</v>
          </cell>
          <cell r="M38">
            <v>1.0527869672080909E-8</v>
          </cell>
          <cell r="N38">
            <v>4.3150881629011738E-9</v>
          </cell>
          <cell r="O38">
            <v>5.8259407094358689E-9</v>
          </cell>
          <cell r="P38">
            <v>5.1486080159620888E-9</v>
          </cell>
          <cell r="Q38">
            <v>3.7322351808528409E-8</v>
          </cell>
          <cell r="R38">
            <v>4.1631449230642858E-9</v>
          </cell>
          <cell r="S38">
            <v>1.815943876246596E-8</v>
          </cell>
          <cell r="T38">
            <v>2.7180091408643619E-8</v>
          </cell>
        </row>
        <row r="39">
          <cell r="A39">
            <v>336611</v>
          </cell>
          <cell r="B39" t="str">
            <v>Ship building and repairing</v>
          </cell>
          <cell r="C39">
            <v>1.135640006590285E-7</v>
          </cell>
          <cell r="D39">
            <v>8.8654102434980436E-8</v>
          </cell>
          <cell r="E39">
            <v>2.4909898224048139E-8</v>
          </cell>
          <cell r="F39">
            <v>1.3284473414015462E-10</v>
          </cell>
          <cell r="G39">
            <v>2.4777053489907959E-8</v>
          </cell>
          <cell r="H39">
            <v>5.3142518043287017E-11</v>
          </cell>
          <cell r="I39">
            <v>2.1395973172447238E-9</v>
          </cell>
          <cell r="J39">
            <v>4.7361843738608986E-12</v>
          </cell>
          <cell r="K39">
            <v>5.6741937460947903E-13</v>
          </cell>
          <cell r="L39">
            <v>5.525136729596972E-12</v>
          </cell>
          <cell r="M39">
            <v>3.162308149638392E-8</v>
          </cell>
          <cell r="N39">
            <v>1.8201046147420459E-9</v>
          </cell>
          <cell r="O39">
            <v>1.9749433149026381E-9</v>
          </cell>
          <cell r="P39">
            <v>5.9437384464724282E-9</v>
          </cell>
          <cell r="Q39">
            <v>2.0347562707185675E-9</v>
          </cell>
          <cell r="R39">
            <v>5.0256175985378784E-9</v>
          </cell>
          <cell r="S39">
            <v>2.2496517457537027E-8</v>
          </cell>
          <cell r="T39">
            <v>4.0441672883967978E-8</v>
          </cell>
        </row>
        <row r="40">
          <cell r="A40">
            <v>493000</v>
          </cell>
          <cell r="B40" t="str">
            <v>Warehousing and storage</v>
          </cell>
          <cell r="C40">
            <v>1.1321608666560662E-7</v>
          </cell>
          <cell r="D40">
            <v>8.4636946608976728E-8</v>
          </cell>
          <cell r="E40">
            <v>2.8579140056629876E-8</v>
          </cell>
          <cell r="F40">
            <v>2.9429366019039737E-9</v>
          </cell>
          <cell r="G40">
            <v>2.5636203454725899E-8</v>
          </cell>
          <cell r="H40">
            <v>1.1067456386591514E-10</v>
          </cell>
          <cell r="I40">
            <v>2.8905590352507018E-9</v>
          </cell>
          <cell r="J40">
            <v>6.1430482875054284E-12</v>
          </cell>
          <cell r="K40">
            <v>9.3218987291487782E-13</v>
          </cell>
          <cell r="L40">
            <v>1.1792591284845253E-11</v>
          </cell>
          <cell r="M40">
            <v>4.5975809984280777E-9</v>
          </cell>
          <cell r="N40">
            <v>3.2933129307124301E-9</v>
          </cell>
          <cell r="O40">
            <v>2.9550270946069265E-9</v>
          </cell>
          <cell r="P40">
            <v>5.238334251182856E-9</v>
          </cell>
          <cell r="Q40">
            <v>8.0274951216427956E-9</v>
          </cell>
          <cell r="R40">
            <v>9.6293449486994881E-9</v>
          </cell>
          <cell r="S40">
            <v>3.243452440787998E-8</v>
          </cell>
          <cell r="T40">
            <v>4.4020365483892301E-8</v>
          </cell>
        </row>
        <row r="41">
          <cell r="A41">
            <v>321200</v>
          </cell>
          <cell r="B41" t="str">
            <v>Veneer, plywood, and engineered wood product manufacturing</v>
          </cell>
          <cell r="C41">
            <v>1.1243461695400538E-7</v>
          </cell>
          <cell r="D41">
            <v>6.2133468192329744E-8</v>
          </cell>
          <cell r="E41">
            <v>5.0301148761675812E-8</v>
          </cell>
          <cell r="F41">
            <v>6.5312034114441408E-9</v>
          </cell>
          <cell r="G41">
            <v>4.3769945350231659E-8</v>
          </cell>
          <cell r="H41">
            <v>5.4817741874958545E-11</v>
          </cell>
          <cell r="I41">
            <v>3.1975996086717902E-9</v>
          </cell>
          <cell r="J41">
            <v>1.2486040601232552E-11</v>
          </cell>
          <cell r="K41">
            <v>4.0743356897243865E-12</v>
          </cell>
          <cell r="L41">
            <v>7.8144037929994033E-12</v>
          </cell>
          <cell r="M41">
            <v>1.2511231478965149E-8</v>
          </cell>
          <cell r="N41">
            <v>4.845490718683506E-9</v>
          </cell>
          <cell r="O41">
            <v>8.1566383423851734E-9</v>
          </cell>
          <cell r="P41">
            <v>5.6332445094921094E-9</v>
          </cell>
          <cell r="Q41">
            <v>6.9568713920435551E-9</v>
          </cell>
          <cell r="R41">
            <v>6.9146589990156946E-9</v>
          </cell>
          <cell r="S41">
            <v>2.3537476177667563E-8</v>
          </cell>
          <cell r="T41">
            <v>4.0602213205121999E-8</v>
          </cell>
        </row>
        <row r="42">
          <cell r="A42" t="str">
            <v>31151A</v>
          </cell>
          <cell r="B42" t="str">
            <v>Fluid milk and butter manufacturing</v>
          </cell>
          <cell r="C42">
            <v>1.1211028419670261E-7</v>
          </cell>
          <cell r="D42">
            <v>2.7033942361687423E-8</v>
          </cell>
          <cell r="E42">
            <v>8.5076341835015197E-8</v>
          </cell>
          <cell r="F42">
            <v>7.5884797375378621E-9</v>
          </cell>
          <cell r="G42">
            <v>7.7487862097477241E-8</v>
          </cell>
          <cell r="H42">
            <v>4.4449398760786813E-11</v>
          </cell>
          <cell r="I42">
            <v>2.715991471738768E-9</v>
          </cell>
          <cell r="J42">
            <v>5.4854184609536163E-12</v>
          </cell>
          <cell r="K42">
            <v>1.1134095315030039E-12</v>
          </cell>
          <cell r="L42">
            <v>7.3148361986632585E-12</v>
          </cell>
          <cell r="M42">
            <v>1.1777032320832144E-8</v>
          </cell>
          <cell r="N42">
            <v>8.6997824272977926E-9</v>
          </cell>
          <cell r="O42">
            <v>6.0696799749856857E-9</v>
          </cell>
          <cell r="P42">
            <v>2.2705512591577581E-9</v>
          </cell>
          <cell r="Q42">
            <v>2.9584662286278641E-9</v>
          </cell>
          <cell r="R42">
            <v>9.2726558571168784E-9</v>
          </cell>
          <cell r="S42">
            <v>3.1683255695434721E-8</v>
          </cell>
          <cell r="T42">
            <v>3.66045058985591E-8</v>
          </cell>
        </row>
        <row r="43">
          <cell r="A43">
            <v>331510</v>
          </cell>
          <cell r="B43" t="str">
            <v>Ferrous metal foundries</v>
          </cell>
          <cell r="C43">
            <v>1.1144419129597767E-7</v>
          </cell>
          <cell r="D43">
            <v>9.0526965287217086E-8</v>
          </cell>
          <cell r="E43">
            <v>2.0917226008760598E-8</v>
          </cell>
          <cell r="F43">
            <v>2.8995069544191939E-10</v>
          </cell>
          <cell r="G43">
            <v>2.062727531331866E-8</v>
          </cell>
          <cell r="H43">
            <v>4.0393683752059606E-11</v>
          </cell>
          <cell r="I43">
            <v>2.5077079370506124E-9</v>
          </cell>
          <cell r="J43">
            <v>4.6262096429426797E-12</v>
          </cell>
          <cell r="K43">
            <v>4.2205559706375445E-13</v>
          </cell>
          <cell r="L43">
            <v>2.9832776590963518E-12</v>
          </cell>
          <cell r="M43">
            <v>3.6315302574207759E-8</v>
          </cell>
          <cell r="N43">
            <v>3.1872155891519882E-9</v>
          </cell>
          <cell r="O43">
            <v>4.806278727583128E-9</v>
          </cell>
          <cell r="P43">
            <v>1.060924737917772E-8</v>
          </cell>
          <cell r="Q43">
            <v>3.9125700552594537E-9</v>
          </cell>
          <cell r="R43">
            <v>4.3494130424532118E-9</v>
          </cell>
          <cell r="S43">
            <v>1.2933073061973401E-8</v>
          </cell>
          <cell r="T43">
            <v>3.2774957702469341E-8</v>
          </cell>
        </row>
        <row r="44">
          <cell r="A44" t="str">
            <v>611B00</v>
          </cell>
          <cell r="B44" t="str">
            <v>Other educational services</v>
          </cell>
          <cell r="C44">
            <v>1.0728592810533857E-7</v>
          </cell>
          <cell r="D44">
            <v>9.0011259360789486E-8</v>
          </cell>
          <cell r="E44">
            <v>1.7274668744549022E-8</v>
          </cell>
          <cell r="F44">
            <v>3.5901565157261037E-10</v>
          </cell>
          <cell r="G44">
            <v>1.6915653092976381E-8</v>
          </cell>
          <cell r="H44">
            <v>4.4327744233909416E-11</v>
          </cell>
          <cell r="I44">
            <v>2.2481535096780353E-9</v>
          </cell>
          <cell r="J44">
            <v>3.2696598827059976E-12</v>
          </cell>
          <cell r="K44">
            <v>8.7581004850349841E-13</v>
          </cell>
          <cell r="L44">
            <v>4.7378762030485635E-12</v>
          </cell>
          <cell r="M44">
            <v>8.3646870415214313E-9</v>
          </cell>
          <cell r="N44">
            <v>1.0775515354323634E-9</v>
          </cell>
          <cell r="O44">
            <v>1.0267041867116405E-9</v>
          </cell>
          <cell r="P44">
            <v>3.1698220605071277E-9</v>
          </cell>
          <cell r="Q44">
            <v>2.2130011410456806E-9</v>
          </cell>
          <cell r="R44">
            <v>7.5451530216547562E-9</v>
          </cell>
          <cell r="S44">
            <v>2.4606900778420236E-8</v>
          </cell>
          <cell r="T44">
            <v>3.7515494092722785E-8</v>
          </cell>
        </row>
        <row r="45">
          <cell r="A45">
            <v>336214</v>
          </cell>
          <cell r="B45" t="str">
            <v>Travel trailer and camper manufacturing</v>
          </cell>
          <cell r="C45">
            <v>1.0626566517922623E-7</v>
          </cell>
          <cell r="D45">
            <v>5.9214839218589726E-8</v>
          </cell>
          <cell r="E45">
            <v>4.7050825960636585E-8</v>
          </cell>
          <cell r="F45">
            <v>4.8159935597562499E-9</v>
          </cell>
          <cell r="G45">
            <v>4.2234832400880365E-8</v>
          </cell>
          <cell r="H45">
            <v>4.3162972972554561E-11</v>
          </cell>
          <cell r="I45">
            <v>2.3875911687292484E-9</v>
          </cell>
          <cell r="J45">
            <v>7.5248407822050942E-12</v>
          </cell>
          <cell r="K45">
            <v>1.3041010663427958E-12</v>
          </cell>
          <cell r="L45">
            <v>4.9404058583392985E-12</v>
          </cell>
          <cell r="M45">
            <v>8.2094345555662105E-9</v>
          </cell>
          <cell r="N45">
            <v>3.1605568114028038E-9</v>
          </cell>
          <cell r="O45">
            <v>4.4465190157804783E-9</v>
          </cell>
          <cell r="P45">
            <v>1.9418990813040278E-8</v>
          </cell>
          <cell r="Q45">
            <v>4.5815300910533899E-9</v>
          </cell>
          <cell r="R45">
            <v>6.6745983816046046E-9</v>
          </cell>
          <cell r="S45">
            <v>1.5714099776445069E-8</v>
          </cell>
          <cell r="T45">
            <v>4.1615412244924783E-8</v>
          </cell>
        </row>
        <row r="46">
          <cell r="A46">
            <v>336211</v>
          </cell>
          <cell r="B46" t="str">
            <v>Motor vehicle body manufacturing</v>
          </cell>
          <cell r="C46">
            <v>1.055102384790455E-7</v>
          </cell>
          <cell r="D46">
            <v>6.4342962724281016E-8</v>
          </cell>
          <cell r="E46">
            <v>4.1167275754764476E-8</v>
          </cell>
          <cell r="F46">
            <v>3.614919233573394E-9</v>
          </cell>
          <cell r="G46">
            <v>3.7552356521191064E-8</v>
          </cell>
          <cell r="H46">
            <v>3.8050739747399902E-11</v>
          </cell>
          <cell r="I46">
            <v>2.2097688998333843E-9</v>
          </cell>
          <cell r="J46">
            <v>7.3227489108967045E-12</v>
          </cell>
          <cell r="K46">
            <v>5.2642126838357617E-13</v>
          </cell>
          <cell r="L46">
            <v>4.1655619479640837E-12</v>
          </cell>
          <cell r="M46">
            <v>1.8064620321202343E-8</v>
          </cell>
          <cell r="N46">
            <v>2.720153394335962E-9</v>
          </cell>
          <cell r="O46">
            <v>3.710953797325598E-9</v>
          </cell>
          <cell r="P46">
            <v>7.9971898652249033E-9</v>
          </cell>
          <cell r="Q46">
            <v>3.5724940409508778E-9</v>
          </cell>
          <cell r="R46">
            <v>5.3088811469536104E-9</v>
          </cell>
          <cell r="S46">
            <v>1.9845978100496923E-8</v>
          </cell>
          <cell r="T46">
            <v>4.2030133440847144E-8</v>
          </cell>
        </row>
        <row r="47">
          <cell r="A47">
            <v>512200</v>
          </cell>
          <cell r="B47" t="str">
            <v>Sound recording industries</v>
          </cell>
          <cell r="C47">
            <v>1.0442527134338114E-7</v>
          </cell>
          <cell r="D47">
            <v>9.3741779398116985E-8</v>
          </cell>
          <cell r="E47">
            <v>1.0683491945264094E-8</v>
          </cell>
          <cell r="F47">
            <v>4.1475699231371662E-10</v>
          </cell>
          <cell r="G47">
            <v>1.0268734952950369E-8</v>
          </cell>
          <cell r="H47">
            <v>7.9059350758845758E-11</v>
          </cell>
          <cell r="I47">
            <v>1.9312004638577538E-9</v>
          </cell>
          <cell r="J47">
            <v>3.4533257841668064E-12</v>
          </cell>
          <cell r="K47">
            <v>1.7338768107906568E-12</v>
          </cell>
          <cell r="L47">
            <v>5.0481086386796399E-12</v>
          </cell>
          <cell r="M47">
            <v>7.1908689349838695E-9</v>
          </cell>
          <cell r="N47">
            <v>3.5618138791714639E-10</v>
          </cell>
          <cell r="O47">
            <v>3.6069527721803844E-10</v>
          </cell>
          <cell r="P47">
            <v>7.2213423211435121E-9</v>
          </cell>
          <cell r="Q47">
            <v>5.8813406646059657E-9</v>
          </cell>
          <cell r="R47">
            <v>1.0777070413561218E-8</v>
          </cell>
          <cell r="S47">
            <v>2.707548490212642E-8</v>
          </cell>
          <cell r="T47">
            <v>4.3541792315974861E-8</v>
          </cell>
        </row>
        <row r="48">
          <cell r="A48">
            <v>337121</v>
          </cell>
          <cell r="B48" t="str">
            <v>Upholstered household furniture manufacturing</v>
          </cell>
          <cell r="C48">
            <v>1.0243779147318388E-7</v>
          </cell>
          <cell r="D48">
            <v>5.7665252688994474E-8</v>
          </cell>
          <cell r="E48">
            <v>4.4772538784189315E-8</v>
          </cell>
          <cell r="F48">
            <v>1.0398906515663503E-10</v>
          </cell>
          <cell r="G48">
            <v>4.4668549719032683E-8</v>
          </cell>
          <cell r="H48">
            <v>4.3334605789393021E-11</v>
          </cell>
          <cell r="I48">
            <v>2.1240017503437856E-9</v>
          </cell>
          <cell r="J48">
            <v>6.8305705757878414E-12</v>
          </cell>
          <cell r="K48">
            <v>2.2616340216135474E-12</v>
          </cell>
          <cell r="L48">
            <v>4.3591523208988355E-12</v>
          </cell>
          <cell r="M48">
            <v>8.1612227536789785E-9</v>
          </cell>
          <cell r="N48">
            <v>3.4942871517152999E-9</v>
          </cell>
          <cell r="O48">
            <v>9.063628788262241E-9</v>
          </cell>
          <cell r="P48">
            <v>7.4997236669160203E-9</v>
          </cell>
          <cell r="Q48">
            <v>1.8777914279904016E-8</v>
          </cell>
          <cell r="R48">
            <v>3.9385467910954057E-9</v>
          </cell>
          <cell r="S48">
            <v>1.7827696387951143E-8</v>
          </cell>
          <cell r="T48">
            <v>3.1493983940609198E-8</v>
          </cell>
        </row>
        <row r="49">
          <cell r="A49">
            <v>332800</v>
          </cell>
          <cell r="B49" t="str">
            <v>Coating, engraving, heat treating and allied activities</v>
          </cell>
          <cell r="C49">
            <v>1.0241902809936716E-7</v>
          </cell>
          <cell r="D49">
            <v>7.7375625976921116E-8</v>
          </cell>
          <cell r="E49">
            <v>2.5043402122446058E-8</v>
          </cell>
          <cell r="F49">
            <v>6.3373762861152039E-10</v>
          </cell>
          <cell r="G49">
            <v>2.4409664493834519E-8</v>
          </cell>
          <cell r="H49">
            <v>3.2235430826169896E-11</v>
          </cell>
          <cell r="I49">
            <v>2.0347339710957862E-9</v>
          </cell>
          <cell r="J49">
            <v>7.3812340099076329E-12</v>
          </cell>
          <cell r="K49">
            <v>5.4464115985479338E-13</v>
          </cell>
          <cell r="L49">
            <v>4.0151440903780737E-12</v>
          </cell>
          <cell r="M49">
            <v>1.6192320172454842E-8</v>
          </cell>
          <cell r="N49">
            <v>1.1177973844803618E-8</v>
          </cell>
          <cell r="O49">
            <v>4.1303065692971134E-9</v>
          </cell>
          <cell r="P49">
            <v>4.0093216491904562E-9</v>
          </cell>
          <cell r="Q49">
            <v>5.847861604554833E-9</v>
          </cell>
          <cell r="R49">
            <v>6.683296878532111E-9</v>
          </cell>
          <cell r="S49">
            <v>1.675137444523048E-8</v>
          </cell>
          <cell r="T49">
            <v>3.5547662514121682E-8</v>
          </cell>
        </row>
        <row r="50">
          <cell r="A50">
            <v>712000</v>
          </cell>
          <cell r="B50" t="str">
            <v>Museums, historical sites, zoos, and parks</v>
          </cell>
          <cell r="C50">
            <v>1.0237005790169294E-7</v>
          </cell>
          <cell r="D50">
            <v>8.6717332104677279E-8</v>
          </cell>
          <cell r="E50">
            <v>1.5652725797015579E-8</v>
          </cell>
          <cell r="F50">
            <v>0</v>
          </cell>
          <cell r="G50">
            <v>1.5652725797015579E-8</v>
          </cell>
          <cell r="H50">
            <v>6.5734122243577125E-11</v>
          </cell>
          <cell r="I50">
            <v>2.1479654095886658E-9</v>
          </cell>
          <cell r="J50">
            <v>4.480385428617234E-12</v>
          </cell>
          <cell r="K50">
            <v>1.3526995111680352E-12</v>
          </cell>
          <cell r="L50">
            <v>6.1386117334840523E-12</v>
          </cell>
          <cell r="M50">
            <v>1.820567071560738E-8</v>
          </cell>
          <cell r="N50">
            <v>3.1289478959932217E-9</v>
          </cell>
          <cell r="O50">
            <v>1.6548012179001699E-9</v>
          </cell>
          <cell r="P50">
            <v>2.2881526596413602E-9</v>
          </cell>
          <cell r="Q50">
            <v>1.424509611670376E-8</v>
          </cell>
          <cell r="R50">
            <v>1.0970285307191621E-8</v>
          </cell>
          <cell r="S50">
            <v>3.2826239457136097E-8</v>
          </cell>
          <cell r="T50">
            <v>3.7328533101932246E-8</v>
          </cell>
        </row>
        <row r="51">
          <cell r="A51">
            <v>311615</v>
          </cell>
          <cell r="B51" t="str">
            <v>Poultry processing</v>
          </cell>
          <cell r="C51">
            <v>1.0173918248976895E-7</v>
          </cell>
          <cell r="D51">
            <v>4.5941080532199205E-8</v>
          </cell>
          <cell r="E51">
            <v>5.5798101957569725E-8</v>
          </cell>
          <cell r="F51">
            <v>7.8948332159147452E-9</v>
          </cell>
          <cell r="G51">
            <v>4.7903268741654983E-8</v>
          </cell>
          <cell r="H51">
            <v>3.3397538620378696E-11</v>
          </cell>
          <cell r="I51">
            <v>1.9956983699040239E-9</v>
          </cell>
          <cell r="J51">
            <v>4.9078954267487195E-12</v>
          </cell>
          <cell r="K51">
            <v>1.0091041549938279E-12</v>
          </cell>
          <cell r="L51">
            <v>3.9685750321386382E-12</v>
          </cell>
          <cell r="M51">
            <v>8.3563484284601291E-9</v>
          </cell>
          <cell r="N51">
            <v>7.3357426177553973E-9</v>
          </cell>
          <cell r="O51">
            <v>5.8681469133947463E-9</v>
          </cell>
          <cell r="P51">
            <v>1.2751723456284375E-8</v>
          </cell>
          <cell r="Q51">
            <v>1.1405962692335167E-8</v>
          </cell>
          <cell r="R51">
            <v>6.3571752910261275E-9</v>
          </cell>
          <cell r="S51">
            <v>1.749488847975062E-8</v>
          </cell>
          <cell r="T51">
            <v>3.0130213127623961E-8</v>
          </cell>
        </row>
        <row r="52">
          <cell r="A52">
            <v>316000</v>
          </cell>
          <cell r="B52" t="str">
            <v>Leather and allied product manufacturing</v>
          </cell>
          <cell r="C52">
            <v>1.0155869336941897E-7</v>
          </cell>
          <cell r="D52">
            <v>6.6082469966435532E-8</v>
          </cell>
          <cell r="E52">
            <v>3.5476223402983582E-8</v>
          </cell>
          <cell r="F52">
            <v>3.4346252667086682E-9</v>
          </cell>
          <cell r="G52">
            <v>3.2041598136274897E-8</v>
          </cell>
          <cell r="H52">
            <v>2.4982288497816641E-11</v>
          </cell>
          <cell r="I52">
            <v>1.41887479098866E-9</v>
          </cell>
          <cell r="J52">
            <v>4.1126473114552163E-12</v>
          </cell>
          <cell r="K52">
            <v>7.2451735053988763E-13</v>
          </cell>
          <cell r="L52">
            <v>3.047635975178502E-12</v>
          </cell>
          <cell r="M52">
            <v>1.7809917432109579E-8</v>
          </cell>
          <cell r="N52">
            <v>7.8126508915869046E-9</v>
          </cell>
          <cell r="O52">
            <v>1.0119837370454679E-8</v>
          </cell>
          <cell r="P52">
            <v>9.650874025845031E-9</v>
          </cell>
          <cell r="Q52">
            <v>1.1899456539362171E-8</v>
          </cell>
          <cell r="R52">
            <v>6.4686665513415938E-9</v>
          </cell>
          <cell r="S52">
            <v>1.2840371942935163E-8</v>
          </cell>
          <cell r="T52">
            <v>2.3505176735660179E-8</v>
          </cell>
        </row>
        <row r="53">
          <cell r="A53">
            <v>311990</v>
          </cell>
          <cell r="B53" t="str">
            <v>All other food manufacturing</v>
          </cell>
          <cell r="C53">
            <v>1.0040168824943681E-7</v>
          </cell>
          <cell r="D53">
            <v>5.3070309856654177E-8</v>
          </cell>
          <cell r="E53">
            <v>4.7331378392782634E-8</v>
          </cell>
          <cell r="F53">
            <v>7.7635745312356976E-10</v>
          </cell>
          <cell r="G53">
            <v>4.6555020939659086E-8</v>
          </cell>
          <cell r="H53">
            <v>3.8978412975146343E-11</v>
          </cell>
          <cell r="I53">
            <v>1.7583395628555121E-9</v>
          </cell>
          <cell r="J53">
            <v>5.6210268504616998E-12</v>
          </cell>
          <cell r="K53">
            <v>6.7037286628129849E-13</v>
          </cell>
          <cell r="L53">
            <v>5.1012545780513999E-12</v>
          </cell>
          <cell r="M53">
            <v>1.952624146906302E-8</v>
          </cell>
          <cell r="N53">
            <v>8.1188942957599706E-9</v>
          </cell>
          <cell r="O53">
            <v>5.2390727301615154E-9</v>
          </cell>
          <cell r="P53">
            <v>3.3707814830764421E-9</v>
          </cell>
          <cell r="Q53">
            <v>3.3421835763459412E-9</v>
          </cell>
          <cell r="R53">
            <v>6.9000751681388579E-9</v>
          </cell>
          <cell r="S53">
            <v>2.1649808991948499E-8</v>
          </cell>
          <cell r="T53">
            <v>3.0445919904816983E-8</v>
          </cell>
        </row>
        <row r="54">
          <cell r="A54">
            <v>336612</v>
          </cell>
          <cell r="B54" t="str">
            <v>Boat building</v>
          </cell>
          <cell r="C54">
            <v>9.9448472864213525E-8</v>
          </cell>
          <cell r="D54">
            <v>6.4565518394638602E-8</v>
          </cell>
          <cell r="E54">
            <v>3.4882954469575241E-8</v>
          </cell>
          <cell r="F54">
            <v>2.9510697950788659E-10</v>
          </cell>
          <cell r="G54">
            <v>3.4587847490067335E-8</v>
          </cell>
          <cell r="H54">
            <v>4.285580102967568E-11</v>
          </cell>
          <cell r="I54">
            <v>1.9142166334325577E-9</v>
          </cell>
          <cell r="J54">
            <v>8.2436020043264443E-12</v>
          </cell>
          <cell r="K54">
            <v>6.4815914735502178E-13</v>
          </cell>
          <cell r="L54">
            <v>4.1354321827145E-12</v>
          </cell>
          <cell r="M54">
            <v>8.492914980885525E-9</v>
          </cell>
          <cell r="N54">
            <v>7.9027274368990767E-9</v>
          </cell>
          <cell r="O54">
            <v>3.9760871085442016E-9</v>
          </cell>
          <cell r="P54">
            <v>6.9387103786977993E-9</v>
          </cell>
          <cell r="Q54">
            <v>4.1612654487906266E-9</v>
          </cell>
          <cell r="R54">
            <v>6.0283391650103453E-9</v>
          </cell>
          <cell r="S54">
            <v>1.7557218976989721E-8</v>
          </cell>
          <cell r="T54">
            <v>4.2421109740599801E-8</v>
          </cell>
        </row>
        <row r="55">
          <cell r="A55">
            <v>441000</v>
          </cell>
          <cell r="B55" t="str">
            <v>Motor vehicle and parts dealers</v>
          </cell>
          <cell r="C55">
            <v>9.9415457830478189E-8</v>
          </cell>
          <cell r="D55">
            <v>8.6141341985951191E-8</v>
          </cell>
          <cell r="E55">
            <v>1.3274115844527019E-8</v>
          </cell>
          <cell r="F55">
            <v>7.8132103608932173E-11</v>
          </cell>
          <cell r="G55">
            <v>1.3195983740918098E-8</v>
          </cell>
          <cell r="H55">
            <v>5.3983579043562299E-11</v>
          </cell>
          <cell r="I55">
            <v>2.1210973035526638E-9</v>
          </cell>
          <cell r="J55">
            <v>7.7282910726439879E-12</v>
          </cell>
          <cell r="K55">
            <v>1.2214720528166898E-12</v>
          </cell>
          <cell r="L55">
            <v>5.2403537560985419E-12</v>
          </cell>
          <cell r="M55">
            <v>1.2869301932494893E-8</v>
          </cell>
          <cell r="N55">
            <v>4.6727533456129176E-9</v>
          </cell>
          <cell r="O55">
            <v>1.5744349678471842E-9</v>
          </cell>
          <cell r="P55">
            <v>2.5495554273890037E-9</v>
          </cell>
          <cell r="Q55">
            <v>4.4959535804333729E-9</v>
          </cell>
          <cell r="R55">
            <v>5.951078160610646E-9</v>
          </cell>
          <cell r="S55">
            <v>2.7707060792386683E-8</v>
          </cell>
          <cell r="T55">
            <v>3.7406048624225715E-8</v>
          </cell>
        </row>
        <row r="56">
          <cell r="A56">
            <v>332310</v>
          </cell>
          <cell r="B56" t="str">
            <v>Plate work and fabricated structural product manufacturing</v>
          </cell>
          <cell r="C56">
            <v>9.9047410041062879E-8</v>
          </cell>
          <cell r="D56">
            <v>6.7749274100776997E-8</v>
          </cell>
          <cell r="E56">
            <v>3.1298135940286034E-8</v>
          </cell>
          <cell r="F56">
            <v>1.4217169430229222E-9</v>
          </cell>
          <cell r="G56">
            <v>2.9876418997263124E-8</v>
          </cell>
          <cell r="H56">
            <v>3.21796418020337E-11</v>
          </cell>
          <cell r="I56">
            <v>2.5330857607363857E-9</v>
          </cell>
          <cell r="J56">
            <v>7.0899459102682737E-12</v>
          </cell>
          <cell r="K56">
            <v>1.1297989439734532E-12</v>
          </cell>
          <cell r="L56">
            <v>3.9659111907244331E-12</v>
          </cell>
          <cell r="M56">
            <v>1.3634221569497526E-8</v>
          </cell>
          <cell r="N56">
            <v>3.5166639535665019E-9</v>
          </cell>
          <cell r="O56">
            <v>6.913083807613998E-9</v>
          </cell>
          <cell r="P56">
            <v>3.5629643552908106E-9</v>
          </cell>
          <cell r="Q56">
            <v>2.9013853281260605E-9</v>
          </cell>
          <cell r="R56">
            <v>6.3765989415788755E-9</v>
          </cell>
          <cell r="S56">
            <v>1.8318661392493E-8</v>
          </cell>
          <cell r="T56">
            <v>4.1246379634312781E-8</v>
          </cell>
        </row>
        <row r="57">
          <cell r="A57">
            <v>332913</v>
          </cell>
          <cell r="B57" t="str">
            <v>Plumbing fixture fitting and trim manufacturing</v>
          </cell>
          <cell r="C57">
            <v>9.7703998404296798E-8</v>
          </cell>
          <cell r="D57">
            <v>6.2412492473137147E-8</v>
          </cell>
          <cell r="E57">
            <v>3.5291505931159704E-8</v>
          </cell>
          <cell r="F57">
            <v>4.4302281891810156E-10</v>
          </cell>
          <cell r="G57">
            <v>3.4848483112241594E-8</v>
          </cell>
          <cell r="H57">
            <v>3.4538919857897435E-11</v>
          </cell>
          <cell r="I57">
            <v>1.3271093960251775E-9</v>
          </cell>
          <cell r="J57">
            <v>3.9639567486551091E-12</v>
          </cell>
          <cell r="K57">
            <v>5.6469051987178584E-13</v>
          </cell>
          <cell r="L57">
            <v>2.8786912793843178E-12</v>
          </cell>
          <cell r="M57">
            <v>2.9993836518728904E-8</v>
          </cell>
          <cell r="N57">
            <v>5.9741207239762236E-9</v>
          </cell>
          <cell r="O57">
            <v>7.6892166374034825E-9</v>
          </cell>
          <cell r="P57">
            <v>6.6804442954406874E-9</v>
          </cell>
          <cell r="Q57">
            <v>7.7225080047638715E-9</v>
          </cell>
          <cell r="R57">
            <v>4.9526677727471316E-9</v>
          </cell>
          <cell r="S57">
            <v>1.0939805660063697E-8</v>
          </cell>
          <cell r="T57">
            <v>2.2382343136741881E-8</v>
          </cell>
        </row>
        <row r="58">
          <cell r="A58">
            <v>311514</v>
          </cell>
          <cell r="B58" t="str">
            <v>Dry, condensed, and evaporated dairy product manufacturing</v>
          </cell>
          <cell r="C58">
            <v>9.764638799744579E-8</v>
          </cell>
          <cell r="D58">
            <v>1.9994282588365679E-8</v>
          </cell>
          <cell r="E58">
            <v>7.7652105409080144E-8</v>
          </cell>
          <cell r="F58">
            <v>8.4857241934796699E-9</v>
          </cell>
          <cell r="G58">
            <v>6.9166381215600555E-8</v>
          </cell>
          <cell r="H58">
            <v>3.576537243657858E-11</v>
          </cell>
          <cell r="I58">
            <v>2.31477499578781E-9</v>
          </cell>
          <cell r="J58">
            <v>4.795588830977142E-12</v>
          </cell>
          <cell r="K58">
            <v>9.6936282174199995E-13</v>
          </cell>
          <cell r="L58">
            <v>6.0459504271292973E-12</v>
          </cell>
          <cell r="M58">
            <v>1.1002824810078564E-8</v>
          </cell>
          <cell r="N58">
            <v>7.8335891012585129E-9</v>
          </cell>
          <cell r="O58">
            <v>6.0411875066140364E-9</v>
          </cell>
          <cell r="P58">
            <v>2.4073317484655878E-9</v>
          </cell>
          <cell r="Q58">
            <v>2.860624850015572E-9</v>
          </cell>
          <cell r="R58">
            <v>8.2376039513964093E-9</v>
          </cell>
          <cell r="S58">
            <v>2.5670855149365177E-8</v>
          </cell>
          <cell r="T58">
            <v>3.1230019609947742E-8</v>
          </cell>
        </row>
        <row r="59">
          <cell r="A59">
            <v>334300</v>
          </cell>
          <cell r="B59" t="str">
            <v>Audio and video equipment manufacturing</v>
          </cell>
          <cell r="C59">
            <v>9.7479437042006024E-8</v>
          </cell>
          <cell r="D59">
            <v>7.4293166364325794E-8</v>
          </cell>
          <cell r="E59">
            <v>2.3186270677680264E-8</v>
          </cell>
          <cell r="F59">
            <v>1.0383160994719128E-9</v>
          </cell>
          <cell r="G59">
            <v>2.214795457820836E-8</v>
          </cell>
          <cell r="H59">
            <v>4.6086784087685375E-11</v>
          </cell>
          <cell r="I59">
            <v>1.932386100339361E-9</v>
          </cell>
          <cell r="J59">
            <v>6.8002688156199619E-12</v>
          </cell>
          <cell r="K59">
            <v>1.3747435431511161E-12</v>
          </cell>
          <cell r="L59">
            <v>4.6661704447582804E-12</v>
          </cell>
          <cell r="M59">
            <v>1.0090851711647684E-8</v>
          </cell>
          <cell r="N59">
            <v>6.5908791046455501E-9</v>
          </cell>
          <cell r="O59">
            <v>6.6294380295382251E-9</v>
          </cell>
          <cell r="P59">
            <v>5.8219362236142118E-9</v>
          </cell>
          <cell r="Q59">
            <v>6.5597304124770234E-9</v>
          </cell>
          <cell r="R59">
            <v>7.1527505134113021E-9</v>
          </cell>
          <cell r="S59">
            <v>2.0132135409791328E-8</v>
          </cell>
          <cell r="T59">
            <v>3.2510401569650049E-8</v>
          </cell>
        </row>
        <row r="60">
          <cell r="A60">
            <v>485000</v>
          </cell>
          <cell r="B60" t="str">
            <v>Transit and ground passenger transportation</v>
          </cell>
          <cell r="C60">
            <v>9.551514460904505E-8</v>
          </cell>
          <cell r="D60">
            <v>7.8771094872113389E-8</v>
          </cell>
          <cell r="E60">
            <v>1.6744049736931522E-8</v>
          </cell>
          <cell r="F60">
            <v>9.5550881145249562E-11</v>
          </cell>
          <cell r="G60">
            <v>1.664849885578626E-8</v>
          </cell>
          <cell r="H60">
            <v>6.6534265257796346E-11</v>
          </cell>
          <cell r="I60">
            <v>2.292797367523546E-9</v>
          </cell>
          <cell r="J60">
            <v>3.0423874232555424E-12</v>
          </cell>
          <cell r="K60">
            <v>6.1351986980730698E-13</v>
          </cell>
          <cell r="L60">
            <v>6.0578374689790946E-12</v>
          </cell>
          <cell r="M60">
            <v>4.9635202136812397E-9</v>
          </cell>
          <cell r="N60">
            <v>1.8883781690867562E-9</v>
          </cell>
          <cell r="O60">
            <v>2.337564428821862E-9</v>
          </cell>
          <cell r="P60">
            <v>2.5694477661062398E-9</v>
          </cell>
          <cell r="Q60">
            <v>5.3885144476814278E-9</v>
          </cell>
          <cell r="R60">
            <v>1.0477839810486656E-8</v>
          </cell>
          <cell r="S60">
            <v>2.9317382805608602E-8</v>
          </cell>
          <cell r="T60">
            <v>3.6203451590028803E-8</v>
          </cell>
        </row>
        <row r="61">
          <cell r="A61">
            <v>621500</v>
          </cell>
          <cell r="B61" t="str">
            <v>Medical and diagnostic laboratories</v>
          </cell>
          <cell r="C61">
            <v>9.5501425632833266E-8</v>
          </cell>
          <cell r="D61">
            <v>8.5416320094732375E-8</v>
          </cell>
          <cell r="E61">
            <v>1.0085105538100789E-8</v>
          </cell>
          <cell r="F61">
            <v>3.2526803637231416E-14</v>
          </cell>
          <cell r="G61">
            <v>1.0085073011297131E-8</v>
          </cell>
          <cell r="H61">
            <v>5.7472314039958583E-11</v>
          </cell>
          <cell r="I61">
            <v>1.3791148506474075E-9</v>
          </cell>
          <cell r="J61">
            <v>2.1885739974840439E-12</v>
          </cell>
          <cell r="K61">
            <v>8.2417104055927772E-13</v>
          </cell>
          <cell r="L61">
            <v>5.679211680386902E-12</v>
          </cell>
          <cell r="M61">
            <v>1.0061766647442586E-8</v>
          </cell>
          <cell r="N61">
            <v>2.4291122376900826E-9</v>
          </cell>
          <cell r="O61">
            <v>6.7245496738130583E-10</v>
          </cell>
          <cell r="P61">
            <v>2.200801760686421E-9</v>
          </cell>
          <cell r="Q61">
            <v>5.5635222567099371E-9</v>
          </cell>
          <cell r="R61">
            <v>7.1867012489808084E-9</v>
          </cell>
          <cell r="S61">
            <v>2.7308490488601267E-8</v>
          </cell>
          <cell r="T61">
            <v>2.6588487779063565E-8</v>
          </cell>
        </row>
        <row r="62">
          <cell r="A62" t="str">
            <v>722A00</v>
          </cell>
          <cell r="B62" t="str">
            <v>All other food and drinking places</v>
          </cell>
          <cell r="C62">
            <v>9.4991490627019525E-8</v>
          </cell>
          <cell r="D62">
            <v>8.0105321132755197E-8</v>
          </cell>
          <cell r="E62">
            <v>1.4886169494264377E-8</v>
          </cell>
          <cell r="F62">
            <v>1.3168170532638259E-10</v>
          </cell>
          <cell r="G62">
            <v>1.4754487788937979E-8</v>
          </cell>
          <cell r="H62">
            <v>2.8710216417840682E-11</v>
          </cell>
          <cell r="I62">
            <v>1.0600848489114796E-9</v>
          </cell>
          <cell r="J62">
            <v>4.9033636890749542E-12</v>
          </cell>
          <cell r="K62">
            <v>3.6457914081905439E-13</v>
          </cell>
          <cell r="L62">
            <v>3.4972789792633039E-12</v>
          </cell>
          <cell r="M62">
            <v>4.5870076461317461E-8</v>
          </cell>
          <cell r="N62">
            <v>8.2741765553377864E-10</v>
          </cell>
          <cell r="O62">
            <v>1.1270375068777852E-9</v>
          </cell>
          <cell r="P62">
            <v>1.6525089919210064E-9</v>
          </cell>
          <cell r="Q62">
            <v>2.5397118800594898E-9</v>
          </cell>
          <cell r="R62">
            <v>4.2377187641023294E-9</v>
          </cell>
          <cell r="S62">
            <v>1.3888173665654959E-8</v>
          </cell>
          <cell r="T62">
            <v>1.9903836213844159E-8</v>
          </cell>
        </row>
        <row r="63">
          <cell r="A63">
            <v>327330</v>
          </cell>
          <cell r="B63" t="str">
            <v>Concrete pipe, brick, and block manufacturing</v>
          </cell>
          <cell r="C63">
            <v>9.449380055708432E-8</v>
          </cell>
          <cell r="D63">
            <v>6.0801938749801206E-8</v>
          </cell>
          <cell r="E63">
            <v>3.369186180728316E-8</v>
          </cell>
          <cell r="F63">
            <v>1.5147971856345339E-10</v>
          </cell>
          <cell r="G63">
            <v>3.3540382088719704E-8</v>
          </cell>
          <cell r="H63">
            <v>4.3898339415919759E-11</v>
          </cell>
          <cell r="I63">
            <v>2.3584213435294163E-9</v>
          </cell>
          <cell r="J63">
            <v>7.2582168869086187E-12</v>
          </cell>
          <cell r="K63">
            <v>8.3991541197202875E-13</v>
          </cell>
          <cell r="L63">
            <v>2.9501347435420899E-12</v>
          </cell>
          <cell r="M63">
            <v>1.1840290109169144E-8</v>
          </cell>
          <cell r="N63">
            <v>5.0041114772590353E-9</v>
          </cell>
          <cell r="O63">
            <v>6.5147992990760364E-9</v>
          </cell>
          <cell r="P63">
            <v>5.7034922328213219E-9</v>
          </cell>
          <cell r="Q63">
            <v>6.6672060013772488E-9</v>
          </cell>
          <cell r="R63">
            <v>7.0349815755543617E-9</v>
          </cell>
          <cell r="S63">
            <v>1.9254968582537181E-8</v>
          </cell>
          <cell r="T63">
            <v>3.00605833293022E-8</v>
          </cell>
        </row>
        <row r="64">
          <cell r="A64">
            <v>332320</v>
          </cell>
          <cell r="B64" t="str">
            <v>Ornamental and architectural metal products manufacturing</v>
          </cell>
          <cell r="C64">
            <v>9.4456532084507372E-8</v>
          </cell>
          <cell r="D64">
            <v>6.6785021301905315E-8</v>
          </cell>
          <cell r="E64">
            <v>2.7671510782602219E-8</v>
          </cell>
          <cell r="F64">
            <v>5.5190613405904996E-10</v>
          </cell>
          <cell r="G64">
            <v>2.7119604648543161E-8</v>
          </cell>
          <cell r="H64">
            <v>3.2113779597348075E-11</v>
          </cell>
          <cell r="I64">
            <v>2.0596008780101786E-9</v>
          </cell>
          <cell r="J64">
            <v>9.5614311521085426E-12</v>
          </cell>
          <cell r="K64">
            <v>1.0863259619460737E-12</v>
          </cell>
          <cell r="L64">
            <v>3.2772664449785062E-12</v>
          </cell>
          <cell r="M64">
            <v>8.8345043545631032E-9</v>
          </cell>
          <cell r="N64">
            <v>2.3127109848637899E-9</v>
          </cell>
          <cell r="O64">
            <v>9.8669503213448852E-9</v>
          </cell>
          <cell r="P64">
            <v>6.400235686716994E-9</v>
          </cell>
          <cell r="Q64">
            <v>5.5513684018944069E-9</v>
          </cell>
          <cell r="R64">
            <v>3.3519265297430505E-9</v>
          </cell>
          <cell r="S64">
            <v>1.5626814629486579E-8</v>
          </cell>
          <cell r="T64">
            <v>4.0406381494728039E-8</v>
          </cell>
        </row>
        <row r="65">
          <cell r="A65">
            <v>327100</v>
          </cell>
          <cell r="B65" t="str">
            <v>Clay product and refractory manufacturing</v>
          </cell>
          <cell r="C65">
            <v>9.2890561382395966E-8</v>
          </cell>
          <cell r="D65">
            <v>6.5815716636093818E-8</v>
          </cell>
          <cell r="E65">
            <v>2.7074844746302038E-8</v>
          </cell>
          <cell r="F65">
            <v>1.5385478668494941E-9</v>
          </cell>
          <cell r="G65">
            <v>2.5536296879452537E-8</v>
          </cell>
          <cell r="H65">
            <v>3.8419356196228539E-11</v>
          </cell>
          <cell r="I65">
            <v>2.3892902881390636E-9</v>
          </cell>
          <cell r="J65">
            <v>7.2693346390164801E-12</v>
          </cell>
          <cell r="K65">
            <v>5.5289230957664507E-13</v>
          </cell>
          <cell r="L65">
            <v>3.7117221960034025E-12</v>
          </cell>
          <cell r="M65">
            <v>8.5616920530033963E-9</v>
          </cell>
          <cell r="N65">
            <v>1.5220390062488498E-8</v>
          </cell>
          <cell r="O65">
            <v>4.6110783682584462E-9</v>
          </cell>
          <cell r="P65">
            <v>4.1321892070988865E-9</v>
          </cell>
          <cell r="Q65">
            <v>4.9753695559285335E-9</v>
          </cell>
          <cell r="R65">
            <v>4.9537844673860089E-9</v>
          </cell>
          <cell r="S65">
            <v>1.3183764595902958E-8</v>
          </cell>
          <cell r="T65">
            <v>3.481304947884924E-8</v>
          </cell>
        </row>
        <row r="66">
          <cell r="A66">
            <v>483000</v>
          </cell>
          <cell r="B66" t="str">
            <v>Water transportation</v>
          </cell>
          <cell r="C66">
            <v>9.2695477582435915E-8</v>
          </cell>
          <cell r="D66">
            <v>6.2752685777774757E-8</v>
          </cell>
          <cell r="E66">
            <v>2.9942791804661238E-8</v>
          </cell>
          <cell r="F66">
            <v>2.9768763492151779E-11</v>
          </cell>
          <cell r="G66">
            <v>2.9913023041169085E-8</v>
          </cell>
          <cell r="H66">
            <v>6.256302330500249E-11</v>
          </cell>
          <cell r="I66">
            <v>2.2090108882578017E-9</v>
          </cell>
          <cell r="J66">
            <v>3.4305294217362224E-12</v>
          </cell>
          <cell r="K66">
            <v>6.1250961677466075E-13</v>
          </cell>
          <cell r="L66">
            <v>5.866593219795711E-12</v>
          </cell>
          <cell r="M66">
            <v>5.8618837997689321E-9</v>
          </cell>
          <cell r="N66">
            <v>1.8907328575238461E-9</v>
          </cell>
          <cell r="O66">
            <v>2.2475476975301481E-9</v>
          </cell>
          <cell r="P66">
            <v>2.6918043801980302E-9</v>
          </cell>
          <cell r="Q66">
            <v>5.1437653426428158E-9</v>
          </cell>
          <cell r="R66">
            <v>8.9688331601806889E-9</v>
          </cell>
          <cell r="S66">
            <v>2.7397810549422899E-8</v>
          </cell>
          <cell r="T66">
            <v>3.6211616251347475E-8</v>
          </cell>
        </row>
        <row r="67">
          <cell r="A67">
            <v>111900</v>
          </cell>
          <cell r="B67" t="str">
            <v>Other crop farming</v>
          </cell>
          <cell r="C67">
            <v>9.2212590879752918E-8</v>
          </cell>
          <cell r="D67">
            <v>6.1272071456005998E-8</v>
          </cell>
          <cell r="E67">
            <v>3.094051942374704E-8</v>
          </cell>
          <cell r="F67">
            <v>8.5469117422364564E-10</v>
          </cell>
          <cell r="G67">
            <v>3.00858282495234E-8</v>
          </cell>
          <cell r="H67">
            <v>3.9520990963424716E-11</v>
          </cell>
          <cell r="I67">
            <v>2.2543695430655962E-9</v>
          </cell>
          <cell r="J67">
            <v>5.5567814228347018E-12</v>
          </cell>
          <cell r="K67">
            <v>9.9893982035185533E-13</v>
          </cell>
          <cell r="L67">
            <v>4.6722012967260064E-12</v>
          </cell>
          <cell r="M67">
            <v>6.5666003042544556E-9</v>
          </cell>
          <cell r="N67">
            <v>3.893369883662135E-9</v>
          </cell>
          <cell r="O67">
            <v>5.3299663429298644E-9</v>
          </cell>
          <cell r="P67">
            <v>9.3153744355810339E-10</v>
          </cell>
          <cell r="Q67">
            <v>2.4988572142685936E-9</v>
          </cell>
          <cell r="R67">
            <v>6.9805304594498981E-9</v>
          </cell>
          <cell r="S67">
            <v>2.3287997266371661E-8</v>
          </cell>
          <cell r="T67">
            <v>4.0418613508689341E-8</v>
          </cell>
        </row>
        <row r="68">
          <cell r="A68" t="str">
            <v>5191A0</v>
          </cell>
          <cell r="B68" t="str">
            <v>News syndicates, libraries, archives and all other information services</v>
          </cell>
          <cell r="C68">
            <v>9.0836289460997506E-8</v>
          </cell>
          <cell r="D68">
            <v>8.0531113149359895E-8</v>
          </cell>
          <cell r="E68">
            <v>1.030517631163772E-8</v>
          </cell>
          <cell r="F68">
            <v>2.5649331595982402E-12</v>
          </cell>
          <cell r="G68">
            <v>1.0302611378478127E-8</v>
          </cell>
          <cell r="H68">
            <v>6.7980055548007279E-11</v>
          </cell>
          <cell r="I68">
            <v>1.7183554660360479E-9</v>
          </cell>
          <cell r="J68">
            <v>3.14942872304196E-12</v>
          </cell>
          <cell r="K68">
            <v>1.4855487244005075E-12</v>
          </cell>
          <cell r="L68">
            <v>4.3960827776877032E-12</v>
          </cell>
          <cell r="M68">
            <v>6.4783071496500758E-9</v>
          </cell>
          <cell r="N68">
            <v>4.0268270840959842E-10</v>
          </cell>
          <cell r="O68">
            <v>4.1146819884371563E-10</v>
          </cell>
          <cell r="P68">
            <v>6.152593227565506E-9</v>
          </cell>
          <cell r="Q68">
            <v>5.0171014632877264E-9</v>
          </cell>
          <cell r="R68">
            <v>9.2459071217484799E-9</v>
          </cell>
          <cell r="S68">
            <v>2.3579103299086697E-8</v>
          </cell>
          <cell r="T68">
            <v>3.7753759710596527E-8</v>
          </cell>
        </row>
        <row r="69">
          <cell r="A69">
            <v>335224</v>
          </cell>
          <cell r="B69" t="str">
            <v>Household laundry equipment manufacturing</v>
          </cell>
          <cell r="C69">
            <v>9.0631935786535859E-8</v>
          </cell>
          <cell r="D69">
            <v>6.1297146942267743E-8</v>
          </cell>
          <cell r="E69">
            <v>2.9334788844268162E-8</v>
          </cell>
          <cell r="F69">
            <v>2.679007529922462E-10</v>
          </cell>
          <cell r="G69">
            <v>2.9066888091275879E-8</v>
          </cell>
          <cell r="H69">
            <v>4.1946102178433043E-11</v>
          </cell>
          <cell r="I69">
            <v>1.7942945245281326E-9</v>
          </cell>
          <cell r="J69">
            <v>6.012305252943981E-12</v>
          </cell>
          <cell r="K69">
            <v>8.6343589016406961E-13</v>
          </cell>
          <cell r="L69">
            <v>4.0399314872758738E-12</v>
          </cell>
          <cell r="M69">
            <v>1.0782938310498091E-8</v>
          </cell>
          <cell r="N69">
            <v>6.317640688886306E-9</v>
          </cell>
          <cell r="O69">
            <v>6.067293782390908E-9</v>
          </cell>
          <cell r="P69">
            <v>5.3794012975805822E-9</v>
          </cell>
          <cell r="Q69">
            <v>6.0598948291729113E-9</v>
          </cell>
          <cell r="R69">
            <v>6.431069590576218E-9</v>
          </cell>
          <cell r="S69">
            <v>1.7911786452789743E-8</v>
          </cell>
          <cell r="T69">
            <v>2.9834754535304193E-8</v>
          </cell>
        </row>
        <row r="70">
          <cell r="A70" t="str">
            <v>48A000</v>
          </cell>
          <cell r="B70" t="str">
            <v>Scenic and sightseeing transportation and support activities for transportation</v>
          </cell>
          <cell r="C70">
            <v>9.0522148637910997E-8</v>
          </cell>
          <cell r="D70">
            <v>6.0754092995267279E-8</v>
          </cell>
          <cell r="E70">
            <v>2.9768055642643659E-8</v>
          </cell>
          <cell r="F70">
            <v>4.9558567766079383E-9</v>
          </cell>
          <cell r="G70">
            <v>2.4812198866035699E-8</v>
          </cell>
          <cell r="H70">
            <v>6.3507877781307235E-11</v>
          </cell>
          <cell r="I70">
            <v>2.157138640960628E-9</v>
          </cell>
          <cell r="J70">
            <v>3.507250492589744E-12</v>
          </cell>
          <cell r="K70">
            <v>7.0900746398354931E-13</v>
          </cell>
          <cell r="L70">
            <v>5.6558891072879999E-12</v>
          </cell>
          <cell r="M70">
            <v>4.9618381051243968E-9</v>
          </cell>
          <cell r="N70">
            <v>1.7481791707773379E-9</v>
          </cell>
          <cell r="O70">
            <v>2.0098671249909239E-9</v>
          </cell>
          <cell r="P70">
            <v>2.3077768597003159E-9</v>
          </cell>
          <cell r="Q70">
            <v>4.5464353471977359E-9</v>
          </cell>
          <cell r="R70">
            <v>8.8535950875053816E-9</v>
          </cell>
          <cell r="S70">
            <v>2.9278402813103681E-8</v>
          </cell>
          <cell r="T70">
            <v>3.4585535463705312E-8</v>
          </cell>
        </row>
        <row r="71">
          <cell r="A71">
            <v>334610</v>
          </cell>
          <cell r="B71" t="str">
            <v>Manufacturing and reproducing magnetic and optical media</v>
          </cell>
          <cell r="C71">
            <v>8.9901479648104529E-8</v>
          </cell>
          <cell r="D71">
            <v>7.7000958609824503E-8</v>
          </cell>
          <cell r="E71">
            <v>1.290052103827999E-8</v>
          </cell>
          <cell r="F71">
            <v>3.5955140204678139E-10</v>
          </cell>
          <cell r="G71">
            <v>1.2540969636233211E-8</v>
          </cell>
          <cell r="H71">
            <v>3.6288604611396488E-11</v>
          </cell>
          <cell r="I71">
            <v>1.5364550863986694E-9</v>
          </cell>
          <cell r="J71">
            <v>4.882991528547806E-12</v>
          </cell>
          <cell r="K71">
            <v>6.8675859746316226E-13</v>
          </cell>
          <cell r="L71">
            <v>3.5586436563105839E-12</v>
          </cell>
          <cell r="M71">
            <v>1.1688717740820328E-8</v>
          </cell>
          <cell r="N71">
            <v>6.64667373122382E-9</v>
          </cell>
          <cell r="O71">
            <v>7.2103765004144082E-9</v>
          </cell>
          <cell r="P71">
            <v>7.2064062185459226E-9</v>
          </cell>
          <cell r="Q71">
            <v>8.4552574851482728E-9</v>
          </cell>
          <cell r="R71">
            <v>6.373252382834958E-9</v>
          </cell>
          <cell r="S71">
            <v>1.5207719337205973E-8</v>
          </cell>
          <cell r="T71">
            <v>2.5531204167118539E-8</v>
          </cell>
        </row>
        <row r="72">
          <cell r="A72">
            <v>332114</v>
          </cell>
          <cell r="B72" t="str">
            <v>Custom roll forming</v>
          </cell>
          <cell r="C72">
            <v>8.9576565239096787E-8</v>
          </cell>
          <cell r="D72">
            <v>6.1219694052703068E-8</v>
          </cell>
          <cell r="E72">
            <v>2.8356871186393821E-8</v>
          </cell>
          <cell r="F72">
            <v>2.104207672036966E-10</v>
          </cell>
          <cell r="G72">
            <v>2.8146450419190141E-8</v>
          </cell>
          <cell r="H72">
            <v>3.1445552966727562E-11</v>
          </cell>
          <cell r="I72">
            <v>1.3298632552430359E-9</v>
          </cell>
          <cell r="J72">
            <v>3.6438359056933864E-12</v>
          </cell>
          <cell r="K72">
            <v>6.2240409216686183E-13</v>
          </cell>
          <cell r="L72">
            <v>4.7811324947214193E-12</v>
          </cell>
          <cell r="M72">
            <v>2.0999539371779253E-8</v>
          </cell>
          <cell r="N72">
            <v>5.2775076539659377E-9</v>
          </cell>
          <cell r="O72">
            <v>6.9647978454701901E-9</v>
          </cell>
          <cell r="P72">
            <v>6.1263763677400676E-9</v>
          </cell>
          <cell r="Q72">
            <v>7.536342123526486E-9</v>
          </cell>
          <cell r="R72">
            <v>4.7188443516312762E-9</v>
          </cell>
          <cell r="S72">
            <v>1.0376830479450509E-8</v>
          </cell>
          <cell r="T72">
            <v>2.6205970864830797E-8</v>
          </cell>
        </row>
        <row r="73">
          <cell r="A73">
            <v>230302</v>
          </cell>
          <cell r="B73" t="str">
            <v>Residential maintenance and repair</v>
          </cell>
          <cell r="C73">
            <v>8.7205910491937212E-8</v>
          </cell>
          <cell r="D73">
            <v>5.2005447624422222E-8</v>
          </cell>
          <cell r="E73">
            <v>3.5200462867514997E-8</v>
          </cell>
          <cell r="F73">
            <v>5.2691538544046199E-12</v>
          </cell>
          <cell r="G73">
            <v>3.5195193713660586E-8</v>
          </cell>
          <cell r="H73">
            <v>4.7319180003218543E-11</v>
          </cell>
          <cell r="I73">
            <v>2.8010658248208265E-9</v>
          </cell>
          <cell r="J73">
            <v>8.3436983596036973E-12</v>
          </cell>
          <cell r="K73">
            <v>1.7406624998867439E-12</v>
          </cell>
          <cell r="L73">
            <v>4.6108308114084804E-12</v>
          </cell>
          <cell r="M73">
            <v>7.8136885551881402E-9</v>
          </cell>
          <cell r="N73">
            <v>4.1568430112991284E-9</v>
          </cell>
          <cell r="O73">
            <v>3.8084460855593787E-9</v>
          </cell>
          <cell r="P73">
            <v>2.0317059275084142E-9</v>
          </cell>
          <cell r="Q73">
            <v>2.161515936725007E-9</v>
          </cell>
          <cell r="R73">
            <v>6.9050330688490021E-9</v>
          </cell>
          <cell r="S73">
            <v>2.17815742583228E-8</v>
          </cell>
          <cell r="T73">
            <v>3.5684023451990295E-8</v>
          </cell>
        </row>
        <row r="74">
          <cell r="A74">
            <v>561600</v>
          </cell>
          <cell r="B74" t="str">
            <v>Investigation and security services</v>
          </cell>
          <cell r="C74">
            <v>8.6877327836259535E-8</v>
          </cell>
          <cell r="D74">
            <v>7.3194739077865338E-8</v>
          </cell>
          <cell r="E74">
            <v>1.3682588758394401E-8</v>
          </cell>
          <cell r="F74">
            <v>6.3932440208106149E-11</v>
          </cell>
          <cell r="G74">
            <v>1.3618656318186279E-8</v>
          </cell>
          <cell r="H74">
            <v>3.7396674380046802E-11</v>
          </cell>
          <cell r="I74">
            <v>1.9750440652628201E-9</v>
          </cell>
          <cell r="J74">
            <v>2.9000053131334261E-12</v>
          </cell>
          <cell r="K74">
            <v>5.974390276451819E-13</v>
          </cell>
          <cell r="L74">
            <v>5.4013400573066908E-12</v>
          </cell>
          <cell r="M74">
            <v>7.8163710140641544E-9</v>
          </cell>
          <cell r="N74">
            <v>1.7619486137243961E-9</v>
          </cell>
          <cell r="O74">
            <v>1.4117835862938656E-9</v>
          </cell>
          <cell r="P74">
            <v>2.1578039567234239E-9</v>
          </cell>
          <cell r="Q74">
            <v>5.4126650863729143E-9</v>
          </cell>
          <cell r="R74">
            <v>1.1186565145974376E-8</v>
          </cell>
          <cell r="S74">
            <v>2.4662094476324203E-8</v>
          </cell>
          <cell r="T74">
            <v>3.04467564327414E-8</v>
          </cell>
        </row>
        <row r="75">
          <cell r="A75">
            <v>114000</v>
          </cell>
          <cell r="B75" t="str">
            <v>Fishing, hunting and trapping</v>
          </cell>
          <cell r="C75">
            <v>8.5291568689416237E-8</v>
          </cell>
          <cell r="D75">
            <v>7.1081707974909826E-8</v>
          </cell>
          <cell r="E75">
            <v>1.420986071450638E-8</v>
          </cell>
          <cell r="F75">
            <v>1.0405621876710903E-12</v>
          </cell>
          <cell r="G75">
            <v>1.4208820152318719E-8</v>
          </cell>
          <cell r="H75">
            <v>3.6436252248737637E-11</v>
          </cell>
          <cell r="I75">
            <v>2.1532443523953939E-9</v>
          </cell>
          <cell r="J75">
            <v>5.1151786274495577E-12</v>
          </cell>
          <cell r="K75">
            <v>1.2498681874759114E-12</v>
          </cell>
          <cell r="L75">
            <v>4.2712094477124001E-12</v>
          </cell>
          <cell r="M75">
            <v>6.1024274536097364E-9</v>
          </cell>
          <cell r="N75">
            <v>3.7790503220217579E-9</v>
          </cell>
          <cell r="O75">
            <v>5.4331318079255355E-9</v>
          </cell>
          <cell r="P75">
            <v>8.582780497333497E-10</v>
          </cell>
          <cell r="Q75">
            <v>2.2097687946997231E-9</v>
          </cell>
          <cell r="R75">
            <v>6.4016834890749575E-9</v>
          </cell>
          <cell r="S75">
            <v>2.1588920100994521E-8</v>
          </cell>
          <cell r="T75">
            <v>3.6717991810449818E-8</v>
          </cell>
        </row>
        <row r="76">
          <cell r="A76" t="str">
            <v>2332D0</v>
          </cell>
          <cell r="B76" t="str">
            <v>Other nonresidential structures</v>
          </cell>
          <cell r="C76">
            <v>8.5211714823887352E-8</v>
          </cell>
          <cell r="D76">
            <v>5.2208939484878305E-8</v>
          </cell>
          <cell r="E76">
            <v>3.3002775339009147E-8</v>
          </cell>
          <cell r="F76">
            <v>0</v>
          </cell>
          <cell r="G76">
            <v>3.3002775339009147E-8</v>
          </cell>
          <cell r="H76">
            <v>4.1054784225824694E-11</v>
          </cell>
          <cell r="I76">
            <v>2.6801822503361778E-9</v>
          </cell>
          <cell r="J76">
            <v>7.819572469474884E-12</v>
          </cell>
          <cell r="K76">
            <v>1.7227483351998078E-12</v>
          </cell>
          <cell r="L76">
            <v>3.6942631658209224E-12</v>
          </cell>
          <cell r="M76">
            <v>7.9163002911895299E-9</v>
          </cell>
          <cell r="N76">
            <v>3.9529891129810038E-9</v>
          </cell>
          <cell r="O76">
            <v>4.1348802415960602E-9</v>
          </cell>
          <cell r="P76">
            <v>2.0969344301525542E-9</v>
          </cell>
          <cell r="Q76">
            <v>2.1582447118921056E-9</v>
          </cell>
          <cell r="R76">
            <v>6.9243753984756453E-9</v>
          </cell>
          <cell r="S76">
            <v>2.1023666838150079E-8</v>
          </cell>
          <cell r="T76">
            <v>3.4269850180917946E-8</v>
          </cell>
        </row>
        <row r="77">
          <cell r="A77" t="str">
            <v>2334A0</v>
          </cell>
          <cell r="B77" t="str">
            <v>Other residential structures</v>
          </cell>
          <cell r="C77">
            <v>8.4988462356156101E-8</v>
          </cell>
          <cell r="D77">
            <v>5.2025833125939904E-8</v>
          </cell>
          <cell r="E77">
            <v>3.2962629230216262E-8</v>
          </cell>
          <cell r="F77">
            <v>2.5292022995480402E-12</v>
          </cell>
          <cell r="G77">
            <v>3.2960100027916701E-8</v>
          </cell>
          <cell r="H77">
            <v>4.4691042207846406E-11</v>
          </cell>
          <cell r="I77">
            <v>2.7217592248264022E-9</v>
          </cell>
          <cell r="J77">
            <v>8.1464261907930265E-12</v>
          </cell>
          <cell r="K77">
            <v>1.701854553135494E-12</v>
          </cell>
          <cell r="L77">
            <v>4.2520704229576542E-12</v>
          </cell>
          <cell r="M77">
            <v>7.5049648153892275E-9</v>
          </cell>
          <cell r="N77">
            <v>4.03542872587555E-9</v>
          </cell>
          <cell r="O77">
            <v>4.100722343341138E-9</v>
          </cell>
          <cell r="P77">
            <v>1.9394126834359019E-9</v>
          </cell>
          <cell r="Q77">
            <v>2.0739557007837859E-9</v>
          </cell>
          <cell r="R77">
            <v>6.8271756428007802E-9</v>
          </cell>
          <cell r="S77">
            <v>2.1148586008624662E-8</v>
          </cell>
          <cell r="T77">
            <v>3.4577665817703925E-8</v>
          </cell>
        </row>
        <row r="78">
          <cell r="A78">
            <v>230301</v>
          </cell>
          <cell r="B78" t="str">
            <v>Nonresidential maintenance and repair</v>
          </cell>
          <cell r="C78">
            <v>8.4919061086387147E-8</v>
          </cell>
          <cell r="D78">
            <v>5.1957507079697263E-8</v>
          </cell>
          <cell r="E78">
            <v>3.2961554006689957E-8</v>
          </cell>
          <cell r="F78">
            <v>2.1827587941832581E-10</v>
          </cell>
          <cell r="G78">
            <v>3.2743278127271637E-8</v>
          </cell>
          <cell r="H78">
            <v>4.3776575083093837E-11</v>
          </cell>
          <cell r="I78">
            <v>2.7140579315624318E-9</v>
          </cell>
          <cell r="J78">
            <v>7.9548865511640619E-12</v>
          </cell>
          <cell r="K78">
            <v>1.6797499906318261E-12</v>
          </cell>
          <cell r="L78">
            <v>4.1033444253915043E-12</v>
          </cell>
          <cell r="M78">
            <v>8.0702514542630874E-9</v>
          </cell>
          <cell r="N78">
            <v>4.0227935654095917E-9</v>
          </cell>
          <cell r="O78">
            <v>3.7738101121530238E-9</v>
          </cell>
          <cell r="P78">
            <v>2.0111333486066702E-9</v>
          </cell>
          <cell r="Q78">
            <v>2.1038422371256823E-9</v>
          </cell>
          <cell r="R78">
            <v>6.7467934361929133E-9</v>
          </cell>
          <cell r="S78">
            <v>2.0989454638368422E-8</v>
          </cell>
          <cell r="T78">
            <v>3.4429409806655044E-8</v>
          </cell>
        </row>
        <row r="79">
          <cell r="A79">
            <v>311810</v>
          </cell>
          <cell r="B79" t="str">
            <v>Bread and bakery product manufacturing</v>
          </cell>
          <cell r="C79">
            <v>8.3600700675995918E-8</v>
          </cell>
          <cell r="D79">
            <v>5.2049014945030639E-8</v>
          </cell>
          <cell r="E79">
            <v>3.1551685730965299E-8</v>
          </cell>
          <cell r="F79">
            <v>4.3843113695270884E-11</v>
          </cell>
          <cell r="G79">
            <v>3.1507842617270022E-8</v>
          </cell>
          <cell r="H79">
            <v>3.6432495285309104E-11</v>
          </cell>
          <cell r="I79">
            <v>1.6801400235246022E-9</v>
          </cell>
          <cell r="J79">
            <v>5.7858645482503247E-12</v>
          </cell>
          <cell r="K79">
            <v>4.4192134924874958E-13</v>
          </cell>
          <cell r="L79">
            <v>4.3127711000238407E-12</v>
          </cell>
          <cell r="M79">
            <v>1.417302603490288E-8</v>
          </cell>
          <cell r="N79">
            <v>3.4693644793300327E-9</v>
          </cell>
          <cell r="O79">
            <v>5.6040264625664652E-9</v>
          </cell>
          <cell r="P79">
            <v>3.6262840424102441E-9</v>
          </cell>
          <cell r="Q79">
            <v>2.5220246609879448E-9</v>
          </cell>
          <cell r="R79">
            <v>6.6818591413233598E-9</v>
          </cell>
          <cell r="S79">
            <v>2.0509910390636081E-8</v>
          </cell>
          <cell r="T79">
            <v>2.5287092388031437E-8</v>
          </cell>
        </row>
        <row r="80">
          <cell r="A80">
            <v>327320</v>
          </cell>
          <cell r="B80" t="str">
            <v>Ready-mix concrete manufacturing</v>
          </cell>
          <cell r="C80">
            <v>8.3410266818806887E-8</v>
          </cell>
          <cell r="D80">
            <v>5.1807441046407261E-8</v>
          </cell>
          <cell r="E80">
            <v>3.1602825772399639E-8</v>
          </cell>
          <cell r="F80">
            <v>1.8343188154103281E-10</v>
          </cell>
          <cell r="G80">
            <v>3.1419393890858599E-8</v>
          </cell>
          <cell r="H80">
            <v>4.6732761065502417E-11</v>
          </cell>
          <cell r="I80">
            <v>2.4585449593719576E-9</v>
          </cell>
          <cell r="J80">
            <v>3.7708543849559603E-12</v>
          </cell>
          <cell r="K80">
            <v>4.5649771462502822E-13</v>
          </cell>
          <cell r="L80">
            <v>4.0707884431506559E-12</v>
          </cell>
          <cell r="M80">
            <v>5.3949031265928403E-9</v>
          </cell>
          <cell r="N80">
            <v>2.5804947016353798E-9</v>
          </cell>
          <cell r="O80">
            <v>2.4080369800427318E-9</v>
          </cell>
          <cell r="P80">
            <v>1.7789964317588899E-9</v>
          </cell>
          <cell r="Q80">
            <v>2.1127800711250681E-9</v>
          </cell>
          <cell r="R80">
            <v>1.1739472294577891E-8</v>
          </cell>
          <cell r="S80">
            <v>1.9014485723504723E-8</v>
          </cell>
          <cell r="T80">
            <v>3.5867521628589162E-8</v>
          </cell>
        </row>
        <row r="81">
          <cell r="A81">
            <v>339930</v>
          </cell>
          <cell r="B81" t="str">
            <v>Doll, toy, and game manufacturing</v>
          </cell>
          <cell r="C81">
            <v>8.3174758792706528E-8</v>
          </cell>
          <cell r="D81">
            <v>6.1370835608501307E-8</v>
          </cell>
          <cell r="E81">
            <v>2.1803923184205118E-8</v>
          </cell>
          <cell r="F81">
            <v>3.0916593438607679E-11</v>
          </cell>
          <cell r="G81">
            <v>2.1773006590766522E-8</v>
          </cell>
          <cell r="H81">
            <v>3.6308544657987773E-11</v>
          </cell>
          <cell r="I81">
            <v>1.887934133501887E-9</v>
          </cell>
          <cell r="J81">
            <v>3.3418081174582216E-12</v>
          </cell>
          <cell r="K81">
            <v>5.8507955885067555E-13</v>
          </cell>
          <cell r="L81">
            <v>2.8271662670677101E-12</v>
          </cell>
          <cell r="M81">
            <v>1.2359624765551159E-8</v>
          </cell>
          <cell r="N81">
            <v>4.1137966252860678E-9</v>
          </cell>
          <cell r="O81">
            <v>4.5864083887513445E-9</v>
          </cell>
          <cell r="P81">
            <v>5.4251940890675836E-9</v>
          </cell>
          <cell r="Q81">
            <v>6.7271505482785565E-9</v>
          </cell>
          <cell r="R81">
            <v>5.9699572523812076E-9</v>
          </cell>
          <cell r="S81">
            <v>1.2972479965043585E-8</v>
          </cell>
          <cell r="T81">
            <v>2.9089150426243752E-8</v>
          </cell>
        </row>
        <row r="82">
          <cell r="A82">
            <v>311410</v>
          </cell>
          <cell r="B82" t="str">
            <v>Frozen food manufacturing</v>
          </cell>
          <cell r="C82">
            <v>8.3095768949891901E-8</v>
          </cell>
          <cell r="D82">
            <v>3.2878338896576017E-8</v>
          </cell>
          <cell r="E82">
            <v>5.0217430053315957E-8</v>
          </cell>
          <cell r="F82">
            <v>4.8265227904437007E-9</v>
          </cell>
          <cell r="G82">
            <v>4.5390907262872234E-8</v>
          </cell>
          <cell r="H82">
            <v>3.4336105564748505E-11</v>
          </cell>
          <cell r="I82">
            <v>1.874548394819622E-9</v>
          </cell>
          <cell r="J82">
            <v>4.3987617751064461E-12</v>
          </cell>
          <cell r="K82">
            <v>5.7292951061202365E-13</v>
          </cell>
          <cell r="L82">
            <v>4.64669072769712E-12</v>
          </cell>
          <cell r="M82">
            <v>1.184755510443798E-8</v>
          </cell>
          <cell r="N82">
            <v>5.7546602130557069E-9</v>
          </cell>
          <cell r="O82">
            <v>5.832131686012492E-9</v>
          </cell>
          <cell r="P82">
            <v>3.5604395468816917E-9</v>
          </cell>
          <cell r="Q82">
            <v>3.1702850539845583E-9</v>
          </cell>
          <cell r="R82">
            <v>5.6628507256472365E-9</v>
          </cell>
          <cell r="S82">
            <v>1.7564566702034498E-8</v>
          </cell>
          <cell r="T82">
            <v>2.778477703543994E-8</v>
          </cell>
        </row>
        <row r="83">
          <cell r="A83">
            <v>314900</v>
          </cell>
          <cell r="B83" t="str">
            <v>Other textile product mills</v>
          </cell>
          <cell r="C83">
            <v>8.2796323123062323E-8</v>
          </cell>
          <cell r="D83">
            <v>4.9801166809079039E-8</v>
          </cell>
          <cell r="E83">
            <v>3.2995156313983343E-8</v>
          </cell>
          <cell r="F83">
            <v>2.5471751548669862E-10</v>
          </cell>
          <cell r="G83">
            <v>3.2740438798496637E-8</v>
          </cell>
          <cell r="H83">
            <v>3.3723482433840186E-11</v>
          </cell>
          <cell r="I83">
            <v>1.2920934114741216E-9</v>
          </cell>
          <cell r="J83">
            <v>4.5512170819216684E-12</v>
          </cell>
          <cell r="K83">
            <v>7.9950528665232092E-13</v>
          </cell>
          <cell r="L83">
            <v>3.449334381199454E-12</v>
          </cell>
          <cell r="M83">
            <v>1.1516918643022041E-8</v>
          </cell>
          <cell r="N83">
            <v>4.7321378364433443E-9</v>
          </cell>
          <cell r="O83">
            <v>6.0556381754704116E-9</v>
          </cell>
          <cell r="P83">
            <v>5.6786294275574246E-9</v>
          </cell>
          <cell r="Q83">
            <v>6.7787118103420703E-9</v>
          </cell>
          <cell r="R83">
            <v>5.1890333388818497E-9</v>
          </cell>
          <cell r="S83">
            <v>1.4375021355281201E-8</v>
          </cell>
          <cell r="T83">
            <v>2.713561558540622E-8</v>
          </cell>
        </row>
        <row r="84">
          <cell r="A84">
            <v>315000</v>
          </cell>
          <cell r="B84" t="str">
            <v>Apparel manufacturing</v>
          </cell>
          <cell r="C84">
            <v>8.2725735274189185E-8</v>
          </cell>
          <cell r="D84">
            <v>5.938609574025342E-8</v>
          </cell>
          <cell r="E84">
            <v>2.3339639533935702E-8</v>
          </cell>
          <cell r="F84">
            <v>1.2467027566849465E-9</v>
          </cell>
          <cell r="G84">
            <v>2.2092936777250721E-8</v>
          </cell>
          <cell r="H84">
            <v>2.265992637521908E-11</v>
          </cell>
          <cell r="I84">
            <v>1.1015098992004026E-9</v>
          </cell>
          <cell r="J84">
            <v>3.5126741849126338E-12</v>
          </cell>
          <cell r="K84">
            <v>5.3508251551908667E-13</v>
          </cell>
          <cell r="L84">
            <v>2.4569984708041918E-12</v>
          </cell>
          <cell r="M84">
            <v>1.4959536323263981E-8</v>
          </cell>
          <cell r="N84">
            <v>5.7782106660891682E-9</v>
          </cell>
          <cell r="O84">
            <v>7.94976737018632E-9</v>
          </cell>
          <cell r="P84">
            <v>7.4971966509100359E-9</v>
          </cell>
          <cell r="Q84">
            <v>9.1127081869362802E-9</v>
          </cell>
          <cell r="R84">
            <v>4.9709790850597999E-9</v>
          </cell>
          <cell r="S84">
            <v>1.2995687670259231E-8</v>
          </cell>
          <cell r="T84">
            <v>1.8330974740737359E-8</v>
          </cell>
        </row>
        <row r="85">
          <cell r="A85">
            <v>332600</v>
          </cell>
          <cell r="B85" t="str">
            <v>Spring and wire product manufacturing</v>
          </cell>
          <cell r="C85">
            <v>8.2407085096846024E-8</v>
          </cell>
          <cell r="D85">
            <v>5.1102167882381154E-8</v>
          </cell>
          <cell r="E85">
            <v>3.1304917214465021E-8</v>
          </cell>
          <cell r="F85">
            <v>1.50622516075744E-9</v>
          </cell>
          <cell r="G85">
            <v>2.9798692053707579E-8</v>
          </cell>
          <cell r="H85">
            <v>3.1429251131762261E-11</v>
          </cell>
          <cell r="I85">
            <v>2.0886791249517518E-9</v>
          </cell>
          <cell r="J85">
            <v>6.983300180839274E-12</v>
          </cell>
          <cell r="K85">
            <v>1.2680716650873378E-12</v>
          </cell>
          <cell r="L85">
            <v>3.8742265513283258E-12</v>
          </cell>
          <cell r="M85">
            <v>1.0290984649484437E-8</v>
          </cell>
          <cell r="N85">
            <v>4.2854152557668079E-9</v>
          </cell>
          <cell r="O85">
            <v>5.752703545363154E-9</v>
          </cell>
          <cell r="P85">
            <v>4.9663332069819023E-9</v>
          </cell>
          <cell r="Q85">
            <v>6.0887209842743465E-9</v>
          </cell>
          <cell r="R85">
            <v>4.2415261023095945E-9</v>
          </cell>
          <cell r="S85">
            <v>1.5016322670393322E-8</v>
          </cell>
          <cell r="T85">
            <v>2.963284470779178E-8</v>
          </cell>
        </row>
        <row r="86">
          <cell r="A86">
            <v>313200</v>
          </cell>
          <cell r="B86" t="str">
            <v>Fabric mills</v>
          </cell>
          <cell r="C86">
            <v>8.2267407419496348E-8</v>
          </cell>
          <cell r="D86">
            <v>5.1564190246628054E-8</v>
          </cell>
          <cell r="E86">
            <v>3.070321717286838E-8</v>
          </cell>
          <cell r="F86">
            <v>1.1908088178077673E-9</v>
          </cell>
          <cell r="G86">
            <v>2.9512408355060618E-8</v>
          </cell>
          <cell r="H86">
            <v>2.8182442801841299E-11</v>
          </cell>
          <cell r="I86">
            <v>1.6857413760068441E-9</v>
          </cell>
          <cell r="J86">
            <v>3.5210160224855483E-12</v>
          </cell>
          <cell r="K86">
            <v>5.3135106684928462E-13</v>
          </cell>
          <cell r="L86">
            <v>2.9267618061284541E-12</v>
          </cell>
          <cell r="M86">
            <v>1.1743757387381632E-8</v>
          </cell>
          <cell r="N86">
            <v>4.9237511977567996E-9</v>
          </cell>
          <cell r="O86">
            <v>8.0736056230224929E-9</v>
          </cell>
          <cell r="P86">
            <v>5.4661643655458358E-9</v>
          </cell>
          <cell r="Q86">
            <v>7.3433350730464183E-9</v>
          </cell>
          <cell r="R86">
            <v>4.3418326364613617E-9</v>
          </cell>
          <cell r="S86">
            <v>1.6233194886161859E-8</v>
          </cell>
          <cell r="T86">
            <v>2.2420863302415798E-8</v>
          </cell>
        </row>
        <row r="87">
          <cell r="A87">
            <v>326140</v>
          </cell>
          <cell r="B87" t="str">
            <v>Polystyrene foam product manufacturing</v>
          </cell>
          <cell r="C87">
            <v>8.1217629423750609E-8</v>
          </cell>
          <cell r="D87">
            <v>5.2344983798995956E-8</v>
          </cell>
          <cell r="E87">
            <v>2.8872645624754719E-8</v>
          </cell>
          <cell r="F87">
            <v>1.8034833509543082E-11</v>
          </cell>
          <cell r="G87">
            <v>2.8854610791245197E-8</v>
          </cell>
          <cell r="H87">
            <v>3.4638134237249544E-11</v>
          </cell>
          <cell r="I87">
            <v>1.8145676903954102E-9</v>
          </cell>
          <cell r="J87">
            <v>4.4423688172031243E-12</v>
          </cell>
          <cell r="K87">
            <v>5.0117054481210656E-13</v>
          </cell>
          <cell r="L87">
            <v>3.9258299825888825E-12</v>
          </cell>
          <cell r="M87">
            <v>1.4122325653682182E-8</v>
          </cell>
          <cell r="N87">
            <v>3.14816358914832E-9</v>
          </cell>
          <cell r="O87">
            <v>9.0282111117913398E-9</v>
          </cell>
          <cell r="P87">
            <v>2.9198318219509002E-9</v>
          </cell>
          <cell r="Q87">
            <v>3.5349262767746903E-9</v>
          </cell>
          <cell r="R87">
            <v>6.5261715913140495E-9</v>
          </cell>
          <cell r="S87">
            <v>1.506286847924132E-8</v>
          </cell>
          <cell r="T87">
            <v>2.5017055705870538E-8</v>
          </cell>
        </row>
        <row r="88">
          <cell r="A88">
            <v>111300</v>
          </cell>
          <cell r="B88" t="str">
            <v>Fruit and tree nut farming</v>
          </cell>
          <cell r="C88">
            <v>8.1036656979738058E-8</v>
          </cell>
          <cell r="D88">
            <v>5.5465167771720724E-8</v>
          </cell>
          <cell r="E88">
            <v>2.5571489208017281E-8</v>
          </cell>
          <cell r="F88">
            <v>1.4855634751012179E-10</v>
          </cell>
          <cell r="G88">
            <v>2.542293286050716E-8</v>
          </cell>
          <cell r="H88">
            <v>3.4530107369528605E-11</v>
          </cell>
          <cell r="I88">
            <v>1.9700444438962501E-9</v>
          </cell>
          <cell r="J88">
            <v>4.8888563888726317E-12</v>
          </cell>
          <cell r="K88">
            <v>9.0850114571832258E-13</v>
          </cell>
          <cell r="L88">
            <v>4.156559842220984E-12</v>
          </cell>
          <cell r="M88">
            <v>5.3583908190806658E-9</v>
          </cell>
          <cell r="N88">
            <v>3.27895474071985E-9</v>
          </cell>
          <cell r="O88">
            <v>4.680315264090714E-9</v>
          </cell>
          <cell r="P88">
            <v>6.5718808959144687E-10</v>
          </cell>
          <cell r="Q88">
            <v>2.1238991724494939E-9</v>
          </cell>
          <cell r="R88">
            <v>6.1576071036359701E-9</v>
          </cell>
          <cell r="S88">
            <v>2.0558198685704737E-8</v>
          </cell>
          <cell r="T88">
            <v>3.6207574635822462E-8</v>
          </cell>
        </row>
        <row r="89">
          <cell r="A89">
            <v>335110</v>
          </cell>
          <cell r="B89" t="str">
            <v>Electric lamp bulb and part manufacturing</v>
          </cell>
          <cell r="C89">
            <v>8.0839233815549763E-8</v>
          </cell>
          <cell r="D89">
            <v>5.731362575144286E-8</v>
          </cell>
          <cell r="E89">
            <v>2.3525608064107102E-8</v>
          </cell>
          <cell r="F89">
            <v>5.8067706224303262E-10</v>
          </cell>
          <cell r="G89">
            <v>2.2944931001864077E-8</v>
          </cell>
          <cell r="H89">
            <v>2.031754827585202E-11</v>
          </cell>
          <cell r="I89">
            <v>1.0803337088119218E-9</v>
          </cell>
          <cell r="J89">
            <v>3.6607425211691398E-12</v>
          </cell>
          <cell r="K89">
            <v>5.3525238099086015E-13</v>
          </cell>
          <cell r="L89">
            <v>2.3010555079972602E-12</v>
          </cell>
          <cell r="M89">
            <v>1.2663088218677909E-8</v>
          </cell>
          <cell r="N89">
            <v>5.5667505473532406E-9</v>
          </cell>
          <cell r="O89">
            <v>7.2859642332534142E-9</v>
          </cell>
          <cell r="P89">
            <v>6.7161965196008471E-9</v>
          </cell>
          <cell r="Q89">
            <v>8.4167896885818182E-9</v>
          </cell>
          <cell r="R89">
            <v>4.5389368848011542E-9</v>
          </cell>
          <cell r="S89">
            <v>9.5543779229782672E-9</v>
          </cell>
          <cell r="T89">
            <v>2.4989981492805328E-8</v>
          </cell>
        </row>
        <row r="90">
          <cell r="A90">
            <v>444000</v>
          </cell>
          <cell r="B90" t="str">
            <v>Building material and garden equipment and supplies dealers</v>
          </cell>
          <cell r="C90">
            <v>8.0748129677762288E-8</v>
          </cell>
          <cell r="D90">
            <v>6.8654324965854846E-8</v>
          </cell>
          <cell r="E90">
            <v>1.2093804711907518E-8</v>
          </cell>
          <cell r="F90">
            <v>2.6029053312983562E-11</v>
          </cell>
          <cell r="G90">
            <v>1.206777565859454E-8</v>
          </cell>
          <cell r="H90">
            <v>9.5998864714027793E-11</v>
          </cell>
          <cell r="I90">
            <v>2.8097455656836124E-9</v>
          </cell>
          <cell r="J90">
            <v>9.8818770022507263E-12</v>
          </cell>
          <cell r="K90">
            <v>1.613095453982301E-12</v>
          </cell>
          <cell r="L90">
            <v>1.2642062481705467E-11</v>
          </cell>
          <cell r="M90">
            <v>3.4555702870117845E-9</v>
          </cell>
          <cell r="N90">
            <v>3.8489169641496178E-9</v>
          </cell>
          <cell r="O90">
            <v>3.4945038161827157E-9</v>
          </cell>
          <cell r="P90">
            <v>1.665531914531929E-9</v>
          </cell>
          <cell r="Q90">
            <v>1.7408071733397557E-9</v>
          </cell>
          <cell r="R90">
            <v>4.212529198278647E-9</v>
          </cell>
          <cell r="S90">
            <v>1.8096528158574681E-8</v>
          </cell>
          <cell r="T90">
            <v>4.1303860700357644E-8</v>
          </cell>
        </row>
        <row r="91">
          <cell r="A91">
            <v>311420</v>
          </cell>
          <cell r="B91" t="str">
            <v>Fruit and vegetable canning, pickling, and drying</v>
          </cell>
          <cell r="C91">
            <v>8.0427882508055132E-8</v>
          </cell>
          <cell r="D91">
            <v>3.1093910727706564E-8</v>
          </cell>
          <cell r="E91">
            <v>4.9333971780348602E-8</v>
          </cell>
          <cell r="F91">
            <v>2.3787453327890478E-9</v>
          </cell>
          <cell r="G91">
            <v>4.6955226447559562E-8</v>
          </cell>
          <cell r="H91">
            <v>2.9440743302216524E-11</v>
          </cell>
          <cell r="I91">
            <v>1.7085642551211681E-9</v>
          </cell>
          <cell r="J91">
            <v>3.9693920877400523E-12</v>
          </cell>
          <cell r="K91">
            <v>5.6841889874621026E-13</v>
          </cell>
          <cell r="L91">
            <v>3.652799425865502E-12</v>
          </cell>
          <cell r="M91">
            <v>1.3556791712280739E-8</v>
          </cell>
          <cell r="N91">
            <v>6.550631444111428E-9</v>
          </cell>
          <cell r="O91">
            <v>5.7144670425376777E-9</v>
          </cell>
          <cell r="P91">
            <v>2.5710848594590858E-9</v>
          </cell>
          <cell r="Q91">
            <v>3.0224879893289244E-9</v>
          </cell>
          <cell r="R91">
            <v>5.9396412199099581E-9</v>
          </cell>
          <cell r="S91">
            <v>1.7002743164451679E-8</v>
          </cell>
          <cell r="T91">
            <v>2.43238394671398E-8</v>
          </cell>
        </row>
        <row r="92">
          <cell r="A92" t="str">
            <v>532A00</v>
          </cell>
          <cell r="B92" t="str">
            <v>General and consumer goods rental</v>
          </cell>
          <cell r="C92">
            <v>8.0340988290899186E-8</v>
          </cell>
          <cell r="D92">
            <v>6.5635219352238895E-8</v>
          </cell>
          <cell r="E92">
            <v>1.4705768938660318E-8</v>
          </cell>
          <cell r="F92">
            <v>1.7971257418590121E-11</v>
          </cell>
          <cell r="G92">
            <v>1.468779768124174E-8</v>
          </cell>
          <cell r="H92">
            <v>3.6790879249341097E-11</v>
          </cell>
          <cell r="I92">
            <v>1.4957147433236841E-9</v>
          </cell>
          <cell r="J92">
            <v>4.9067418335316357E-12</v>
          </cell>
          <cell r="K92">
            <v>6.9760542848855252E-13</v>
          </cell>
          <cell r="L92">
            <v>3.1916608981073597E-12</v>
          </cell>
          <cell r="M92">
            <v>7.6955935961937079E-9</v>
          </cell>
          <cell r="N92">
            <v>1.4164046464449771E-9</v>
          </cell>
          <cell r="O92">
            <v>8.3798896594414773E-10</v>
          </cell>
          <cell r="P92">
            <v>8.8234478561851819E-10</v>
          </cell>
          <cell r="Q92">
            <v>8.8683613213962356E-10</v>
          </cell>
          <cell r="R92">
            <v>5.7444202656966115E-9</v>
          </cell>
          <cell r="S92">
            <v>3.1258138011347156E-8</v>
          </cell>
          <cell r="T92">
            <v>3.0077960256781281E-8</v>
          </cell>
        </row>
        <row r="93">
          <cell r="A93">
            <v>511110</v>
          </cell>
          <cell r="B93" t="str">
            <v>Newspaper publishers</v>
          </cell>
          <cell r="C93">
            <v>7.9921556982483134E-8</v>
          </cell>
          <cell r="D93">
            <v>6.517849353211272E-8</v>
          </cell>
          <cell r="E93">
            <v>1.4743063450370542E-8</v>
          </cell>
          <cell r="F93">
            <v>3.0820244619794622E-11</v>
          </cell>
          <cell r="G93">
            <v>1.471224320575072E-8</v>
          </cell>
          <cell r="H93">
            <v>3.6666897477812577E-11</v>
          </cell>
          <cell r="I93">
            <v>1.908893301352934E-9</v>
          </cell>
          <cell r="J93">
            <v>3.5020086087139721E-12</v>
          </cell>
          <cell r="K93">
            <v>6.5028894003205321E-13</v>
          </cell>
          <cell r="L93">
            <v>3.9383409725714261E-12</v>
          </cell>
          <cell r="M93">
            <v>2.9424759191723098E-9</v>
          </cell>
          <cell r="N93">
            <v>9.1484573640436225E-10</v>
          </cell>
          <cell r="O93">
            <v>2.1413448445072737E-9</v>
          </cell>
          <cell r="P93">
            <v>6.0791634969327525E-9</v>
          </cell>
          <cell r="Q93">
            <v>7.6196702255997317E-9</v>
          </cell>
          <cell r="R93">
            <v>7.442365342505816E-9</v>
          </cell>
          <cell r="S93">
            <v>1.9526835253182618E-8</v>
          </cell>
          <cell r="T93">
            <v>3.1301205326826259E-8</v>
          </cell>
        </row>
        <row r="94">
          <cell r="A94">
            <v>333514</v>
          </cell>
          <cell r="B94" t="str">
            <v>Special tool, die, jig, and fixture manufacturing</v>
          </cell>
          <cell r="C94">
            <v>7.9903726603755447E-8</v>
          </cell>
          <cell r="D94">
            <v>5.7483796502990771E-8</v>
          </cell>
          <cell r="E94">
            <v>2.2419930100764703E-8</v>
          </cell>
          <cell r="F94">
            <v>3.2363047253713703E-10</v>
          </cell>
          <cell r="G94">
            <v>2.2096299628227579E-8</v>
          </cell>
          <cell r="H94">
            <v>2.4369244367967065E-11</v>
          </cell>
          <cell r="I94">
            <v>1.6824232196733527E-9</v>
          </cell>
          <cell r="J94">
            <v>9.216349508360603E-12</v>
          </cell>
          <cell r="K94">
            <v>1.1800967461936936E-12</v>
          </cell>
          <cell r="L94">
            <v>2.8036325544943769E-12</v>
          </cell>
          <cell r="M94">
            <v>5.689947798209876E-9</v>
          </cell>
          <cell r="N94">
            <v>2.06327444103357E-9</v>
          </cell>
          <cell r="O94">
            <v>4.0074374886325461E-9</v>
          </cell>
          <cell r="P94">
            <v>1.4230383139015063E-8</v>
          </cell>
          <cell r="Q94">
            <v>2.5556015359179327E-9</v>
          </cell>
          <cell r="R94">
            <v>3.3288141791805442E-9</v>
          </cell>
          <cell r="S94">
            <v>1.2643375184472536E-8</v>
          </cell>
          <cell r="T94">
            <v>3.3664900294443037E-8</v>
          </cell>
        </row>
        <row r="95">
          <cell r="A95">
            <v>337215</v>
          </cell>
          <cell r="B95" t="str">
            <v>Showcase, partition, shelving, and locker manufacturing</v>
          </cell>
          <cell r="C95">
            <v>7.9659153486034478E-8</v>
          </cell>
          <cell r="D95">
            <v>4.6479458247362204E-8</v>
          </cell>
          <cell r="E95">
            <v>3.3179695238672161E-8</v>
          </cell>
          <cell r="F95">
            <v>8.1528590722589758E-10</v>
          </cell>
          <cell r="G95">
            <v>3.2364409331446274E-8</v>
          </cell>
          <cell r="H95">
            <v>3.1909645242942233E-11</v>
          </cell>
          <cell r="I95">
            <v>2.2098500518029785E-9</v>
          </cell>
          <cell r="J95">
            <v>9.42124817062633E-12</v>
          </cell>
          <cell r="K95">
            <v>1.4073626852537954E-12</v>
          </cell>
          <cell r="L95">
            <v>3.0770965621514144E-12</v>
          </cell>
          <cell r="M95">
            <v>6.8774498036316178E-9</v>
          </cell>
          <cell r="N95">
            <v>2.8235715731479642E-9</v>
          </cell>
          <cell r="O95">
            <v>7.8137313109052614E-9</v>
          </cell>
          <cell r="P95">
            <v>3.1859382489354116E-9</v>
          </cell>
          <cell r="Q95">
            <v>3.4462090253898121E-9</v>
          </cell>
          <cell r="R95">
            <v>4.2735153824363104E-9</v>
          </cell>
          <cell r="S95">
            <v>1.6204927638372643E-8</v>
          </cell>
          <cell r="T95">
            <v>3.2778145098751515E-8</v>
          </cell>
        </row>
        <row r="96">
          <cell r="A96" t="str">
            <v>2332A0</v>
          </cell>
          <cell r="B96" t="str">
            <v>Office and commercial structures</v>
          </cell>
          <cell r="C96">
            <v>7.9521726935780587E-8</v>
          </cell>
          <cell r="D96">
            <v>5.2201252738192138E-8</v>
          </cell>
          <cell r="E96">
            <v>2.7320474197588581E-8</v>
          </cell>
          <cell r="F96">
            <v>0</v>
          </cell>
          <cell r="G96">
            <v>2.7320474197588581E-8</v>
          </cell>
          <cell r="H96">
            <v>3.6820626967106725E-11</v>
          </cell>
          <cell r="I96">
            <v>2.5393195007494303E-9</v>
          </cell>
          <cell r="J96">
            <v>7.5782495854384277E-12</v>
          </cell>
          <cell r="K96">
            <v>1.6003715189724442E-12</v>
          </cell>
          <cell r="L96">
            <v>3.194145634955756E-12</v>
          </cell>
          <cell r="M96">
            <v>7.3725555298422659E-9</v>
          </cell>
          <cell r="N96">
            <v>3.6761297664090921E-9</v>
          </cell>
          <cell r="O96">
            <v>3.9175962895842222E-9</v>
          </cell>
          <cell r="P96">
            <v>1.8957804871627297E-9</v>
          </cell>
          <cell r="Q96">
            <v>1.9809046372473597E-9</v>
          </cell>
          <cell r="R96">
            <v>6.443927908654291E-9</v>
          </cell>
          <cell r="S96">
            <v>1.9698300291290281E-8</v>
          </cell>
          <cell r="T96">
            <v>3.1948019131134503E-8</v>
          </cell>
        </row>
        <row r="97">
          <cell r="A97">
            <v>233230</v>
          </cell>
          <cell r="B97" t="str">
            <v>Manufacturing structures</v>
          </cell>
          <cell r="C97">
            <v>7.8299494422264768E-8</v>
          </cell>
          <cell r="D97">
            <v>5.2201284225090499E-8</v>
          </cell>
          <cell r="E97">
            <v>2.6098210197174282E-8</v>
          </cell>
          <cell r="F97">
            <v>0</v>
          </cell>
          <cell r="G97">
            <v>2.6098210197174282E-8</v>
          </cell>
          <cell r="H97">
            <v>3.629839629447934E-11</v>
          </cell>
          <cell r="I97">
            <v>2.4772930417604522E-9</v>
          </cell>
          <cell r="J97">
            <v>7.1444767311605665E-12</v>
          </cell>
          <cell r="K97">
            <v>1.5331726312876801E-12</v>
          </cell>
          <cell r="L97">
            <v>3.1068963799650179E-12</v>
          </cell>
          <cell r="M97">
            <v>7.5520033036189663E-9</v>
          </cell>
          <cell r="N97">
            <v>3.7582077929747316E-9</v>
          </cell>
          <cell r="O97">
            <v>3.3931499822543752E-9</v>
          </cell>
          <cell r="P97">
            <v>1.9079252362261563E-9</v>
          </cell>
          <cell r="Q97">
            <v>1.9460747701184928E-9</v>
          </cell>
          <cell r="R97">
            <v>6.4390988699534764E-9</v>
          </cell>
          <cell r="S97">
            <v>1.9506820122707039E-8</v>
          </cell>
          <cell r="T97">
            <v>3.1270838360614137E-8</v>
          </cell>
        </row>
        <row r="98">
          <cell r="A98">
            <v>233210</v>
          </cell>
          <cell r="B98" t="str">
            <v>Health care structures</v>
          </cell>
          <cell r="C98">
            <v>7.8113042659307523E-8</v>
          </cell>
          <cell r="D98">
            <v>5.2200577447999391E-8</v>
          </cell>
          <cell r="E98">
            <v>2.5912465211308224E-8</v>
          </cell>
          <cell r="F98">
            <v>0</v>
          </cell>
          <cell r="G98">
            <v>2.5912465211308224E-8</v>
          </cell>
          <cell r="H98">
            <v>3.6522044561127059E-11</v>
          </cell>
          <cell r="I98">
            <v>2.5103660399179057E-9</v>
          </cell>
          <cell r="J98">
            <v>7.4932066538007425E-12</v>
          </cell>
          <cell r="K98">
            <v>1.566422621494058E-12</v>
          </cell>
          <cell r="L98">
            <v>3.1389964140758043E-12</v>
          </cell>
          <cell r="M98">
            <v>7.2114138551405102E-9</v>
          </cell>
          <cell r="N98">
            <v>3.6997925097882901E-9</v>
          </cell>
          <cell r="O98">
            <v>3.7638822185567179E-9</v>
          </cell>
          <cell r="P98">
            <v>1.8087078987994001E-9</v>
          </cell>
          <cell r="Q98">
            <v>1.9158974919697492E-9</v>
          </cell>
          <cell r="R98">
            <v>6.354968018136802E-9</v>
          </cell>
          <cell r="S98">
            <v>1.9385687916312839E-8</v>
          </cell>
          <cell r="T98">
            <v>3.1413606040434838E-8</v>
          </cell>
        </row>
        <row r="99">
          <cell r="A99">
            <v>332996</v>
          </cell>
          <cell r="B99" t="str">
            <v>Fabricated pipe and pipe fitting manufacturing</v>
          </cell>
          <cell r="C99">
            <v>7.8086321284890269E-8</v>
          </cell>
          <cell r="D99">
            <v>5.0034367995657138E-8</v>
          </cell>
          <cell r="E99">
            <v>2.8051953289233118E-8</v>
          </cell>
          <cell r="F99">
            <v>1.6838388568289021E-9</v>
          </cell>
          <cell r="G99">
            <v>2.636811443240422E-8</v>
          </cell>
          <cell r="H99">
            <v>2.6447791381622442E-11</v>
          </cell>
          <cell r="I99">
            <v>1.4543155012400881E-9</v>
          </cell>
          <cell r="J99">
            <v>5.3725337291765679E-12</v>
          </cell>
          <cell r="K99">
            <v>4.3884320188009844E-13</v>
          </cell>
          <cell r="L99">
            <v>2.5724079916880239E-12</v>
          </cell>
          <cell r="M99">
            <v>1.1917962553639143E-8</v>
          </cell>
          <cell r="N99">
            <v>2.7036683022691863E-9</v>
          </cell>
          <cell r="O99">
            <v>8.2674857700204598E-9</v>
          </cell>
          <cell r="P99">
            <v>2.824338190530814E-9</v>
          </cell>
          <cell r="Q99">
            <v>3.1827724796115701E-9</v>
          </cell>
          <cell r="R99">
            <v>8.1308817109708126E-9</v>
          </cell>
          <cell r="S99">
            <v>9.450012021768453E-9</v>
          </cell>
          <cell r="T99">
            <v>3.0120053178535343E-8</v>
          </cell>
        </row>
        <row r="100">
          <cell r="A100">
            <v>333517</v>
          </cell>
          <cell r="B100" t="str">
            <v>Machine tool manufacturing</v>
          </cell>
          <cell r="C100">
            <v>7.7945082996058515E-8</v>
          </cell>
          <cell r="D100">
            <v>4.8694940680168444E-8</v>
          </cell>
          <cell r="E100">
            <v>2.9250142315890104E-8</v>
          </cell>
          <cell r="F100">
            <v>3.039567153468056E-10</v>
          </cell>
          <cell r="G100">
            <v>2.8946185600543298E-8</v>
          </cell>
          <cell r="H100">
            <v>3.4155117396005681E-11</v>
          </cell>
          <cell r="I100">
            <v>9.4970877699321994E-10</v>
          </cell>
          <cell r="J100">
            <v>4.8911724567763656E-12</v>
          </cell>
          <cell r="K100">
            <v>8.4679025443330581E-13</v>
          </cell>
          <cell r="L100">
            <v>3.0974940745497418E-12</v>
          </cell>
          <cell r="M100">
            <v>8.6879065685682085E-9</v>
          </cell>
          <cell r="N100">
            <v>2.8867488029894599E-9</v>
          </cell>
          <cell r="O100">
            <v>3.7490029541094055E-9</v>
          </cell>
          <cell r="P100">
            <v>3.9640958974698033E-9</v>
          </cell>
          <cell r="Q100">
            <v>3.904709119143163E-9</v>
          </cell>
          <cell r="R100">
            <v>2.7926509839155058E-9</v>
          </cell>
          <cell r="S100">
            <v>1.794752521662012E-8</v>
          </cell>
          <cell r="T100">
            <v>3.3019744102067859E-8</v>
          </cell>
        </row>
        <row r="101">
          <cell r="A101" t="str">
            <v>2332C0</v>
          </cell>
          <cell r="B101" t="str">
            <v>Transportation structures and highways and streets</v>
          </cell>
          <cell r="C101">
            <v>7.7356249668471796E-8</v>
          </cell>
          <cell r="D101">
            <v>5.2204092938840716E-8</v>
          </cell>
          <cell r="E101">
            <v>2.5152156729631179E-8</v>
          </cell>
          <cell r="F101">
            <v>0</v>
          </cell>
          <cell r="G101">
            <v>2.5152156729631179E-8</v>
          </cell>
          <cell r="H101">
            <v>3.6288308831295142E-11</v>
          </cell>
          <cell r="I101">
            <v>2.5016006245811165E-9</v>
          </cell>
          <cell r="J101">
            <v>7.0484770085206992E-12</v>
          </cell>
          <cell r="K101">
            <v>1.5419127618697978E-12</v>
          </cell>
          <cell r="L101">
            <v>3.1379774130029121E-12</v>
          </cell>
          <cell r="M101">
            <v>7.2883770738430203E-9</v>
          </cell>
          <cell r="N101">
            <v>3.666141873641308E-9</v>
          </cell>
          <cell r="O101">
            <v>3.2972400958853481E-9</v>
          </cell>
          <cell r="P101">
            <v>1.6924068352003198E-9</v>
          </cell>
          <cell r="Q101">
            <v>1.8122171708532326E-9</v>
          </cell>
          <cell r="R101">
            <v>6.4901001779351898E-9</v>
          </cell>
          <cell r="S101">
            <v>1.9435188044393459E-8</v>
          </cell>
          <cell r="T101">
            <v>3.1124961096124158E-8</v>
          </cell>
        </row>
        <row r="102">
          <cell r="A102">
            <v>233262</v>
          </cell>
          <cell r="B102" t="str">
            <v>Educational and vocational structures</v>
          </cell>
          <cell r="C102">
            <v>7.7354159916283939E-8</v>
          </cell>
          <cell r="D102">
            <v>5.220179142630696E-8</v>
          </cell>
          <cell r="E102">
            <v>2.5152368489977042E-8</v>
          </cell>
          <cell r="F102">
            <v>0</v>
          </cell>
          <cell r="G102">
            <v>2.5152368489977042E-8</v>
          </cell>
          <cell r="H102">
            <v>3.6142407292053929E-11</v>
          </cell>
          <cell r="I102">
            <v>2.5181518939622799E-9</v>
          </cell>
          <cell r="J102">
            <v>7.5481636701902902E-12</v>
          </cell>
          <cell r="K102">
            <v>1.5488324718181082E-12</v>
          </cell>
          <cell r="L102">
            <v>3.071662388455972E-12</v>
          </cell>
          <cell r="M102">
            <v>7.066276000541731E-9</v>
          </cell>
          <cell r="N102">
            <v>3.5943824630829021E-9</v>
          </cell>
          <cell r="O102">
            <v>3.7280100133680405E-9</v>
          </cell>
          <cell r="P102">
            <v>1.73358716885955E-9</v>
          </cell>
          <cell r="Q102">
            <v>1.8686161161195706E-9</v>
          </cell>
          <cell r="R102">
            <v>6.3602978644800979E-9</v>
          </cell>
          <cell r="S102">
            <v>1.9201014412291281E-8</v>
          </cell>
          <cell r="T102">
            <v>3.1235512917755956E-8</v>
          </cell>
        </row>
        <row r="103">
          <cell r="A103">
            <v>233411</v>
          </cell>
          <cell r="B103" t="str">
            <v>Single-family residential structures</v>
          </cell>
          <cell r="C103">
            <v>7.7343480771444429E-8</v>
          </cell>
          <cell r="D103">
            <v>5.2204505503101315E-8</v>
          </cell>
          <cell r="E103">
            <v>2.5138975268343035E-8</v>
          </cell>
          <cell r="F103">
            <v>0</v>
          </cell>
          <cell r="G103">
            <v>2.5138975268343035E-8</v>
          </cell>
          <cell r="H103">
            <v>4.0542923590130679E-11</v>
          </cell>
          <cell r="I103">
            <v>2.5305518848815702E-9</v>
          </cell>
          <cell r="J103">
            <v>7.5891753689853253E-12</v>
          </cell>
          <cell r="K103">
            <v>1.5966366656616461E-12</v>
          </cell>
          <cell r="L103">
            <v>3.8042268999693544E-12</v>
          </cell>
          <cell r="M103">
            <v>6.703260569915648E-9</v>
          </cell>
          <cell r="N103">
            <v>3.6675191028379176E-9</v>
          </cell>
          <cell r="O103">
            <v>3.6744046907663204E-9</v>
          </cell>
          <cell r="P103">
            <v>1.6267262880363622E-9</v>
          </cell>
          <cell r="Q103">
            <v>1.732179470097651E-9</v>
          </cell>
          <cell r="R103">
            <v>6.2369094637979433E-9</v>
          </cell>
          <cell r="S103">
            <v>1.9530251141198481E-8</v>
          </cell>
          <cell r="T103">
            <v>3.1588145197387682E-8</v>
          </cell>
        </row>
        <row r="104">
          <cell r="A104">
            <v>336360</v>
          </cell>
          <cell r="B104" t="str">
            <v>Motor vehicle seating and interior trim manufacturing</v>
          </cell>
          <cell r="C104">
            <v>7.6268141072359153E-8</v>
          </cell>
          <cell r="D104">
            <v>2.5320287100220399E-8</v>
          </cell>
          <cell r="E104">
            <v>5.0947853972138698E-8</v>
          </cell>
          <cell r="F104">
            <v>9.1222167008408888E-9</v>
          </cell>
          <cell r="G104">
            <v>4.1825637271297784E-8</v>
          </cell>
          <cell r="H104">
            <v>3.0858900272402113E-11</v>
          </cell>
          <cell r="I104">
            <v>1.5262710072975518E-9</v>
          </cell>
          <cell r="J104">
            <v>4.75745421739586E-12</v>
          </cell>
          <cell r="K104">
            <v>6.7021732175382573E-13</v>
          </cell>
          <cell r="L104">
            <v>3.135196264528562E-12</v>
          </cell>
          <cell r="M104">
            <v>7.2499659709888795E-9</v>
          </cell>
          <cell r="N104">
            <v>3.060741530941518E-9</v>
          </cell>
          <cell r="O104">
            <v>4.9635415682905558E-9</v>
          </cell>
          <cell r="P104">
            <v>1.0371740611021838E-8</v>
          </cell>
          <cell r="Q104">
            <v>6.7630974541662378E-9</v>
          </cell>
          <cell r="R104">
            <v>3.3798654239573343E-9</v>
          </cell>
          <cell r="S104">
            <v>1.3990962462683762E-8</v>
          </cell>
          <cell r="T104">
            <v>2.4922533274935259E-8</v>
          </cell>
        </row>
        <row r="105">
          <cell r="A105">
            <v>339990</v>
          </cell>
          <cell r="B105" t="str">
            <v>All other miscellaneous manufacturing</v>
          </cell>
          <cell r="C105">
            <v>7.6026783944866659E-8</v>
          </cell>
          <cell r="D105">
            <v>4.9840719187875616E-8</v>
          </cell>
          <cell r="E105">
            <v>2.6186064756991136E-8</v>
          </cell>
          <cell r="F105">
            <v>1.0357255145921541E-9</v>
          </cell>
          <cell r="G105">
            <v>2.5150339242398981E-8</v>
          </cell>
          <cell r="H105">
            <v>3.0039368855873883E-11</v>
          </cell>
          <cell r="I105">
            <v>1.3291502876868744E-9</v>
          </cell>
          <cell r="J105">
            <v>5.8554444007308981E-12</v>
          </cell>
          <cell r="K105">
            <v>6.6859598427932524E-13</v>
          </cell>
          <cell r="L105">
            <v>2.6435870870265558E-12</v>
          </cell>
          <cell r="M105">
            <v>1.8603964893107984E-8</v>
          </cell>
          <cell r="N105">
            <v>2.7501321242533658E-9</v>
          </cell>
          <cell r="O105">
            <v>3.2938384010842098E-9</v>
          </cell>
          <cell r="P105">
            <v>5.8960017788277862E-9</v>
          </cell>
          <cell r="Q105">
            <v>3.63831443027948E-9</v>
          </cell>
          <cell r="R105">
            <v>3.5857066766536062E-9</v>
          </cell>
          <cell r="S105">
            <v>1.3283625487204621E-8</v>
          </cell>
          <cell r="T105">
            <v>2.360684286944086E-8</v>
          </cell>
        </row>
        <row r="106">
          <cell r="A106" t="str">
            <v>31161A</v>
          </cell>
          <cell r="B106" t="str">
            <v>Animal (except poultry) slaughtering, rendering, and processing</v>
          </cell>
          <cell r="C106">
            <v>7.5985419083826893E-8</v>
          </cell>
          <cell r="D106">
            <v>2.9359906594336641E-8</v>
          </cell>
          <cell r="E106">
            <v>4.6625512489490407E-8</v>
          </cell>
          <cell r="F106">
            <v>9.2399783898041123E-9</v>
          </cell>
          <cell r="G106">
            <v>3.7385534099686254E-8</v>
          </cell>
          <cell r="H106">
            <v>2.6726562586635298E-11</v>
          </cell>
          <cell r="I106">
            <v>1.5394904516091241E-9</v>
          </cell>
          <cell r="J106">
            <v>4.4253991827397881E-12</v>
          </cell>
          <cell r="K106">
            <v>7.1958742599208136E-13</v>
          </cell>
          <cell r="L106">
            <v>3.0878444171759757E-12</v>
          </cell>
          <cell r="M106">
            <v>9.0717405612620137E-9</v>
          </cell>
          <cell r="N106">
            <v>5.2181204471860121E-9</v>
          </cell>
          <cell r="O106">
            <v>5.1035217481703943E-9</v>
          </cell>
          <cell r="P106">
            <v>4.3115879015701461E-9</v>
          </cell>
          <cell r="Q106">
            <v>4.0039712378708056E-9</v>
          </cell>
          <cell r="R106">
            <v>5.1535593420008462E-9</v>
          </cell>
          <cell r="S106">
            <v>1.5684364551117977E-8</v>
          </cell>
          <cell r="T106">
            <v>2.5864103449427081E-8</v>
          </cell>
        </row>
        <row r="107">
          <cell r="A107">
            <v>335912</v>
          </cell>
          <cell r="B107" t="str">
            <v>Primary battery manufacturing</v>
          </cell>
          <cell r="C107">
            <v>7.5861935555240682E-8</v>
          </cell>
          <cell r="D107">
            <v>4.9745697108593654E-8</v>
          </cell>
          <cell r="E107">
            <v>2.6116238446646942E-8</v>
          </cell>
          <cell r="F107">
            <v>1.8567478680393598E-10</v>
          </cell>
          <cell r="G107">
            <v>2.5930563659842999E-8</v>
          </cell>
          <cell r="H107">
            <v>3.8830610666142357E-11</v>
          </cell>
          <cell r="I107">
            <v>1.6406944509875908E-9</v>
          </cell>
          <cell r="J107">
            <v>4.975049489539951E-12</v>
          </cell>
          <cell r="K107">
            <v>6.1952712538171068E-13</v>
          </cell>
          <cell r="L107">
            <v>3.5263023218195683E-12</v>
          </cell>
          <cell r="M107">
            <v>7.0192787129429606E-9</v>
          </cell>
          <cell r="N107">
            <v>5.6084531665429863E-9</v>
          </cell>
          <cell r="O107">
            <v>3.9225744749912065E-9</v>
          </cell>
          <cell r="P107">
            <v>3.5014186745927898E-9</v>
          </cell>
          <cell r="Q107">
            <v>3.8266410035733994E-9</v>
          </cell>
          <cell r="R107">
            <v>5.6801426129159821E-9</v>
          </cell>
          <cell r="S107">
            <v>1.6756584771714571E-8</v>
          </cell>
          <cell r="T107">
            <v>2.7858196197376402E-8</v>
          </cell>
        </row>
        <row r="108">
          <cell r="A108">
            <v>312110</v>
          </cell>
          <cell r="B108" t="str">
            <v>Soft drink and ice manufacturing</v>
          </cell>
          <cell r="C108">
            <v>7.4777808584525897E-8</v>
          </cell>
          <cell r="D108">
            <v>3.8296365873298957E-8</v>
          </cell>
          <cell r="E108">
            <v>3.6481442711226861E-8</v>
          </cell>
          <cell r="F108">
            <v>1.5450539801648301E-10</v>
          </cell>
          <cell r="G108">
            <v>3.6326937313210398E-8</v>
          </cell>
          <cell r="H108">
            <v>5.1625793377125259E-11</v>
          </cell>
          <cell r="I108">
            <v>1.6433849066067158E-9</v>
          </cell>
          <cell r="J108">
            <v>4.4182384222242253E-12</v>
          </cell>
          <cell r="K108">
            <v>5.800711902351198E-13</v>
          </cell>
          <cell r="L108">
            <v>4.3606332827033598E-12</v>
          </cell>
          <cell r="M108">
            <v>8.8984864861621858E-9</v>
          </cell>
          <cell r="N108">
            <v>4.9527845467775952E-9</v>
          </cell>
          <cell r="O108">
            <v>4.5454717404692979E-9</v>
          </cell>
          <cell r="P108">
            <v>4.094234926239034E-9</v>
          </cell>
          <cell r="Q108">
            <v>4.2473350903204822E-9</v>
          </cell>
          <cell r="R108">
            <v>6.0395122249638963E-9</v>
          </cell>
          <cell r="S108">
            <v>1.5804270245927278E-8</v>
          </cell>
          <cell r="T108">
            <v>2.4491343680786996E-8</v>
          </cell>
        </row>
        <row r="109">
          <cell r="A109" t="str">
            <v>3118A0</v>
          </cell>
          <cell r="B109" t="str">
            <v>Cookie, cracker, pasta, and tortilla manufacturing</v>
          </cell>
          <cell r="C109">
            <v>7.467788369476521E-8</v>
          </cell>
          <cell r="D109">
            <v>3.3119526825110361E-8</v>
          </cell>
          <cell r="E109">
            <v>4.1558356869654777E-8</v>
          </cell>
          <cell r="F109">
            <v>4.8300239376039024E-10</v>
          </cell>
          <cell r="G109">
            <v>4.10753544758944E-8</v>
          </cell>
          <cell r="H109">
            <v>2.9934688884738811E-11</v>
          </cell>
          <cell r="I109">
            <v>1.4924766443199662E-9</v>
          </cell>
          <cell r="J109">
            <v>4.569763939671547E-12</v>
          </cell>
          <cell r="K109">
            <v>5.5404679453248884E-13</v>
          </cell>
          <cell r="L109">
            <v>3.5277310132759662E-12</v>
          </cell>
          <cell r="M109">
            <v>1.2910957637740207E-8</v>
          </cell>
          <cell r="N109">
            <v>3.5171012942575937E-9</v>
          </cell>
          <cell r="O109">
            <v>4.926592071563811E-9</v>
          </cell>
          <cell r="P109">
            <v>3.1526575602804941E-9</v>
          </cell>
          <cell r="Q109">
            <v>3.935209538305165E-9</v>
          </cell>
          <cell r="R109">
            <v>5.613552179906606E-9</v>
          </cell>
          <cell r="S109">
            <v>1.53279110788859E-8</v>
          </cell>
          <cell r="T109">
            <v>2.3762839458873122E-8</v>
          </cell>
        </row>
        <row r="110">
          <cell r="A110" t="str">
            <v>711A00</v>
          </cell>
          <cell r="B110" t="str">
            <v>Promoters of performing arts and sports and agents for public figures</v>
          </cell>
          <cell r="C110">
            <v>7.4411860810651519E-8</v>
          </cell>
          <cell r="D110">
            <v>5.6787499192996637E-8</v>
          </cell>
          <cell r="E110">
            <v>1.7624361617654819E-8</v>
          </cell>
          <cell r="F110">
            <v>1.0452090101198327E-9</v>
          </cell>
          <cell r="G110">
            <v>1.6579152607534982E-8</v>
          </cell>
          <cell r="H110">
            <v>5.1242503372633582E-11</v>
          </cell>
          <cell r="I110">
            <v>1.57827600006487E-9</v>
          </cell>
          <cell r="J110">
            <v>3.3525541350469295E-12</v>
          </cell>
          <cell r="K110">
            <v>7.4998867638498384E-13</v>
          </cell>
          <cell r="L110">
            <v>5.0101604336073478E-12</v>
          </cell>
          <cell r="M110">
            <v>1.6695699296651882E-8</v>
          </cell>
          <cell r="N110">
            <v>2.418326989955534E-9</v>
          </cell>
          <cell r="O110">
            <v>1.1634938994288302E-9</v>
          </cell>
          <cell r="P110">
            <v>1.8001681029270599E-9</v>
          </cell>
          <cell r="Q110">
            <v>9.9878860000395441E-9</v>
          </cell>
          <cell r="R110">
            <v>8.0419231274111033E-9</v>
          </cell>
          <cell r="S110">
            <v>2.3947020961073915E-8</v>
          </cell>
          <cell r="T110">
            <v>2.7616556495048322E-8</v>
          </cell>
        </row>
        <row r="111">
          <cell r="A111">
            <v>335228</v>
          </cell>
          <cell r="B111" t="str">
            <v>Other major household appliance manufacturing</v>
          </cell>
          <cell r="C111">
            <v>7.4366117228290143E-8</v>
          </cell>
          <cell r="D111">
            <v>5.0823984551416484E-8</v>
          </cell>
          <cell r="E111">
            <v>2.3542132676873563E-8</v>
          </cell>
          <cell r="F111">
            <v>4.62761004091993E-11</v>
          </cell>
          <cell r="G111">
            <v>2.3495856576464341E-8</v>
          </cell>
          <cell r="H111">
            <v>3.7955380548856521E-11</v>
          </cell>
          <cell r="I111">
            <v>1.5943195370485751E-9</v>
          </cell>
          <cell r="J111">
            <v>5.1316725235600332E-12</v>
          </cell>
          <cell r="K111">
            <v>7.3797280932274408E-13</v>
          </cell>
          <cell r="L111">
            <v>3.4808688621411305E-12</v>
          </cell>
          <cell r="M111">
            <v>7.2958752591058387E-9</v>
          </cell>
          <cell r="N111">
            <v>4.3156819424991096E-9</v>
          </cell>
          <cell r="O111">
            <v>3.8548185658720802E-9</v>
          </cell>
          <cell r="P111">
            <v>3.7635332551848863E-9</v>
          </cell>
          <cell r="Q111">
            <v>4.11157789939761E-9</v>
          </cell>
          <cell r="R111">
            <v>5.6090623095691942E-9</v>
          </cell>
          <cell r="S111">
            <v>1.628362722188738E-8</v>
          </cell>
          <cell r="T111">
            <v>2.7490315342981519E-8</v>
          </cell>
        </row>
        <row r="112">
          <cell r="A112">
            <v>326120</v>
          </cell>
          <cell r="B112" t="str">
            <v>Plastics pipe, pipe fitting, and unlaminated profile shape manufacturing</v>
          </cell>
          <cell r="C112">
            <v>7.2135300796287276E-8</v>
          </cell>
          <cell r="D112">
            <v>4.7460629135279759E-8</v>
          </cell>
          <cell r="E112">
            <v>2.467467166100756E-8</v>
          </cell>
          <cell r="F112">
            <v>1.601531253471782E-10</v>
          </cell>
          <cell r="G112">
            <v>2.451451853566042E-8</v>
          </cell>
          <cell r="H112">
            <v>3.2592147009624097E-11</v>
          </cell>
          <cell r="I112">
            <v>1.603171132382524E-9</v>
          </cell>
          <cell r="J112">
            <v>5.9721723138477346E-12</v>
          </cell>
          <cell r="K112">
            <v>4.1318451576578756E-13</v>
          </cell>
          <cell r="L112">
            <v>3.3976256768074174E-12</v>
          </cell>
          <cell r="M112">
            <v>1.1730727912303058E-8</v>
          </cell>
          <cell r="N112">
            <v>3.2912166651589945E-9</v>
          </cell>
          <cell r="O112">
            <v>9.8131080839424007E-9</v>
          </cell>
          <cell r="P112">
            <v>2.8879509070797578E-9</v>
          </cell>
          <cell r="Q112">
            <v>3.5554268682170564E-9</v>
          </cell>
          <cell r="R112">
            <v>3.3622032496816501E-9</v>
          </cell>
          <cell r="S112">
            <v>1.2931185820126265E-8</v>
          </cell>
          <cell r="T112">
            <v>2.2917935027879543E-8</v>
          </cell>
        </row>
        <row r="113">
          <cell r="A113">
            <v>335311</v>
          </cell>
          <cell r="B113" t="str">
            <v>Power, distribution, and specialty transformer manufacturing</v>
          </cell>
          <cell r="C113">
            <v>7.2101551122556038E-8</v>
          </cell>
          <cell r="D113">
            <v>4.6255507915229819E-8</v>
          </cell>
          <cell r="E113">
            <v>2.5846043207326139E-8</v>
          </cell>
          <cell r="F113">
            <v>2.3094097752847579E-10</v>
          </cell>
          <cell r="G113">
            <v>2.5615102229797657E-8</v>
          </cell>
          <cell r="H113">
            <v>3.561720685544472E-11</v>
          </cell>
          <cell r="I113">
            <v>1.3925204361979226E-9</v>
          </cell>
          <cell r="J113">
            <v>6.6295600312993498E-12</v>
          </cell>
          <cell r="K113">
            <v>6.2472146664260434E-13</v>
          </cell>
          <cell r="L113">
            <v>3.6619674029690543E-12</v>
          </cell>
          <cell r="M113">
            <v>7.2025968811933132E-9</v>
          </cell>
          <cell r="N113">
            <v>3.2732116640046519E-9</v>
          </cell>
          <cell r="O113">
            <v>3.5899930031995955E-9</v>
          </cell>
          <cell r="P113">
            <v>3.2656124164430244E-9</v>
          </cell>
          <cell r="Q113">
            <v>3.6366616374187461E-9</v>
          </cell>
          <cell r="R113">
            <v>4.0750475047184081E-9</v>
          </cell>
          <cell r="S113">
            <v>1.5827719793555758E-8</v>
          </cell>
          <cell r="T113">
            <v>2.9791654330068178E-8</v>
          </cell>
        </row>
        <row r="114">
          <cell r="A114">
            <v>332710</v>
          </cell>
          <cell r="B114" t="str">
            <v>Machine shops</v>
          </cell>
          <cell r="C114">
            <v>7.2028362461777989E-8</v>
          </cell>
          <cell r="D114">
            <v>4.5826376200481618E-8</v>
          </cell>
          <cell r="E114">
            <v>2.6201986261296321E-8</v>
          </cell>
          <cell r="F114">
            <v>1.0429391046734057E-9</v>
          </cell>
          <cell r="G114">
            <v>2.5159047156622919E-8</v>
          </cell>
          <cell r="H114">
            <v>2.6939809283648225E-11</v>
          </cell>
          <cell r="I114">
            <v>1.648503515671556E-9</v>
          </cell>
          <cell r="J114">
            <v>7.4103936212213634E-12</v>
          </cell>
          <cell r="K114">
            <v>9.5074335610635407E-13</v>
          </cell>
          <cell r="L114">
            <v>2.4658228937773599E-12</v>
          </cell>
          <cell r="M114">
            <v>6.9866738311045869E-9</v>
          </cell>
          <cell r="N114">
            <v>2.8920663318064279E-9</v>
          </cell>
          <cell r="O114">
            <v>7.0723043725394051E-9</v>
          </cell>
          <cell r="P114">
            <v>3.0920164861198642E-9</v>
          </cell>
          <cell r="Q114">
            <v>1.6529162986791607E-9</v>
          </cell>
          <cell r="R114">
            <v>4.036630425815448E-9</v>
          </cell>
          <cell r="S114">
            <v>1.2339288903630893E-8</v>
          </cell>
          <cell r="T114">
            <v>3.2270195527255798E-8</v>
          </cell>
        </row>
        <row r="115">
          <cell r="A115">
            <v>327400</v>
          </cell>
          <cell r="B115" t="str">
            <v>Lime and gypsum product manufacturing</v>
          </cell>
          <cell r="C115">
            <v>7.1569745299908161E-8</v>
          </cell>
          <cell r="D115">
            <v>4.6201923424201079E-8</v>
          </cell>
          <cell r="E115">
            <v>2.5367821875707241E-8</v>
          </cell>
          <cell r="F115">
            <v>7.3724573920093056E-11</v>
          </cell>
          <cell r="G115">
            <v>2.5294097301787158E-8</v>
          </cell>
          <cell r="H115">
            <v>1.9334118573180542E-11</v>
          </cell>
          <cell r="I115">
            <v>1.1556397758665632E-9</v>
          </cell>
          <cell r="J115">
            <v>2.8381536600693242E-12</v>
          </cell>
          <cell r="K115">
            <v>5.2013096989073657E-13</v>
          </cell>
          <cell r="L115">
            <v>2.2114256819532903E-12</v>
          </cell>
          <cell r="M115">
            <v>1.1171071513358556E-8</v>
          </cell>
          <cell r="N115">
            <v>4.9999992838869484E-9</v>
          </cell>
          <cell r="O115">
            <v>6.1890718501765226E-9</v>
          </cell>
          <cell r="P115">
            <v>5.6287394382209439E-9</v>
          </cell>
          <cell r="Q115">
            <v>6.9836448354051409E-9</v>
          </cell>
          <cell r="R115">
            <v>4.3867385472922061E-9</v>
          </cell>
          <cell r="S115">
            <v>8.9549276052154663E-9</v>
          </cell>
          <cell r="T115">
            <v>2.2075008621600803E-8</v>
          </cell>
        </row>
        <row r="116">
          <cell r="A116">
            <v>112300</v>
          </cell>
          <cell r="B116" t="str">
            <v>Poultry and egg production</v>
          </cell>
          <cell r="C116">
            <v>7.126124728122975E-8</v>
          </cell>
          <cell r="D116">
            <v>2.244660985208986E-8</v>
          </cell>
          <cell r="E116">
            <v>4.8814637429139903E-8</v>
          </cell>
          <cell r="F116">
            <v>5.5504685006714925E-9</v>
          </cell>
          <cell r="G116">
            <v>4.3264168928468412E-8</v>
          </cell>
          <cell r="H116">
            <v>3.2846355969299423E-11</v>
          </cell>
          <cell r="I116">
            <v>1.672900494108208E-9</v>
          </cell>
          <cell r="J116">
            <v>4.2037457409660622E-12</v>
          </cell>
          <cell r="K116">
            <v>1.1009846829759866E-12</v>
          </cell>
          <cell r="L116">
            <v>3.5395662475731752E-12</v>
          </cell>
          <cell r="M116">
            <v>6.1323038817132428E-9</v>
          </cell>
          <cell r="N116">
            <v>3.066851576808578E-9</v>
          </cell>
          <cell r="O116">
            <v>3.471985921030608E-9</v>
          </cell>
          <cell r="P116">
            <v>1.5832734803877087E-9</v>
          </cell>
          <cell r="Q116">
            <v>2.3801786901927927E-9</v>
          </cell>
          <cell r="R116">
            <v>5.8611827059674735E-9</v>
          </cell>
          <cell r="S116">
            <v>1.7933050688062858E-8</v>
          </cell>
          <cell r="T116">
            <v>2.9117829190317402E-8</v>
          </cell>
        </row>
        <row r="117">
          <cell r="A117">
            <v>313300</v>
          </cell>
          <cell r="B117" t="str">
            <v>Textile and fabric finishing and fabric coating mills</v>
          </cell>
          <cell r="C117">
            <v>7.1210410375643222E-8</v>
          </cell>
          <cell r="D117">
            <v>3.3773550873364089E-8</v>
          </cell>
          <cell r="E117">
            <v>3.743685950227922E-8</v>
          </cell>
          <cell r="F117">
            <v>2.7414843949932781E-9</v>
          </cell>
          <cell r="G117">
            <v>3.4695375107285899E-8</v>
          </cell>
          <cell r="H117">
            <v>2.3298587514091818E-11</v>
          </cell>
          <cell r="I117">
            <v>1.6999362079544608E-9</v>
          </cell>
          <cell r="J117">
            <v>3.2999415046944764E-12</v>
          </cell>
          <cell r="K117">
            <v>4.6740360805222962E-13</v>
          </cell>
          <cell r="L117">
            <v>2.6978143040784999E-12</v>
          </cell>
          <cell r="M117">
            <v>1.3509590444094792E-8</v>
          </cell>
          <cell r="N117">
            <v>4.2267110694392094E-9</v>
          </cell>
          <cell r="O117">
            <v>5.4276737814503268E-9</v>
          </cell>
          <cell r="P117">
            <v>4.7574800938370082E-9</v>
          </cell>
          <cell r="Q117">
            <v>6.101405881579447E-9</v>
          </cell>
          <cell r="R117">
            <v>3.861226690704156E-9</v>
          </cell>
          <cell r="S117">
            <v>1.3287312713777799E-8</v>
          </cell>
          <cell r="T117">
            <v>1.8309309745875139E-8</v>
          </cell>
        </row>
        <row r="118">
          <cell r="A118" t="str">
            <v>4B0000</v>
          </cell>
          <cell r="B118" t="str">
            <v>All other retail</v>
          </cell>
          <cell r="C118">
            <v>7.1195330556361497E-8</v>
          </cell>
          <cell r="D118">
            <v>5.6049867838440436E-8</v>
          </cell>
          <cell r="E118">
            <v>1.514546271792116E-8</v>
          </cell>
          <cell r="F118">
            <v>5.1034695915249385E-12</v>
          </cell>
          <cell r="G118">
            <v>1.5140359248329619E-8</v>
          </cell>
          <cell r="H118">
            <v>4.8067944757245462E-11</v>
          </cell>
          <cell r="I118">
            <v>1.6426108438784261E-9</v>
          </cell>
          <cell r="J118">
            <v>5.1786600627094238E-12</v>
          </cell>
          <cell r="K118">
            <v>2.1438944371437721E-12</v>
          </cell>
          <cell r="L118">
            <v>4.9877425097934737E-12</v>
          </cell>
          <cell r="M118">
            <v>6.0851171996138759E-9</v>
          </cell>
          <cell r="N118">
            <v>2.1027553119542285E-9</v>
          </cell>
          <cell r="O118">
            <v>1.2001342051259503E-9</v>
          </cell>
          <cell r="P118">
            <v>1.656768682759452E-9</v>
          </cell>
          <cell r="Q118">
            <v>3.2855557133703926E-9</v>
          </cell>
          <cell r="R118">
            <v>5.1808755994921436E-9</v>
          </cell>
          <cell r="S118">
            <v>1.8600852699881339E-8</v>
          </cell>
          <cell r="T118">
            <v>3.1380282058518897E-8</v>
          </cell>
        </row>
        <row r="119">
          <cell r="A119">
            <v>811400</v>
          </cell>
          <cell r="B119" t="str">
            <v>Personal and household goods repair and maintenance</v>
          </cell>
          <cell r="C119">
            <v>7.1173741708981704E-8</v>
          </cell>
          <cell r="D119">
            <v>5.9419091284278342E-8</v>
          </cell>
          <cell r="E119">
            <v>1.1754650424703313E-8</v>
          </cell>
          <cell r="F119">
            <v>1.362182940424276E-11</v>
          </cell>
          <cell r="G119">
            <v>1.174102859529906E-8</v>
          </cell>
          <cell r="H119">
            <v>3.1666911661396498E-11</v>
          </cell>
          <cell r="I119">
            <v>1.5267588194935119E-9</v>
          </cell>
          <cell r="J119">
            <v>5.0309967874749342E-12</v>
          </cell>
          <cell r="K119">
            <v>1.3516526945297944E-12</v>
          </cell>
          <cell r="L119">
            <v>3.1107416534047375E-12</v>
          </cell>
          <cell r="M119">
            <v>1.2099992122582371E-8</v>
          </cell>
          <cell r="N119">
            <v>2.6783015118481441E-9</v>
          </cell>
          <cell r="O119">
            <v>2.190356110187232E-9</v>
          </cell>
          <cell r="P119">
            <v>3.4943319340093895E-9</v>
          </cell>
          <cell r="Q119">
            <v>8.568328548842603E-9</v>
          </cell>
          <cell r="R119">
            <v>6.1160023800701079E-9</v>
          </cell>
          <cell r="S119">
            <v>1.9013661184253643E-8</v>
          </cell>
          <cell r="T119">
            <v>2.5795277819790699E-8</v>
          </cell>
        </row>
        <row r="120">
          <cell r="A120">
            <v>336111</v>
          </cell>
          <cell r="B120" t="str">
            <v>Automobile manufacturing</v>
          </cell>
          <cell r="C120">
            <v>7.06872730521427E-8</v>
          </cell>
          <cell r="D120">
            <v>2.725798127187446E-8</v>
          </cell>
          <cell r="E120">
            <v>4.3429291780268237E-8</v>
          </cell>
          <cell r="F120">
            <v>7.4864868277051021E-11</v>
          </cell>
          <cell r="G120">
            <v>4.3354426911991185E-8</v>
          </cell>
          <cell r="H120">
            <v>4.0160341444191779E-11</v>
          </cell>
          <cell r="I120">
            <v>1.3390590483480159E-9</v>
          </cell>
          <cell r="J120">
            <v>3.616638828864112E-12</v>
          </cell>
          <cell r="K120">
            <v>3.919070900290784E-13</v>
          </cell>
          <cell r="L120">
            <v>3.5715130212504619E-12</v>
          </cell>
          <cell r="M120">
            <v>6.4734125768083391E-9</v>
          </cell>
          <cell r="N120">
            <v>2.0610440698460363E-9</v>
          </cell>
          <cell r="O120">
            <v>2.9974635868718699E-9</v>
          </cell>
          <cell r="P120">
            <v>1.0630724313617058E-8</v>
          </cell>
          <cell r="Q120">
            <v>5.3568819922147523E-9</v>
          </cell>
          <cell r="R120">
            <v>3.558402155321388E-9</v>
          </cell>
          <cell r="S120">
            <v>1.1118173331149039E-8</v>
          </cell>
          <cell r="T120">
            <v>2.7104371577581802E-8</v>
          </cell>
        </row>
        <row r="121">
          <cell r="A121">
            <v>339950</v>
          </cell>
          <cell r="B121" t="str">
            <v>Sign manufacturing</v>
          </cell>
          <cell r="C121">
            <v>7.056507895017946E-8</v>
          </cell>
          <cell r="D121">
            <v>4.0808636335536063E-8</v>
          </cell>
          <cell r="E121">
            <v>2.9756442614643414E-8</v>
          </cell>
          <cell r="F121">
            <v>5.272034539565133E-10</v>
          </cell>
          <cell r="G121">
            <v>2.9229239160686901E-8</v>
          </cell>
          <cell r="H121">
            <v>3.2689370343451714E-11</v>
          </cell>
          <cell r="I121">
            <v>1.978194608949892E-9</v>
          </cell>
          <cell r="J121">
            <v>8.4713994027990718E-12</v>
          </cell>
          <cell r="K121">
            <v>7.9825565498337806E-13</v>
          </cell>
          <cell r="L121">
            <v>2.7395437588335781E-12</v>
          </cell>
          <cell r="M121">
            <v>6.4086737697082927E-9</v>
          </cell>
          <cell r="N121">
            <v>2.5135374531608259E-9</v>
          </cell>
          <cell r="O121">
            <v>6.6015638424812708E-9</v>
          </cell>
          <cell r="P121">
            <v>3.1219657228655713E-9</v>
          </cell>
          <cell r="Q121">
            <v>3.408830786686911E-9</v>
          </cell>
          <cell r="R121">
            <v>4.1757206006668986E-9</v>
          </cell>
          <cell r="S121">
            <v>1.5934148989087781E-8</v>
          </cell>
          <cell r="T121">
            <v>2.637774460741194E-8</v>
          </cell>
        </row>
        <row r="122">
          <cell r="A122" t="str">
            <v>3363A0</v>
          </cell>
          <cell r="B122" t="str">
            <v>Motor vehicle steering, suspension component (except spring), and brake systems manufacturing</v>
          </cell>
          <cell r="C122">
            <v>7.0437404709063318E-8</v>
          </cell>
          <cell r="D122">
            <v>2.3933557154770359E-8</v>
          </cell>
          <cell r="E122">
            <v>4.6503847554293058E-8</v>
          </cell>
          <cell r="F122">
            <v>9.0535619778892316E-10</v>
          </cell>
          <cell r="G122">
            <v>4.5598491356504167E-8</v>
          </cell>
          <cell r="H122">
            <v>3.076913853293232E-11</v>
          </cell>
          <cell r="I122">
            <v>3.0217181368730639E-9</v>
          </cell>
          <cell r="J122">
            <v>5.1651445732451244E-12</v>
          </cell>
          <cell r="K122">
            <v>5.2150111726914303E-13</v>
          </cell>
          <cell r="L122">
            <v>2.6406397236152922E-12</v>
          </cell>
          <cell r="M122">
            <v>1.1316137465483764E-8</v>
          </cell>
          <cell r="N122">
            <v>4.304793858474582E-9</v>
          </cell>
          <cell r="O122">
            <v>4.131301409227323E-9</v>
          </cell>
          <cell r="P122">
            <v>5.1391978380231393E-9</v>
          </cell>
          <cell r="Q122">
            <v>3.7353205916334574E-9</v>
          </cell>
          <cell r="R122">
            <v>3.3165281881857058E-9</v>
          </cell>
          <cell r="S122">
            <v>1.1380884128335618E-8</v>
          </cell>
          <cell r="T122">
            <v>2.4052426668879723E-8</v>
          </cell>
        </row>
        <row r="123">
          <cell r="A123">
            <v>233240</v>
          </cell>
          <cell r="B123" t="str">
            <v>Power and communication structures</v>
          </cell>
          <cell r="C123">
            <v>7.0432840394606321E-8</v>
          </cell>
          <cell r="D123">
            <v>5.2202449259937538E-8</v>
          </cell>
          <cell r="E123">
            <v>1.8230391134668843E-8</v>
          </cell>
          <cell r="F123">
            <v>0</v>
          </cell>
          <cell r="G123">
            <v>1.8230391134668843E-8</v>
          </cell>
          <cell r="H123">
            <v>3.3620216647726775E-11</v>
          </cell>
          <cell r="I123">
            <v>2.3160573385280301E-9</v>
          </cell>
          <cell r="J123">
            <v>6.6741571503145648E-12</v>
          </cell>
          <cell r="K123">
            <v>1.447137495107318E-12</v>
          </cell>
          <cell r="L123">
            <v>2.9016409504585863E-12</v>
          </cell>
          <cell r="M123">
            <v>6.5036549927105584E-9</v>
          </cell>
          <cell r="N123">
            <v>3.3910391631100319E-9</v>
          </cell>
          <cell r="O123">
            <v>2.8102043792451962E-9</v>
          </cell>
          <cell r="P123">
            <v>1.38533120621559E-9</v>
          </cell>
          <cell r="Q123">
            <v>1.4820953529212304E-9</v>
          </cell>
          <cell r="R123">
            <v>5.8765383326570082E-9</v>
          </cell>
          <cell r="S123">
            <v>1.8151318329155521E-8</v>
          </cell>
          <cell r="T123">
            <v>2.847195814781952E-8</v>
          </cell>
        </row>
        <row r="124">
          <cell r="A124" t="str">
            <v>33211A</v>
          </cell>
          <cell r="B124" t="str">
            <v>All other forging, stamping, and sintering</v>
          </cell>
          <cell r="C124">
            <v>7.0175326725048499E-8</v>
          </cell>
          <cell r="D124">
            <v>3.7314623680436637E-8</v>
          </cell>
          <cell r="E124">
            <v>3.2860703044611816E-8</v>
          </cell>
          <cell r="F124">
            <v>3.2258544172521397E-9</v>
          </cell>
          <cell r="G124">
            <v>2.9634848627359682E-8</v>
          </cell>
          <cell r="H124">
            <v>2.7209558734507677E-11</v>
          </cell>
          <cell r="I124">
            <v>1.7040112609678121E-9</v>
          </cell>
          <cell r="J124">
            <v>3.7616530870117599E-12</v>
          </cell>
          <cell r="K124">
            <v>5.9909554317409246E-13</v>
          </cell>
          <cell r="L124">
            <v>2.7285044690325738E-12</v>
          </cell>
          <cell r="M124">
            <v>1.1742959602739425E-8</v>
          </cell>
          <cell r="N124">
            <v>4.4040385797578283E-9</v>
          </cell>
          <cell r="O124">
            <v>6.5344315734807296E-9</v>
          </cell>
          <cell r="P124">
            <v>3.7437161902467539E-9</v>
          </cell>
          <cell r="Q124">
            <v>4.3832062986064263E-9</v>
          </cell>
          <cell r="R124">
            <v>3.9938699420830601E-9</v>
          </cell>
          <cell r="S124">
            <v>9.9568929027798745E-9</v>
          </cell>
          <cell r="T124">
            <v>2.3677901562552796E-8</v>
          </cell>
        </row>
        <row r="125">
          <cell r="A125">
            <v>311920</v>
          </cell>
          <cell r="B125" t="str">
            <v>Coffee and tea manufacturing</v>
          </cell>
          <cell r="C125">
            <v>6.972813464268258E-8</v>
          </cell>
          <cell r="D125">
            <v>1.6343634836633308E-8</v>
          </cell>
          <cell r="E125">
            <v>5.3384499806049239E-8</v>
          </cell>
          <cell r="F125">
            <v>4.9346240624601861E-11</v>
          </cell>
          <cell r="G125">
            <v>5.3335153565424655E-8</v>
          </cell>
          <cell r="H125">
            <v>2.9967428805289177E-11</v>
          </cell>
          <cell r="I125">
            <v>1.4451208103121479E-9</v>
          </cell>
          <cell r="J125">
            <v>4.0323691276039876E-12</v>
          </cell>
          <cell r="K125">
            <v>6.2723941393572748E-13</v>
          </cell>
          <cell r="L125">
            <v>3.1596314061874478E-12</v>
          </cell>
          <cell r="M125">
            <v>8.8882888511796573E-9</v>
          </cell>
          <cell r="N125">
            <v>3.1673352226914279E-9</v>
          </cell>
          <cell r="O125">
            <v>3.9288485614437862E-9</v>
          </cell>
          <cell r="P125">
            <v>2.0571054727014578E-9</v>
          </cell>
          <cell r="Q125">
            <v>2.9074576982147233E-9</v>
          </cell>
          <cell r="R125">
            <v>4.6607562671068821E-9</v>
          </cell>
          <cell r="S125">
            <v>1.6157740051107719E-8</v>
          </cell>
          <cell r="T125">
            <v>2.647769503917166E-8</v>
          </cell>
        </row>
        <row r="126">
          <cell r="A126">
            <v>326220</v>
          </cell>
          <cell r="B126" t="str">
            <v>Rubber and plastics hoses and belting manufacturing</v>
          </cell>
          <cell r="C126">
            <v>6.9577976574270479E-8</v>
          </cell>
          <cell r="D126">
            <v>3.7076137095483524E-8</v>
          </cell>
          <cell r="E126">
            <v>3.2501839478786942E-8</v>
          </cell>
          <cell r="F126">
            <v>8.5887118849312221E-11</v>
          </cell>
          <cell r="G126">
            <v>3.2415952359937613E-8</v>
          </cell>
          <cell r="H126">
            <v>2.9213072285257504E-11</v>
          </cell>
          <cell r="I126">
            <v>1.5441832021967369E-9</v>
          </cell>
          <cell r="J126">
            <v>4.8287141128202101E-12</v>
          </cell>
          <cell r="K126">
            <v>7.1011257152552029E-13</v>
          </cell>
          <cell r="L126">
            <v>2.2986718729394077E-12</v>
          </cell>
          <cell r="M126">
            <v>7.5108311781892004E-9</v>
          </cell>
          <cell r="N126">
            <v>3.2431051597162683E-9</v>
          </cell>
          <cell r="O126">
            <v>7.6791447604600259E-9</v>
          </cell>
          <cell r="P126">
            <v>6.8201093094225319E-9</v>
          </cell>
          <cell r="Q126">
            <v>4.1469403705275067E-9</v>
          </cell>
          <cell r="R126">
            <v>3.0590704683077403E-9</v>
          </cell>
          <cell r="S126">
            <v>1.3555333450689163E-8</v>
          </cell>
          <cell r="T126">
            <v>2.1982208103918718E-8</v>
          </cell>
        </row>
        <row r="127">
          <cell r="A127">
            <v>311940</v>
          </cell>
          <cell r="B127" t="str">
            <v>Seasoning and dressing manufacturing</v>
          </cell>
          <cell r="C127">
            <v>6.8748921729569549E-8</v>
          </cell>
          <cell r="D127">
            <v>2.4282165701930279E-8</v>
          </cell>
          <cell r="E127">
            <v>4.4466756027639207E-8</v>
          </cell>
          <cell r="F127">
            <v>6.2637514362715558E-10</v>
          </cell>
          <cell r="G127">
            <v>4.3840380884012086E-8</v>
          </cell>
          <cell r="H127">
            <v>3.0941650583432601E-11</v>
          </cell>
          <cell r="I127">
            <v>1.5621352351231758E-9</v>
          </cell>
          <cell r="J127">
            <v>3.6864248355271883E-12</v>
          </cell>
          <cell r="K127">
            <v>5.1732604632362881E-13</v>
          </cell>
          <cell r="L127">
            <v>3.0737577192443524E-12</v>
          </cell>
          <cell r="M127">
            <v>7.937147419455815E-9</v>
          </cell>
          <cell r="N127">
            <v>5.4017051121257279E-9</v>
          </cell>
          <cell r="O127">
            <v>3.9370065353638038E-9</v>
          </cell>
          <cell r="P127">
            <v>3.511332924460458E-9</v>
          </cell>
          <cell r="Q127">
            <v>3.4670736509894793E-9</v>
          </cell>
          <cell r="R127">
            <v>4.137491984591276E-9</v>
          </cell>
          <cell r="S127">
            <v>1.4048388116203612E-8</v>
          </cell>
          <cell r="T127">
            <v>2.4708421592071604E-8</v>
          </cell>
        </row>
        <row r="128">
          <cell r="A128">
            <v>311300</v>
          </cell>
          <cell r="B128" t="str">
            <v>Sugar and confectionery product manufacturing</v>
          </cell>
          <cell r="C128">
            <v>6.8707656304676777E-8</v>
          </cell>
          <cell r="D128">
            <v>2.6891211308878482E-8</v>
          </cell>
          <cell r="E128">
            <v>4.181644499579842E-8</v>
          </cell>
          <cell r="F128">
            <v>1.0216512274889645E-8</v>
          </cell>
          <cell r="G128">
            <v>3.1599932720908759E-8</v>
          </cell>
          <cell r="H128">
            <v>2.6590267797698401E-11</v>
          </cell>
          <cell r="I128">
            <v>1.3429642470561661E-9</v>
          </cell>
          <cell r="J128">
            <v>3.8179500521318241E-12</v>
          </cell>
          <cell r="K128">
            <v>5.0141905114337298E-13</v>
          </cell>
          <cell r="L128">
            <v>3.0844188802606042E-12</v>
          </cell>
          <cell r="M128">
            <v>1.1720832499959431E-8</v>
          </cell>
          <cell r="N128">
            <v>3.5794734142397878E-9</v>
          </cell>
          <cell r="O128">
            <v>4.3430304017627742E-9</v>
          </cell>
          <cell r="P128">
            <v>3.608002251325934E-9</v>
          </cell>
          <cell r="Q128">
            <v>4.7615324058520139E-9</v>
          </cell>
          <cell r="R128">
            <v>3.9432423811975317E-9</v>
          </cell>
          <cell r="S128">
            <v>1.3104660136517547E-8</v>
          </cell>
          <cell r="T128">
            <v>2.226992451098446E-8</v>
          </cell>
        </row>
        <row r="129">
          <cell r="A129" t="str">
            <v>33351B</v>
          </cell>
          <cell r="B129" t="str">
            <v>Cutting and machine tool accessory, rolling mill, and other metalworking machinery manufacturing</v>
          </cell>
          <cell r="C129">
            <v>6.8497146298408657E-8</v>
          </cell>
          <cell r="D129">
            <v>4.2712023974650038E-8</v>
          </cell>
          <cell r="E129">
            <v>2.5785122323758543E-8</v>
          </cell>
          <cell r="F129">
            <v>6.365664544518626E-10</v>
          </cell>
          <cell r="G129">
            <v>2.5148555869306661E-8</v>
          </cell>
          <cell r="H129">
            <v>2.0663935625172961E-11</v>
          </cell>
          <cell r="I129">
            <v>1.0470735057608438E-9</v>
          </cell>
          <cell r="J129">
            <v>3.3217769757105525E-12</v>
          </cell>
          <cell r="K129">
            <v>8.4546046249354429E-13</v>
          </cell>
          <cell r="L129">
            <v>1.7345474219419579E-12</v>
          </cell>
          <cell r="M129">
            <v>8.4091950306862124E-9</v>
          </cell>
          <cell r="N129">
            <v>3.7740577417832185E-9</v>
          </cell>
          <cell r="O129">
            <v>6.7191681884715965E-9</v>
          </cell>
          <cell r="P129">
            <v>4.2281312110597782E-9</v>
          </cell>
          <cell r="Q129">
            <v>4.4580548035770022E-9</v>
          </cell>
          <cell r="R129">
            <v>3.0662477912629862E-9</v>
          </cell>
          <cell r="S129">
            <v>9.4857205253379599E-9</v>
          </cell>
          <cell r="T129">
            <v>2.728293177998368E-8</v>
          </cell>
        </row>
        <row r="130">
          <cell r="A130">
            <v>312120</v>
          </cell>
          <cell r="B130" t="str">
            <v>Breweries</v>
          </cell>
          <cell r="C130">
            <v>6.8449622643649364E-8</v>
          </cell>
          <cell r="D130">
            <v>3.9637039557079403E-8</v>
          </cell>
          <cell r="E130">
            <v>2.8812583086569921E-8</v>
          </cell>
          <cell r="F130">
            <v>9.1870763354735782E-11</v>
          </cell>
          <cell r="G130">
            <v>2.8720712323215144E-8</v>
          </cell>
          <cell r="H130">
            <v>2.5391666855087061E-11</v>
          </cell>
          <cell r="I130">
            <v>1.0483367731566511E-9</v>
          </cell>
          <cell r="J130">
            <v>3.66890227598645E-12</v>
          </cell>
          <cell r="K130">
            <v>3.1638180613285842E-13</v>
          </cell>
          <cell r="L130">
            <v>2.105495010857434E-12</v>
          </cell>
          <cell r="M130">
            <v>1.9252770727958399E-8</v>
          </cell>
          <cell r="N130">
            <v>1.2093675143161463E-8</v>
          </cell>
          <cell r="O130">
            <v>2.3478167956345763E-9</v>
          </cell>
          <cell r="P130">
            <v>2.0219488310520819E-9</v>
          </cell>
          <cell r="Q130">
            <v>2.3048748609635106E-9</v>
          </cell>
          <cell r="R130">
            <v>2.3153310853223236E-9</v>
          </cell>
          <cell r="S130">
            <v>9.1137347046459951E-9</v>
          </cell>
          <cell r="T130">
            <v>1.7919651275806199E-8</v>
          </cell>
        </row>
        <row r="131">
          <cell r="A131">
            <v>336350</v>
          </cell>
          <cell r="B131" t="str">
            <v>Motor vehicle transmission and power train parts manufacturing</v>
          </cell>
          <cell r="C131">
            <v>6.8271063417543455E-8</v>
          </cell>
          <cell r="D131">
            <v>1.6584519356466032E-8</v>
          </cell>
          <cell r="E131">
            <v>5.1686544061077394E-8</v>
          </cell>
          <cell r="F131">
            <v>2.4384924130297817E-10</v>
          </cell>
          <cell r="G131">
            <v>5.1442694819774422E-8</v>
          </cell>
          <cell r="H131">
            <v>2.8265567860218581E-11</v>
          </cell>
          <cell r="I131">
            <v>1.494341499117928E-9</v>
          </cell>
          <cell r="J131">
            <v>4.234035625652994E-12</v>
          </cell>
          <cell r="K131">
            <v>4.6849498900805013E-13</v>
          </cell>
          <cell r="L131">
            <v>2.8014549689957681E-12</v>
          </cell>
          <cell r="M131">
            <v>1.1801419281784279E-8</v>
          </cell>
          <cell r="N131">
            <v>2.8845455752479542E-9</v>
          </cell>
          <cell r="O131">
            <v>4.2059034876360954E-9</v>
          </cell>
          <cell r="P131">
            <v>6.4401225218016084E-9</v>
          </cell>
          <cell r="Q131">
            <v>3.0022313931437695E-9</v>
          </cell>
          <cell r="R131">
            <v>3.6611553036131319E-9</v>
          </cell>
          <cell r="S131">
            <v>1.0947381804739415E-8</v>
          </cell>
          <cell r="T131">
            <v>2.3798192997015298E-8</v>
          </cell>
        </row>
        <row r="132">
          <cell r="A132">
            <v>336310</v>
          </cell>
          <cell r="B132" t="str">
            <v>Motor vehicle gasoline engine and engine parts manufacturing</v>
          </cell>
          <cell r="C132">
            <v>6.7788555654829842E-8</v>
          </cell>
          <cell r="D132">
            <v>1.5662420018932278E-8</v>
          </cell>
          <cell r="E132">
            <v>5.2126135635897544E-8</v>
          </cell>
          <cell r="F132">
            <v>2.5706706152970697E-10</v>
          </cell>
          <cell r="G132">
            <v>5.1869068574367808E-8</v>
          </cell>
          <cell r="H132">
            <v>2.8474130656781163E-11</v>
          </cell>
          <cell r="I132">
            <v>1.4535825013182461E-9</v>
          </cell>
          <cell r="J132">
            <v>4.5357519925716643E-12</v>
          </cell>
          <cell r="K132">
            <v>5.0111037094218804E-13</v>
          </cell>
          <cell r="L132">
            <v>2.7957637137967836E-12</v>
          </cell>
          <cell r="M132">
            <v>1.1580743368876913E-8</v>
          </cell>
          <cell r="N132">
            <v>2.5722706207834221E-9</v>
          </cell>
          <cell r="O132">
            <v>3.8905168369296337E-9</v>
          </cell>
          <cell r="P132">
            <v>5.5853697993378763E-9</v>
          </cell>
          <cell r="Q132">
            <v>2.8781380142877298E-9</v>
          </cell>
          <cell r="R132">
            <v>3.3861177181813843E-9</v>
          </cell>
          <cell r="S132">
            <v>1.1654362881410737E-8</v>
          </cell>
          <cell r="T132">
            <v>2.4751147156969739E-8</v>
          </cell>
        </row>
        <row r="133">
          <cell r="A133">
            <v>326130</v>
          </cell>
          <cell r="B133" t="str">
            <v>Laminated plastics plate, sheet (except packaging), and shape manufacturing</v>
          </cell>
          <cell r="C133">
            <v>6.7784149916931884E-8</v>
          </cell>
          <cell r="D133">
            <v>4.0909612811118905E-8</v>
          </cell>
          <cell r="E133">
            <v>2.6874537105813039E-8</v>
          </cell>
          <cell r="F133">
            <v>3.4806519510270742E-10</v>
          </cell>
          <cell r="G133">
            <v>2.6526471910710323E-8</v>
          </cell>
          <cell r="H133">
            <v>3.3178821243002781E-11</v>
          </cell>
          <cell r="I133">
            <v>1.5824443093521959E-9</v>
          </cell>
          <cell r="J133">
            <v>5.1025413885036845E-12</v>
          </cell>
          <cell r="K133">
            <v>5.1085607069667603E-13</v>
          </cell>
          <cell r="L133">
            <v>3.0615821338209523E-12</v>
          </cell>
          <cell r="M133">
            <v>7.9948317106612322E-9</v>
          </cell>
          <cell r="N133">
            <v>3.694594257923802E-9</v>
          </cell>
          <cell r="O133">
            <v>4.4856561530336857E-9</v>
          </cell>
          <cell r="P133">
            <v>3.717834531372168E-9</v>
          </cell>
          <cell r="Q133">
            <v>4.557662733177959E-9</v>
          </cell>
          <cell r="R133">
            <v>3.2216099517058284E-9</v>
          </cell>
          <cell r="S133">
            <v>1.1804856203800332E-8</v>
          </cell>
          <cell r="T133">
            <v>2.6682806265068683E-8</v>
          </cell>
        </row>
        <row r="134">
          <cell r="A134">
            <v>334111</v>
          </cell>
          <cell r="B134" t="str">
            <v>Electronic computer manufacturing</v>
          </cell>
          <cell r="C134">
            <v>6.7662036050723363E-8</v>
          </cell>
          <cell r="D134">
            <v>6.1134757171995588E-8</v>
          </cell>
          <cell r="E134">
            <v>6.5272788787276575E-9</v>
          </cell>
          <cell r="F134">
            <v>4.7597614534919383E-11</v>
          </cell>
          <cell r="G134">
            <v>6.4796812641927361E-9</v>
          </cell>
          <cell r="H134">
            <v>4.5520772245796501E-11</v>
          </cell>
          <cell r="I134">
            <v>1.3555694028526905E-9</v>
          </cell>
          <cell r="J134">
            <v>1.6845987915450542E-12</v>
          </cell>
          <cell r="K134">
            <v>1.7574215564300957E-13</v>
          </cell>
          <cell r="L134">
            <v>1.3797751357488033E-12</v>
          </cell>
          <cell r="M134">
            <v>5.5642318854102939E-9</v>
          </cell>
          <cell r="N134">
            <v>2.6111356099358801E-9</v>
          </cell>
          <cell r="O134">
            <v>2.9608031709400662E-9</v>
          </cell>
          <cell r="P134">
            <v>2.1607476604842348E-8</v>
          </cell>
          <cell r="Q134">
            <v>4.7039594894389697E-9</v>
          </cell>
          <cell r="R134">
            <v>2.0380188523272234E-9</v>
          </cell>
          <cell r="S134">
            <v>1.0204340365994406E-8</v>
          </cell>
          <cell r="T134">
            <v>1.6567739780652735E-8</v>
          </cell>
        </row>
        <row r="135">
          <cell r="A135">
            <v>336390</v>
          </cell>
          <cell r="B135" t="str">
            <v>Other Motor Vehicle Parts Manufacturing</v>
          </cell>
          <cell r="C135">
            <v>6.7658566249156764E-8</v>
          </cell>
          <cell r="D135">
            <v>2.5211634573738399E-8</v>
          </cell>
          <cell r="E135">
            <v>4.2446931675418312E-8</v>
          </cell>
          <cell r="F135">
            <v>3.9017483381085342E-9</v>
          </cell>
          <cell r="G135">
            <v>3.8545183337309795E-8</v>
          </cell>
          <cell r="H135">
            <v>3.0359577788137901E-11</v>
          </cell>
          <cell r="I135">
            <v>1.434840506018984E-9</v>
          </cell>
          <cell r="J135">
            <v>4.2518063813603296E-12</v>
          </cell>
          <cell r="K135">
            <v>5.3311517101032261E-13</v>
          </cell>
          <cell r="L135">
            <v>2.9694486868649059E-12</v>
          </cell>
          <cell r="M135">
            <v>9.9328427472431715E-9</v>
          </cell>
          <cell r="N135">
            <v>2.1728240768289596E-9</v>
          </cell>
          <cell r="O135">
            <v>5.3162945272614814E-9</v>
          </cell>
          <cell r="P135">
            <v>6.3060308234273789E-9</v>
          </cell>
          <cell r="Q135">
            <v>3.6114636565134499E-9</v>
          </cell>
          <cell r="R135">
            <v>3.9575278654225358E-9</v>
          </cell>
          <cell r="S135">
            <v>1.2501662001877821E-8</v>
          </cell>
          <cell r="T135">
            <v>2.2386966096535541E-8</v>
          </cell>
        </row>
        <row r="136">
          <cell r="A136">
            <v>333994</v>
          </cell>
          <cell r="B136" t="str">
            <v>Industrial process furnace and oven manufacturing</v>
          </cell>
          <cell r="C136">
            <v>6.7408036943746734E-8</v>
          </cell>
          <cell r="D136">
            <v>4.0411074089060579E-8</v>
          </cell>
          <cell r="E136">
            <v>2.6996962854686076E-8</v>
          </cell>
          <cell r="F136">
            <v>3.4260661920284E-9</v>
          </cell>
          <cell r="G136">
            <v>2.3570896662657664E-8</v>
          </cell>
          <cell r="H136">
            <v>2.5847229126124696E-11</v>
          </cell>
          <cell r="I136">
            <v>9.5887183629837125E-10</v>
          </cell>
          <cell r="J136">
            <v>2.9228761308921698E-12</v>
          </cell>
          <cell r="K136">
            <v>4.694181736430209E-13</v>
          </cell>
          <cell r="L136">
            <v>2.0441488061916921E-12</v>
          </cell>
          <cell r="M136">
            <v>1.1793594890520223E-8</v>
          </cell>
          <cell r="N136">
            <v>4.6603374354666601E-9</v>
          </cell>
          <cell r="O136">
            <v>6.3042954881569521E-9</v>
          </cell>
          <cell r="P136">
            <v>6.1004194072635207E-9</v>
          </cell>
          <cell r="Q136">
            <v>7.3979943819668284E-9</v>
          </cell>
          <cell r="R136">
            <v>3.9660520250902076E-9</v>
          </cell>
          <cell r="S136">
            <v>1.0962306382761889E-8</v>
          </cell>
          <cell r="T136">
            <v>1.5232881423985108E-8</v>
          </cell>
        </row>
        <row r="137">
          <cell r="A137">
            <v>311700</v>
          </cell>
          <cell r="B137" t="str">
            <v>Seafood product preparation and packaging</v>
          </cell>
          <cell r="C137">
            <v>6.7378256081927526E-8</v>
          </cell>
          <cell r="D137">
            <v>1.2417307036715632E-8</v>
          </cell>
          <cell r="E137">
            <v>5.4960949045211825E-8</v>
          </cell>
          <cell r="F137">
            <v>3.8202289067360814E-9</v>
          </cell>
          <cell r="G137">
            <v>5.1140720138475717E-8</v>
          </cell>
          <cell r="H137">
            <v>2.7117263464782397E-11</v>
          </cell>
          <cell r="I137">
            <v>1.5138600569144141E-9</v>
          </cell>
          <cell r="J137">
            <v>3.7117720785791019E-12</v>
          </cell>
          <cell r="K137">
            <v>7.9247689220090891E-13</v>
          </cell>
          <cell r="L137">
            <v>3.1048828882630079E-12</v>
          </cell>
          <cell r="M137">
            <v>6.9821403933078782E-9</v>
          </cell>
          <cell r="N137">
            <v>3.5426726987475035E-9</v>
          </cell>
          <cell r="O137">
            <v>4.6305217795070966E-9</v>
          </cell>
          <cell r="P137">
            <v>2.2889097819368119E-9</v>
          </cell>
          <cell r="Q137">
            <v>3.3585220742232517E-9</v>
          </cell>
          <cell r="R137">
            <v>4.9945671825774939E-9</v>
          </cell>
          <cell r="S137">
            <v>1.5168358943117042E-8</v>
          </cell>
          <cell r="T137">
            <v>2.4863976776272095E-8</v>
          </cell>
        </row>
        <row r="138">
          <cell r="A138">
            <v>331490</v>
          </cell>
          <cell r="B138" t="str">
            <v>Nonferrous metal (except copper and aluminum) rolling, drawing, extruding and alloying</v>
          </cell>
          <cell r="C138">
            <v>6.7212432265678857E-8</v>
          </cell>
          <cell r="D138">
            <v>3.3854543760097202E-8</v>
          </cell>
          <cell r="E138">
            <v>3.3357888505581615E-8</v>
          </cell>
          <cell r="F138">
            <v>2.4399416760579101E-9</v>
          </cell>
          <cell r="G138">
            <v>3.0917946829523706E-8</v>
          </cell>
          <cell r="H138">
            <v>2.1510410352627579E-11</v>
          </cell>
          <cell r="I138">
            <v>1.2006414152410178E-9</v>
          </cell>
          <cell r="J138">
            <v>2.4850257952879781E-12</v>
          </cell>
          <cell r="K138">
            <v>4.5358782578013042E-13</v>
          </cell>
          <cell r="L138">
            <v>2.127301904661968E-12</v>
          </cell>
          <cell r="M138">
            <v>1.0706706631381181E-8</v>
          </cell>
          <cell r="N138">
            <v>1.4431744813446198E-8</v>
          </cell>
          <cell r="O138">
            <v>5.9360365477267541E-9</v>
          </cell>
          <cell r="P138">
            <v>3.0647543010100677E-9</v>
          </cell>
          <cell r="Q138">
            <v>3.6175511294894667E-9</v>
          </cell>
          <cell r="R138">
            <v>3.504030580430452E-9</v>
          </cell>
          <cell r="S138">
            <v>8.3559179013000839E-9</v>
          </cell>
          <cell r="T138">
            <v>1.6368472619775241E-8</v>
          </cell>
        </row>
        <row r="139">
          <cell r="A139">
            <v>452000</v>
          </cell>
          <cell r="B139" t="str">
            <v>General merchandise stores</v>
          </cell>
          <cell r="C139">
            <v>6.712230444192356E-8</v>
          </cell>
          <cell r="D139">
            <v>5.0296628117900016E-8</v>
          </cell>
          <cell r="E139">
            <v>1.6825676324023524E-8</v>
          </cell>
          <cell r="F139">
            <v>6.4218317680400609E-12</v>
          </cell>
          <cell r="G139">
            <v>1.6819254492255478E-8</v>
          </cell>
          <cell r="H139">
            <v>4.7839875468534336E-11</v>
          </cell>
          <cell r="I139">
            <v>1.4754256335803062E-9</v>
          </cell>
          <cell r="J139">
            <v>5.2661282470082405E-12</v>
          </cell>
          <cell r="K139">
            <v>5.998801727409064E-13</v>
          </cell>
          <cell r="L139">
            <v>5.3526469240088018E-12</v>
          </cell>
          <cell r="M139">
            <v>9.4132578281098744E-9</v>
          </cell>
          <cell r="N139">
            <v>2.6344279305565458E-9</v>
          </cell>
          <cell r="O139">
            <v>1.2087163786310162E-9</v>
          </cell>
          <cell r="P139">
            <v>1.793076067106392E-9</v>
          </cell>
          <cell r="Q139">
            <v>1.8374433894805982E-9</v>
          </cell>
          <cell r="R139">
            <v>3.0781615601660561E-9</v>
          </cell>
          <cell r="S139">
            <v>1.8642692939893161E-8</v>
          </cell>
          <cell r="T139">
            <v>2.6980044183587239E-8</v>
          </cell>
        </row>
        <row r="140">
          <cell r="A140">
            <v>334512</v>
          </cell>
          <cell r="B140" t="str">
            <v>Automatic environmental control manufacturing</v>
          </cell>
          <cell r="C140">
            <v>6.6878898828264378E-8</v>
          </cell>
          <cell r="D140">
            <v>5.1185528219047896E-8</v>
          </cell>
          <cell r="E140">
            <v>1.5693370609216399E-8</v>
          </cell>
          <cell r="F140">
            <v>2.1210331848648E-10</v>
          </cell>
          <cell r="G140">
            <v>1.5481267290729922E-8</v>
          </cell>
          <cell r="H140">
            <v>1.2901345509227676E-11</v>
          </cell>
          <cell r="I140">
            <v>7.6446675325520402E-10</v>
          </cell>
          <cell r="J140">
            <v>7.0441285703765517E-12</v>
          </cell>
          <cell r="K140">
            <v>4.0007400432826244E-12</v>
          </cell>
          <cell r="L140">
            <v>1.9615786538717221E-12</v>
          </cell>
          <cell r="M140">
            <v>1.083434979514243E-8</v>
          </cell>
          <cell r="N140">
            <v>4.7696527020102681E-9</v>
          </cell>
          <cell r="O140">
            <v>6.1874902643187489E-9</v>
          </cell>
          <cell r="P140">
            <v>6.2530000760761564E-9</v>
          </cell>
          <cell r="Q140">
            <v>8.4481302628209785E-9</v>
          </cell>
          <cell r="R140">
            <v>3.4956277642602562E-9</v>
          </cell>
          <cell r="S140">
            <v>6.2190065928310032E-9</v>
          </cell>
          <cell r="T140">
            <v>1.9881266824772574E-8</v>
          </cell>
        </row>
        <row r="141">
          <cell r="A141">
            <v>624400</v>
          </cell>
          <cell r="B141" t="str">
            <v>Child day care services</v>
          </cell>
          <cell r="C141">
            <v>6.679879032051525E-8</v>
          </cell>
          <cell r="D141">
            <v>4.8869781705188174E-8</v>
          </cell>
          <cell r="E141">
            <v>1.7929008615327019E-8</v>
          </cell>
          <cell r="F141">
            <v>2.2681553875501478E-13</v>
          </cell>
          <cell r="G141">
            <v>1.7928781799788276E-8</v>
          </cell>
          <cell r="H141">
            <v>4.6376815724352462E-11</v>
          </cell>
          <cell r="I141">
            <v>1.2234624501352279E-9</v>
          </cell>
          <cell r="J141">
            <v>2.2554546170272301E-12</v>
          </cell>
          <cell r="K141">
            <v>7.0156160520911902E-13</v>
          </cell>
          <cell r="L141">
            <v>4.6391108863824157E-12</v>
          </cell>
          <cell r="M141">
            <v>9.2883586888543025E-9</v>
          </cell>
          <cell r="N141">
            <v>2.1315918055377722E-9</v>
          </cell>
          <cell r="O141">
            <v>8.5859557409825686E-10</v>
          </cell>
          <cell r="P141">
            <v>1.8828808417297418E-9</v>
          </cell>
          <cell r="Q141">
            <v>4.1363673286378095E-9</v>
          </cell>
          <cell r="R141">
            <v>6.3039162703538902E-9</v>
          </cell>
          <cell r="S141">
            <v>2.3048806834720881E-8</v>
          </cell>
          <cell r="T141">
            <v>2.25718034519167E-8</v>
          </cell>
        </row>
        <row r="142">
          <cell r="A142">
            <v>326210</v>
          </cell>
          <cell r="B142" t="str">
            <v>Tire manufacturing</v>
          </cell>
          <cell r="C142">
            <v>6.6788077561214931E-8</v>
          </cell>
          <cell r="D142">
            <v>2.976929122667104E-8</v>
          </cell>
          <cell r="E142">
            <v>3.7018786334543875E-8</v>
          </cell>
          <cell r="F142">
            <v>1.388576951060124E-9</v>
          </cell>
          <cell r="G142">
            <v>3.5630209383483757E-8</v>
          </cell>
          <cell r="H142">
            <v>3.4550542364887517E-11</v>
          </cell>
          <cell r="I142">
            <v>1.43097053488977E-9</v>
          </cell>
          <cell r="J142">
            <v>3.8224296972978462E-12</v>
          </cell>
          <cell r="K142">
            <v>4.8993715440421715E-13</v>
          </cell>
          <cell r="L142">
            <v>3.4997137784957917E-12</v>
          </cell>
          <cell r="M142">
            <v>7.2067975439730847E-9</v>
          </cell>
          <cell r="N142">
            <v>3.7505704008381618E-9</v>
          </cell>
          <cell r="O142">
            <v>3.8369486814853182E-9</v>
          </cell>
          <cell r="P142">
            <v>3.4478026881898743E-9</v>
          </cell>
          <cell r="Q142">
            <v>4.3464852089804556E-9</v>
          </cell>
          <cell r="R142">
            <v>3.7728866473889179E-9</v>
          </cell>
          <cell r="S142">
            <v>1.4330174786846238E-8</v>
          </cell>
          <cell r="T142">
            <v>2.4623078445627981E-8</v>
          </cell>
        </row>
        <row r="143">
          <cell r="A143">
            <v>339920</v>
          </cell>
          <cell r="B143" t="str">
            <v>Sporting and athletic goods manufacturing</v>
          </cell>
          <cell r="C143">
            <v>6.6769711516097114E-8</v>
          </cell>
          <cell r="D143">
            <v>3.4044664351234576E-8</v>
          </cell>
          <cell r="E143">
            <v>3.2725047164862498E-8</v>
          </cell>
          <cell r="F143">
            <v>1.8579222574348241E-9</v>
          </cell>
          <cell r="G143">
            <v>3.0867124907427681E-8</v>
          </cell>
          <cell r="H143">
            <v>2.9102275293138585E-11</v>
          </cell>
          <cell r="I143">
            <v>1.4802912568055115E-9</v>
          </cell>
          <cell r="J143">
            <v>4.4825807547662281E-12</v>
          </cell>
          <cell r="K143">
            <v>4.6152105361453718E-13</v>
          </cell>
          <cell r="L143">
            <v>2.7817529991858657E-12</v>
          </cell>
          <cell r="M143">
            <v>7.1964248867296963E-9</v>
          </cell>
          <cell r="N143">
            <v>2.5056224381424402E-9</v>
          </cell>
          <cell r="O143">
            <v>5.1210696366035435E-9</v>
          </cell>
          <cell r="P143">
            <v>4.4511189445890141E-9</v>
          </cell>
          <cell r="Q143">
            <v>3.2602703171524702E-9</v>
          </cell>
          <cell r="R143">
            <v>4.6728996760881418E-9</v>
          </cell>
          <cell r="S143">
            <v>1.3490545131225121E-8</v>
          </cell>
          <cell r="T143">
            <v>2.4554641098660385E-8</v>
          </cell>
        </row>
        <row r="144">
          <cell r="A144">
            <v>335120</v>
          </cell>
          <cell r="B144" t="str">
            <v>Lighting fixture manufacturing</v>
          </cell>
          <cell r="C144">
            <v>6.6725814612327977E-8</v>
          </cell>
          <cell r="D144">
            <v>3.8900816085596762E-8</v>
          </cell>
          <cell r="E144">
            <v>2.7824998526731182E-8</v>
          </cell>
          <cell r="F144">
            <v>4.1785055121420439E-10</v>
          </cell>
          <cell r="G144">
            <v>2.7407147975516979E-8</v>
          </cell>
          <cell r="H144">
            <v>2.6171657577768961E-11</v>
          </cell>
          <cell r="I144">
            <v>9.6918064822456224E-10</v>
          </cell>
          <cell r="J144">
            <v>4.2093885212566112E-12</v>
          </cell>
          <cell r="K144">
            <v>4.5246662649532036E-13</v>
          </cell>
          <cell r="L144">
            <v>2.1080170219066018E-12</v>
          </cell>
          <cell r="M144">
            <v>9.9674067591159694E-9</v>
          </cell>
          <cell r="N144">
            <v>3.9631249704227797E-9</v>
          </cell>
          <cell r="O144">
            <v>5.2153074612813236E-9</v>
          </cell>
          <cell r="P144">
            <v>4.7784306773963028E-9</v>
          </cell>
          <cell r="Q144">
            <v>5.7286421408693219E-9</v>
          </cell>
          <cell r="R144">
            <v>3.5825557423082927E-9</v>
          </cell>
          <cell r="S144">
            <v>1.0271863590313709E-8</v>
          </cell>
          <cell r="T144">
            <v>2.2216361092648217E-8</v>
          </cell>
        </row>
        <row r="145">
          <cell r="A145" t="str">
            <v>813A00</v>
          </cell>
          <cell r="B145" t="str">
            <v>Grantmaking, giving, and social advocacy organizations</v>
          </cell>
          <cell r="C145">
            <v>6.6645673943770163E-8</v>
          </cell>
          <cell r="D145">
            <v>5.2576210245837457E-8</v>
          </cell>
          <cell r="E145">
            <v>1.406946369793282E-8</v>
          </cell>
          <cell r="F145">
            <v>1.965057002953148E-11</v>
          </cell>
          <cell r="G145">
            <v>1.4049813127903322E-8</v>
          </cell>
          <cell r="H145">
            <v>2.3300715392332335E-11</v>
          </cell>
          <cell r="I145">
            <v>1.2428295675569157E-9</v>
          </cell>
          <cell r="J145">
            <v>3.7009579082715586E-12</v>
          </cell>
          <cell r="K145">
            <v>1.1779449501958198E-12</v>
          </cell>
          <cell r="L145">
            <v>2.1151308641252893E-12</v>
          </cell>
          <cell r="M145">
            <v>5.2704977957431558E-9</v>
          </cell>
          <cell r="N145">
            <v>1.4337977649133555E-9</v>
          </cell>
          <cell r="O145">
            <v>1.8306407106140961E-9</v>
          </cell>
          <cell r="P145">
            <v>2.8198910990078008E-9</v>
          </cell>
          <cell r="Q145">
            <v>7.0004564923215741E-9</v>
          </cell>
          <cell r="R145">
            <v>4.647979602750066E-9</v>
          </cell>
          <cell r="S145">
            <v>1.3933304318958254E-8</v>
          </cell>
          <cell r="T145">
            <v>2.1105588559026996E-8</v>
          </cell>
        </row>
        <row r="146">
          <cell r="A146" t="str">
            <v>5111A0</v>
          </cell>
          <cell r="B146" t="str">
            <v>Directory, mailing list, and other publishers</v>
          </cell>
          <cell r="C146">
            <v>6.6244844896804827E-8</v>
          </cell>
          <cell r="D146">
            <v>4.8464762894157176E-8</v>
          </cell>
          <cell r="E146">
            <v>1.7780082002647581E-8</v>
          </cell>
          <cell r="F146">
            <v>2.09739220688523E-10</v>
          </cell>
          <cell r="G146">
            <v>1.757034278195906E-8</v>
          </cell>
          <cell r="H146">
            <v>4.1874797938972363E-11</v>
          </cell>
          <cell r="I146">
            <v>1.2939644280610473E-9</v>
          </cell>
          <cell r="J146">
            <v>2.6554417421714238E-12</v>
          </cell>
          <cell r="K146">
            <v>9.2963325859502756E-13</v>
          </cell>
          <cell r="L146">
            <v>3.0047315358447501E-12</v>
          </cell>
          <cell r="M146">
            <v>5.0663174261646119E-9</v>
          </cell>
          <cell r="N146">
            <v>7.5705888480011012E-10</v>
          </cell>
          <cell r="O146">
            <v>1.1320850536565282E-9</v>
          </cell>
          <cell r="P146">
            <v>4.9685142865991401E-9</v>
          </cell>
          <cell r="Q146">
            <v>4.2537800362003309E-9</v>
          </cell>
          <cell r="R146">
            <v>6.0065832273948164E-9</v>
          </cell>
          <cell r="S146">
            <v>1.6255569471072581E-8</v>
          </cell>
          <cell r="T146">
            <v>2.6462507478380017E-8</v>
          </cell>
        </row>
        <row r="147">
          <cell r="A147">
            <v>311210</v>
          </cell>
          <cell r="B147" t="str">
            <v>Flour milling and malt manufacturing</v>
          </cell>
          <cell r="C147">
            <v>6.6227882146566079E-8</v>
          </cell>
          <cell r="D147">
            <v>2.3295085918147979E-8</v>
          </cell>
          <cell r="E147">
            <v>4.293279622841807E-8</v>
          </cell>
          <cell r="F147">
            <v>5.7065136610521966E-10</v>
          </cell>
          <cell r="G147">
            <v>4.2362144862312858E-8</v>
          </cell>
          <cell r="H147">
            <v>2.7171150867096901E-11</v>
          </cell>
          <cell r="I147">
            <v>1.2665143939172903E-9</v>
          </cell>
          <cell r="J147">
            <v>3.3697409582815504E-12</v>
          </cell>
          <cell r="K147">
            <v>5.7178258282574452E-13</v>
          </cell>
          <cell r="L147">
            <v>2.8052869830477681E-12</v>
          </cell>
          <cell r="M147">
            <v>8.1349865168251419E-9</v>
          </cell>
          <cell r="N147">
            <v>3.3205462654074542E-9</v>
          </cell>
          <cell r="O147">
            <v>4.1340984997167841E-9</v>
          </cell>
          <cell r="P147">
            <v>3.2698356307686916E-9</v>
          </cell>
          <cell r="Q147">
            <v>4.4252960385933671E-9</v>
          </cell>
          <cell r="R147">
            <v>4.5687248387869202E-9</v>
          </cell>
          <cell r="S147">
            <v>1.4930067049661079E-8</v>
          </cell>
          <cell r="T147">
            <v>2.2143894951498019E-8</v>
          </cell>
        </row>
        <row r="148">
          <cell r="A148">
            <v>113000</v>
          </cell>
          <cell r="B148" t="str">
            <v>Forestry and logging</v>
          </cell>
          <cell r="C148">
            <v>6.6028772429215968E-8</v>
          </cell>
          <cell r="D148">
            <v>2.7222470227879502E-8</v>
          </cell>
          <cell r="E148">
            <v>3.8806302201336377E-8</v>
          </cell>
          <cell r="F148">
            <v>5.87803537448205E-9</v>
          </cell>
          <cell r="G148">
            <v>3.2928266826854334E-8</v>
          </cell>
          <cell r="H148">
            <v>2.8842553589564901E-11</v>
          </cell>
          <cell r="I148">
            <v>1.5730027071231379E-9</v>
          </cell>
          <cell r="J148">
            <v>4.0811591928360503E-12</v>
          </cell>
          <cell r="K148">
            <v>7.7586410064592227E-13</v>
          </cell>
          <cell r="L148">
            <v>3.4132134267736062E-12</v>
          </cell>
          <cell r="M148">
            <v>4.4521558807105203E-9</v>
          </cell>
          <cell r="N148">
            <v>2.3242404860424674E-9</v>
          </cell>
          <cell r="O148">
            <v>3.205185299686546E-9</v>
          </cell>
          <cell r="P148">
            <v>7.2266627007746224E-10</v>
          </cell>
          <cell r="Q148">
            <v>1.7541520551395052E-9</v>
          </cell>
          <cell r="R148">
            <v>5.0826398207171248E-9</v>
          </cell>
          <cell r="S148">
            <v>1.6894886187107199E-8</v>
          </cell>
          <cell r="T148">
            <v>2.9982730932302104E-8</v>
          </cell>
        </row>
        <row r="149">
          <cell r="A149">
            <v>233412</v>
          </cell>
          <cell r="B149" t="str">
            <v>Multifamily residential structures</v>
          </cell>
          <cell r="C149">
            <v>6.5992142388106101E-8</v>
          </cell>
          <cell r="D149">
            <v>5.2209989973018446E-8</v>
          </cell>
          <cell r="E149">
            <v>1.3782152415087681E-8</v>
          </cell>
          <cell r="F149">
            <v>0</v>
          </cell>
          <cell r="G149">
            <v>1.3782152415087681E-8</v>
          </cell>
          <cell r="H149">
            <v>3.3441805640546802E-11</v>
          </cell>
          <cell r="I149">
            <v>2.2422733544174838E-9</v>
          </cell>
          <cell r="J149">
            <v>6.5702430347529241E-12</v>
          </cell>
          <cell r="K149">
            <v>1.438824044837274E-12</v>
          </cell>
          <cell r="L149">
            <v>2.9508867112617319E-12</v>
          </cell>
          <cell r="M149">
            <v>5.5559914539498768E-9</v>
          </cell>
          <cell r="N149">
            <v>3.1407852666071575E-9</v>
          </cell>
          <cell r="O149">
            <v>2.6743399575631498E-9</v>
          </cell>
          <cell r="P149">
            <v>1.1290970285360555E-9</v>
          </cell>
          <cell r="Q149">
            <v>1.2291776122724951E-9</v>
          </cell>
          <cell r="R149">
            <v>5.6042161333469661E-9</v>
          </cell>
          <cell r="S149">
            <v>1.7117792120666019E-8</v>
          </cell>
          <cell r="T149">
            <v>2.7254067701315479E-8</v>
          </cell>
        </row>
        <row r="150">
          <cell r="A150">
            <v>332999</v>
          </cell>
          <cell r="B150" t="str">
            <v>Other fabricated metal manufacturing</v>
          </cell>
          <cell r="C150">
            <v>6.5468064326992313E-8</v>
          </cell>
          <cell r="D150">
            <v>3.9053030852776918E-8</v>
          </cell>
          <cell r="E150">
            <v>2.6415033474215335E-8</v>
          </cell>
          <cell r="F150">
            <v>1.916143760448346E-10</v>
          </cell>
          <cell r="G150">
            <v>2.622341909817052E-8</v>
          </cell>
          <cell r="H150">
            <v>2.4041508354410758E-11</v>
          </cell>
          <cell r="I150">
            <v>1.5554342970103842E-9</v>
          </cell>
          <cell r="J150">
            <v>4.0994077126387306E-12</v>
          </cell>
          <cell r="K150">
            <v>6.0284002142669941E-13</v>
          </cell>
          <cell r="L150">
            <v>2.5110024656625521E-12</v>
          </cell>
          <cell r="M150">
            <v>1.2123842299821598E-8</v>
          </cell>
          <cell r="N150">
            <v>2.2238285199035919E-9</v>
          </cell>
          <cell r="O150">
            <v>4.1847661436928916E-9</v>
          </cell>
          <cell r="P150">
            <v>4.2269124294325401E-9</v>
          </cell>
          <cell r="Q150">
            <v>2.5343353231237099E-9</v>
          </cell>
          <cell r="R150">
            <v>3.0551769916652997E-9</v>
          </cell>
          <cell r="S150">
            <v>9.9539569185022093E-9</v>
          </cell>
          <cell r="T150">
            <v>2.5578556645285843E-8</v>
          </cell>
        </row>
        <row r="151">
          <cell r="A151">
            <v>333112</v>
          </cell>
          <cell r="B151" t="str">
            <v>Lawn and garden equipment manufacturing</v>
          </cell>
          <cell r="C151">
            <v>6.4963948817997421E-8</v>
          </cell>
          <cell r="D151">
            <v>2.2102065390185018E-8</v>
          </cell>
          <cell r="E151">
            <v>4.2861883427812363E-8</v>
          </cell>
          <cell r="F151">
            <v>2.3738933843506439E-12</v>
          </cell>
          <cell r="G151">
            <v>4.285950953442802E-8</v>
          </cell>
          <cell r="H151">
            <v>2.5841422169073402E-11</v>
          </cell>
          <cell r="I151">
            <v>1.3129704347732169E-9</v>
          </cell>
          <cell r="J151">
            <v>3.9756633261666005E-12</v>
          </cell>
          <cell r="K151">
            <v>6.4154527463454876E-13</v>
          </cell>
          <cell r="L151">
            <v>2.741371569101334E-12</v>
          </cell>
          <cell r="M151">
            <v>9.5848486168288068E-9</v>
          </cell>
          <cell r="N151">
            <v>3.1136260657972142E-9</v>
          </cell>
          <cell r="O151">
            <v>4.2246146466802043E-9</v>
          </cell>
          <cell r="P151">
            <v>6.5481276029950368E-9</v>
          </cell>
          <cell r="Q151">
            <v>4.086998031445442E-9</v>
          </cell>
          <cell r="R151">
            <v>3.2912356864840762E-9</v>
          </cell>
          <cell r="S151">
            <v>1.069574218796105E-8</v>
          </cell>
          <cell r="T151">
            <v>2.207258554269328E-8</v>
          </cell>
        </row>
        <row r="152">
          <cell r="A152">
            <v>327992</v>
          </cell>
          <cell r="B152" t="str">
            <v>Ground or treated mineral and earth manufacturing</v>
          </cell>
          <cell r="C152">
            <v>6.4711077225356177E-8</v>
          </cell>
          <cell r="D152">
            <v>3.9891562876596062E-8</v>
          </cell>
          <cell r="E152">
            <v>2.481951434876002E-8</v>
          </cell>
          <cell r="F152">
            <v>1.1492253150844709E-9</v>
          </cell>
          <cell r="G152">
            <v>2.3670289033675541E-8</v>
          </cell>
          <cell r="H152">
            <v>2.1360400975570658E-11</v>
          </cell>
          <cell r="I152">
            <v>1.2009730535079321E-9</v>
          </cell>
          <cell r="J152">
            <v>3.80989188689524E-12</v>
          </cell>
          <cell r="K152">
            <v>1.1325885448724068E-12</v>
          </cell>
          <cell r="L152">
            <v>2.1683196318778198E-12</v>
          </cell>
          <cell r="M152">
            <v>1.0439678597906065E-8</v>
          </cell>
          <cell r="N152">
            <v>5.6331001238918666E-9</v>
          </cell>
          <cell r="O152">
            <v>5.5841219018246063E-9</v>
          </cell>
          <cell r="P152">
            <v>4.909444970075766E-9</v>
          </cell>
          <cell r="Q152">
            <v>5.955310842612871E-9</v>
          </cell>
          <cell r="R152">
            <v>4.1453214401906421E-9</v>
          </cell>
          <cell r="S152">
            <v>8.8563691872966915E-9</v>
          </cell>
          <cell r="T152">
            <v>1.795828590701044E-8</v>
          </cell>
        </row>
        <row r="153">
          <cell r="A153">
            <v>481000</v>
          </cell>
          <cell r="B153" t="str">
            <v>Air transportation</v>
          </cell>
          <cell r="C153">
            <v>6.3908303904384218E-8</v>
          </cell>
          <cell r="D153">
            <v>4.1407937441712322E-8</v>
          </cell>
          <cell r="E153">
            <v>2.2500366462671823E-8</v>
          </cell>
          <cell r="F153">
            <v>7.4925141861112957E-11</v>
          </cell>
          <cell r="G153">
            <v>2.2425441320810717E-8</v>
          </cell>
          <cell r="H153">
            <v>6.5989014757103508E-11</v>
          </cell>
          <cell r="I153">
            <v>1.2471902548763023E-9</v>
          </cell>
          <cell r="J153">
            <v>2.5060511550959759E-12</v>
          </cell>
          <cell r="K153">
            <v>3.7012374635454243E-13</v>
          </cell>
          <cell r="L153">
            <v>5.4723948988747842E-12</v>
          </cell>
          <cell r="M153">
            <v>6.9254363787659156E-9</v>
          </cell>
          <cell r="N153">
            <v>1.1965442502629731E-9</v>
          </cell>
          <cell r="O153">
            <v>1.0894128155356122E-9</v>
          </cell>
          <cell r="P153">
            <v>1.8546088800413142E-9</v>
          </cell>
          <cell r="Q153">
            <v>5.7636336786202401E-9</v>
          </cell>
          <cell r="R153">
            <v>4.5878767398093283E-9</v>
          </cell>
          <cell r="S153">
            <v>1.2563594984320781E-8</v>
          </cell>
          <cell r="T153">
            <v>2.8605668337594224E-8</v>
          </cell>
        </row>
        <row r="154">
          <cell r="A154" t="str">
            <v>33329A</v>
          </cell>
          <cell r="B154" t="str">
            <v>Other industrial machinery manufacturing</v>
          </cell>
          <cell r="C154">
            <v>6.3770631272974864E-8</v>
          </cell>
          <cell r="D154">
            <v>3.3477371925385737E-8</v>
          </cell>
          <cell r="E154">
            <v>3.0293259347589259E-8</v>
          </cell>
          <cell r="F154">
            <v>8.7921179841283051E-10</v>
          </cell>
          <cell r="G154">
            <v>2.9414047549176418E-8</v>
          </cell>
          <cell r="H154">
            <v>2.25217571586786E-11</v>
          </cell>
          <cell r="I154">
            <v>1.1705540970914612E-9</v>
          </cell>
          <cell r="J154">
            <v>4.9709683667076921E-12</v>
          </cell>
          <cell r="K154">
            <v>6.4197935508252301E-13</v>
          </cell>
          <cell r="L154">
            <v>1.918213529256958E-12</v>
          </cell>
          <cell r="M154">
            <v>8.2882236681163958E-9</v>
          </cell>
          <cell r="N154">
            <v>2.9561140126794079E-9</v>
          </cell>
          <cell r="O154">
            <v>8.1392305041310624E-9</v>
          </cell>
          <cell r="P154">
            <v>3.9540291237917521E-9</v>
          </cell>
          <cell r="Q154">
            <v>4.1769012026456477E-9</v>
          </cell>
          <cell r="R154">
            <v>3.4676493674718482E-9</v>
          </cell>
          <cell r="S154">
            <v>1.0758703755488639E-8</v>
          </cell>
          <cell r="T154">
            <v>2.0829172623149E-8</v>
          </cell>
        </row>
        <row r="155">
          <cell r="A155" t="str">
            <v>S00102</v>
          </cell>
          <cell r="B155" t="str">
            <v>Other federal government enterprises</v>
          </cell>
          <cell r="C155">
            <v>6.2804793942732214E-8</v>
          </cell>
          <cell r="D155">
            <v>3.5304127470329365E-8</v>
          </cell>
          <cell r="E155">
            <v>2.7500666472402962E-8</v>
          </cell>
          <cell r="F155">
            <v>1.151016063338525E-11</v>
          </cell>
          <cell r="G155">
            <v>2.748915631176958E-8</v>
          </cell>
          <cell r="H155">
            <v>2.4902388388848579E-11</v>
          </cell>
          <cell r="I155">
            <v>9.5621516457926461E-10</v>
          </cell>
          <cell r="J155">
            <v>5.0309354444582241E-12</v>
          </cell>
          <cell r="K155">
            <v>4.9034052967759904E-13</v>
          </cell>
          <cell r="L155">
            <v>2.4980141777490436E-12</v>
          </cell>
          <cell r="M155">
            <v>1.6841980535146092E-8</v>
          </cell>
          <cell r="N155">
            <v>2.2692721369361921E-9</v>
          </cell>
          <cell r="O155">
            <v>3.508674400292021E-9</v>
          </cell>
          <cell r="P155">
            <v>1.6908377736153712E-9</v>
          </cell>
          <cell r="Q155">
            <v>1.6648074036426356E-9</v>
          </cell>
          <cell r="R155">
            <v>2.7330837290804739E-9</v>
          </cell>
          <cell r="S155">
            <v>1.1732031440446452E-8</v>
          </cell>
          <cell r="T155">
            <v>1.6166998732438056E-8</v>
          </cell>
        </row>
        <row r="156">
          <cell r="A156">
            <v>111400</v>
          </cell>
          <cell r="B156" t="str">
            <v>Greenhouse, nursery, and floriculture production</v>
          </cell>
          <cell r="C156">
            <v>6.2617536674808858E-8</v>
          </cell>
          <cell r="D156">
            <v>3.4919611411976043E-8</v>
          </cell>
          <cell r="E156">
            <v>2.7697925262832762E-8</v>
          </cell>
          <cell r="F156">
            <v>5.2628164065067044E-9</v>
          </cell>
          <cell r="G156">
            <v>2.2435108856326024E-8</v>
          </cell>
          <cell r="H156">
            <v>2.7437675671065397E-11</v>
          </cell>
          <cell r="I156">
            <v>1.529996260800326E-9</v>
          </cell>
          <cell r="J156">
            <v>3.7903853596436061E-12</v>
          </cell>
          <cell r="K156">
            <v>6.6687673828003063E-13</v>
          </cell>
          <cell r="L156">
            <v>3.2014684033037759E-12</v>
          </cell>
          <cell r="M156">
            <v>4.7551237521103288E-9</v>
          </cell>
          <cell r="N156">
            <v>2.6214567548175085E-9</v>
          </cell>
          <cell r="O156">
            <v>3.5281000187393084E-9</v>
          </cell>
          <cell r="P156">
            <v>6.6229000217609753E-10</v>
          </cell>
          <cell r="Q156">
            <v>1.7448488852313026E-9</v>
          </cell>
          <cell r="R156">
            <v>4.782849578067386E-9</v>
          </cell>
          <cell r="S156">
            <v>1.5942230779129779E-8</v>
          </cell>
          <cell r="T156">
            <v>2.7015544237564441E-8</v>
          </cell>
        </row>
        <row r="157">
          <cell r="A157">
            <v>326290</v>
          </cell>
          <cell r="B157" t="str">
            <v>Other rubber product manufacturing</v>
          </cell>
          <cell r="C157">
            <v>6.2066901934058152E-8</v>
          </cell>
          <cell r="D157">
            <v>2.8554198054073358E-8</v>
          </cell>
          <cell r="E157">
            <v>3.3512703879984737E-8</v>
          </cell>
          <cell r="F157">
            <v>3.8127357587384718E-9</v>
          </cell>
          <cell r="G157">
            <v>2.9699968121246243E-8</v>
          </cell>
          <cell r="H157">
            <v>2.57657411821401E-11</v>
          </cell>
          <cell r="I157">
            <v>1.4052592882077257E-9</v>
          </cell>
          <cell r="J157">
            <v>3.715247328055022E-12</v>
          </cell>
          <cell r="K157">
            <v>4.4869491046524923E-13</v>
          </cell>
          <cell r="L157">
            <v>2.7249116907102239E-12</v>
          </cell>
          <cell r="M157">
            <v>8.0680170325150375E-9</v>
          </cell>
          <cell r="N157">
            <v>3.0555922915925798E-9</v>
          </cell>
          <cell r="O157">
            <v>4.0624294184070258E-9</v>
          </cell>
          <cell r="P157">
            <v>5.3258778384667679E-9</v>
          </cell>
          <cell r="Q157">
            <v>3.2709425358850081E-9</v>
          </cell>
          <cell r="R157">
            <v>2.9680455797896621E-9</v>
          </cell>
          <cell r="S157">
            <v>1.247044312722609E-8</v>
          </cell>
          <cell r="T157">
            <v>2.1407640226856761E-8</v>
          </cell>
        </row>
        <row r="158">
          <cell r="A158">
            <v>322230</v>
          </cell>
          <cell r="B158" t="str">
            <v>Stationery product manufacturing</v>
          </cell>
          <cell r="C158">
            <v>6.19303919141518E-8</v>
          </cell>
          <cell r="D158">
            <v>3.0123163339803797E-8</v>
          </cell>
          <cell r="E158">
            <v>3.1807228574347936E-8</v>
          </cell>
          <cell r="F158">
            <v>2.985575961404646E-11</v>
          </cell>
          <cell r="G158">
            <v>3.17773728147339E-8</v>
          </cell>
          <cell r="H158">
            <v>2.7477963560443783E-11</v>
          </cell>
          <cell r="I158">
            <v>1.462539188979198E-9</v>
          </cell>
          <cell r="J158">
            <v>5.2192851802251377E-12</v>
          </cell>
          <cell r="K158">
            <v>9.5227727453692254E-13</v>
          </cell>
          <cell r="L158">
            <v>2.4326958527286741E-12</v>
          </cell>
          <cell r="M158">
            <v>6.6360516132470698E-9</v>
          </cell>
          <cell r="N158">
            <v>2.7181639826215856E-9</v>
          </cell>
          <cell r="O158">
            <v>3.6594187167156002E-9</v>
          </cell>
          <cell r="P158">
            <v>2.92324760807818E-9</v>
          </cell>
          <cell r="Q158">
            <v>3.4065335080139765E-9</v>
          </cell>
          <cell r="R158">
            <v>3.0169884236730504E-9</v>
          </cell>
          <cell r="S158">
            <v>1.41184861717983E-8</v>
          </cell>
          <cell r="T158">
            <v>2.3952880479156815E-8</v>
          </cell>
        </row>
        <row r="159">
          <cell r="A159">
            <v>561400</v>
          </cell>
          <cell r="B159" t="str">
            <v>Business support services</v>
          </cell>
          <cell r="C159">
            <v>6.1318995737481838E-8</v>
          </cell>
          <cell r="D159">
            <v>4.4461327703947985E-8</v>
          </cell>
          <cell r="E159">
            <v>1.6857668033533758E-8</v>
          </cell>
          <cell r="F159">
            <v>1.2212603593334879E-10</v>
          </cell>
          <cell r="G159">
            <v>1.673554199760044E-8</v>
          </cell>
          <cell r="H159">
            <v>2.3280343539536878E-11</v>
          </cell>
          <cell r="I159">
            <v>1.1021934205096173E-9</v>
          </cell>
          <cell r="J159">
            <v>2.2323729027677162E-12</v>
          </cell>
          <cell r="K159">
            <v>4.9725100418629918E-13</v>
          </cell>
          <cell r="L159">
            <v>2.6104277749043982E-12</v>
          </cell>
          <cell r="M159">
            <v>7.922273897099077E-9</v>
          </cell>
          <cell r="N159">
            <v>2.2144742708953563E-9</v>
          </cell>
          <cell r="O159">
            <v>1.887244587330484E-9</v>
          </cell>
          <cell r="P159">
            <v>2.8846599703021057E-9</v>
          </cell>
          <cell r="Q159">
            <v>5.3926029053586215E-9</v>
          </cell>
          <cell r="R159">
            <v>4.5231607775206639E-9</v>
          </cell>
          <cell r="S159">
            <v>1.4350717299837002E-8</v>
          </cell>
          <cell r="T159">
            <v>2.1013048213407439E-8</v>
          </cell>
        </row>
        <row r="160">
          <cell r="A160">
            <v>333920</v>
          </cell>
          <cell r="B160" t="str">
            <v>Material handling equipment manufacturing</v>
          </cell>
          <cell r="C160">
            <v>6.1246338077345013E-8</v>
          </cell>
          <cell r="D160">
            <v>3.0439545034758934E-8</v>
          </cell>
          <cell r="E160">
            <v>3.080679304258606E-8</v>
          </cell>
          <cell r="F160">
            <v>3.5230668921844635E-10</v>
          </cell>
          <cell r="G160">
            <v>3.0454486353367619E-8</v>
          </cell>
          <cell r="H160">
            <v>2.5478166530957018E-11</v>
          </cell>
          <cell r="I160">
            <v>1.588393184262562E-9</v>
          </cell>
          <cell r="J160">
            <v>3.6819251902224839E-12</v>
          </cell>
          <cell r="K160">
            <v>4.7582525649643499E-13</v>
          </cell>
          <cell r="L160">
            <v>2.1764427765001138E-12</v>
          </cell>
          <cell r="M160">
            <v>7.717345254398282E-9</v>
          </cell>
          <cell r="N160">
            <v>3.0349022208955201E-9</v>
          </cell>
          <cell r="O160">
            <v>3.7076359898808682E-9</v>
          </cell>
          <cell r="P160">
            <v>3.7475844198456839E-9</v>
          </cell>
          <cell r="Q160">
            <v>4.03751814595899E-9</v>
          </cell>
          <cell r="R160">
            <v>3.4345322595989579E-9</v>
          </cell>
          <cell r="S160">
            <v>1.077229679794489E-8</v>
          </cell>
          <cell r="T160">
            <v>2.31743174448051E-8</v>
          </cell>
        </row>
        <row r="161">
          <cell r="A161">
            <v>339114</v>
          </cell>
          <cell r="B161" t="str">
            <v>Dental equipment and supplies manufacturing</v>
          </cell>
          <cell r="C161">
            <v>6.1139790919332248E-8</v>
          </cell>
          <cell r="D161">
            <v>4.2780055348669616E-8</v>
          </cell>
          <cell r="E161">
            <v>1.83597355706624E-8</v>
          </cell>
          <cell r="F161">
            <v>8.0302496658676829E-11</v>
          </cell>
          <cell r="G161">
            <v>1.8279433074003724E-8</v>
          </cell>
          <cell r="H161">
            <v>3.8521410423766598E-11</v>
          </cell>
          <cell r="I161">
            <v>1.4457021327484131E-9</v>
          </cell>
          <cell r="J161">
            <v>4.0296602378410603E-12</v>
          </cell>
          <cell r="K161">
            <v>5.8188025151360742E-13</v>
          </cell>
          <cell r="L161">
            <v>3.0963855169978892E-12</v>
          </cell>
          <cell r="M161">
            <v>5.1916418699567996E-9</v>
          </cell>
          <cell r="N161">
            <v>4.3772778258367723E-9</v>
          </cell>
          <cell r="O161">
            <v>2.0509292823009987E-9</v>
          </cell>
          <cell r="P161">
            <v>2.1877372004580083E-9</v>
          </cell>
          <cell r="Q161">
            <v>1.961844630647991E-9</v>
          </cell>
          <cell r="R161">
            <v>5.2357869601052094E-9</v>
          </cell>
          <cell r="S161">
            <v>1.4893208243672842E-8</v>
          </cell>
          <cell r="T161">
            <v>2.3749433437175038E-8</v>
          </cell>
        </row>
        <row r="162">
          <cell r="A162">
            <v>313100</v>
          </cell>
          <cell r="B162" t="str">
            <v>Fiber, yarn, and thread mills</v>
          </cell>
          <cell r="C162">
            <v>6.1078851004794275E-8</v>
          </cell>
          <cell r="D162">
            <v>2.365384596464218E-8</v>
          </cell>
          <cell r="E162">
            <v>3.7425005040152039E-8</v>
          </cell>
          <cell r="F162">
            <v>1.339957141194226E-9</v>
          </cell>
          <cell r="G162">
            <v>3.6085047898957834E-8</v>
          </cell>
          <cell r="H162">
            <v>2.1846439414173162E-11</v>
          </cell>
          <cell r="I162">
            <v>1.1479240962922357E-9</v>
          </cell>
          <cell r="J162">
            <v>2.986592929335358E-12</v>
          </cell>
          <cell r="K162">
            <v>5.6585358328236318E-13</v>
          </cell>
          <cell r="L162">
            <v>2.4003798769678916E-12</v>
          </cell>
          <cell r="M162">
            <v>8.6293461188540635E-9</v>
          </cell>
          <cell r="N162">
            <v>3.9881796649580717E-9</v>
          </cell>
          <cell r="O162">
            <v>4.9834490369473702E-9</v>
          </cell>
          <cell r="P162">
            <v>3.9325694609525823E-9</v>
          </cell>
          <cell r="Q162">
            <v>4.9470768350064184E-9</v>
          </cell>
          <cell r="R162">
            <v>4.1910786709278436E-9</v>
          </cell>
          <cell r="S162">
            <v>1.0998612106461591E-8</v>
          </cell>
          <cell r="T162">
            <v>1.8232815748590281E-8</v>
          </cell>
        </row>
        <row r="163">
          <cell r="A163">
            <v>484000</v>
          </cell>
          <cell r="B163" t="str">
            <v>Truck transportation</v>
          </cell>
          <cell r="C163">
            <v>6.0912677489766206E-8</v>
          </cell>
          <cell r="D163">
            <v>3.898320982445E-8</v>
          </cell>
          <cell r="E163">
            <v>2.1929467665316141E-8</v>
          </cell>
          <cell r="F163">
            <v>5.083363555734892E-10</v>
          </cell>
          <cell r="G163">
            <v>2.142113130974268E-8</v>
          </cell>
          <cell r="H163">
            <v>4.0347089548842202E-11</v>
          </cell>
          <cell r="I163">
            <v>1.7431753169356861E-9</v>
          </cell>
          <cell r="J163">
            <v>2.8633690863137261E-12</v>
          </cell>
          <cell r="K163">
            <v>4.2135914702871286E-13</v>
          </cell>
          <cell r="L163">
            <v>3.5974825509439722E-12</v>
          </cell>
          <cell r="M163">
            <v>4.3172092477775158E-9</v>
          </cell>
          <cell r="N163">
            <v>2.1200381444131087E-9</v>
          </cell>
          <cell r="O163">
            <v>1.153134802396664E-9</v>
          </cell>
          <cell r="P163">
            <v>1.1865366801375974E-9</v>
          </cell>
          <cell r="Q163">
            <v>1.7290745671522395E-9</v>
          </cell>
          <cell r="R163">
            <v>6.5557457286431455E-9</v>
          </cell>
          <cell r="S163">
            <v>2.0371446561638941E-8</v>
          </cell>
          <cell r="T163">
            <v>2.1689087140338081E-8</v>
          </cell>
        </row>
        <row r="164">
          <cell r="A164">
            <v>515200</v>
          </cell>
          <cell r="B164" t="str">
            <v>Cable and other subscription programming</v>
          </cell>
          <cell r="C164">
            <v>6.0795226573695384E-8</v>
          </cell>
          <cell r="D164">
            <v>4.3018892798736937E-8</v>
          </cell>
          <cell r="E164">
            <v>1.7776333774958421E-8</v>
          </cell>
          <cell r="F164">
            <v>4.3133328602473342E-10</v>
          </cell>
          <cell r="G164">
            <v>1.734500048893364E-8</v>
          </cell>
          <cell r="H164">
            <v>3.0754836677572446E-11</v>
          </cell>
          <cell r="I164">
            <v>1.2682235993539944E-9</v>
          </cell>
          <cell r="J164">
            <v>2.3029176189998098E-12</v>
          </cell>
          <cell r="K164">
            <v>6.6000734028267921E-13</v>
          </cell>
          <cell r="L164">
            <v>2.3645443509594362E-12</v>
          </cell>
          <cell r="M164">
            <v>3.8111216600249245E-9</v>
          </cell>
          <cell r="N164">
            <v>7.7066054800464243E-10</v>
          </cell>
          <cell r="O164">
            <v>1.6407127134598373E-9</v>
          </cell>
          <cell r="P164">
            <v>5.0526723228422861E-9</v>
          </cell>
          <cell r="Q164">
            <v>4.7641977803163777E-9</v>
          </cell>
          <cell r="R164">
            <v>5.0609685510005259E-9</v>
          </cell>
          <cell r="S164">
            <v>1.4729339457349909E-8</v>
          </cell>
          <cell r="T164">
            <v>2.3661247635354998E-8</v>
          </cell>
        </row>
        <row r="165">
          <cell r="A165">
            <v>333511</v>
          </cell>
          <cell r="B165" t="str">
            <v>Industrial mold manufacturing</v>
          </cell>
          <cell r="C165">
            <v>6.0170648093504057E-8</v>
          </cell>
          <cell r="D165">
            <v>3.4790361384561993E-8</v>
          </cell>
          <cell r="E165">
            <v>2.5380286708942018E-8</v>
          </cell>
          <cell r="F165">
            <v>2.6311275906385956E-10</v>
          </cell>
          <cell r="G165">
            <v>2.5117173949878137E-8</v>
          </cell>
          <cell r="H165">
            <v>2.132592367445562E-11</v>
          </cell>
          <cell r="I165">
            <v>1.1630714438386652E-9</v>
          </cell>
          <cell r="J165">
            <v>3.8083802093786559E-12</v>
          </cell>
          <cell r="K165">
            <v>4.6577322989382021E-13</v>
          </cell>
          <cell r="L165">
            <v>1.8742126366288478E-12</v>
          </cell>
          <cell r="M165">
            <v>7.3886547315946904E-9</v>
          </cell>
          <cell r="N165">
            <v>2.5466702957142726E-9</v>
          </cell>
          <cell r="O165">
            <v>3.3799574521451664E-9</v>
          </cell>
          <cell r="P165">
            <v>3.3906066740516278E-9</v>
          </cell>
          <cell r="Q165">
            <v>3.3378838917624487E-9</v>
          </cell>
          <cell r="R165">
            <v>4.1397899805838999E-9</v>
          </cell>
          <cell r="S165">
            <v>1.1059699377632076E-8</v>
          </cell>
          <cell r="T165">
            <v>2.37368399564308E-8</v>
          </cell>
        </row>
        <row r="166">
          <cell r="A166">
            <v>331420</v>
          </cell>
          <cell r="B166" t="str">
            <v>Copper rolling, drawing, extruding and alloying</v>
          </cell>
          <cell r="C166">
            <v>5.9935614509062544E-8</v>
          </cell>
          <cell r="D166">
            <v>1.9610558946004198E-8</v>
          </cell>
          <cell r="E166">
            <v>4.0325055563058322E-8</v>
          </cell>
          <cell r="F166">
            <v>1.4532524217756761E-8</v>
          </cell>
          <cell r="G166">
            <v>2.5792531345301522E-8</v>
          </cell>
          <cell r="H166">
            <v>2.3611915975743879E-11</v>
          </cell>
          <cell r="I166">
            <v>1.3007170642005265E-9</v>
          </cell>
          <cell r="J166">
            <v>2.8803260119566217E-12</v>
          </cell>
          <cell r="K166">
            <v>4.1678859530233955E-13</v>
          </cell>
          <cell r="L166">
            <v>2.3191499437650876E-12</v>
          </cell>
          <cell r="M166">
            <v>1.4150821827049906E-8</v>
          </cell>
          <cell r="N166">
            <v>6.2487767173314954E-9</v>
          </cell>
          <cell r="O166">
            <v>4.5442620668383574E-9</v>
          </cell>
          <cell r="P166">
            <v>2.0778205782798157E-9</v>
          </cell>
          <cell r="Q166">
            <v>2.4775154743856519E-9</v>
          </cell>
          <cell r="R166">
            <v>3.6847152402781035E-9</v>
          </cell>
          <cell r="S166">
            <v>9.2609320929715349E-9</v>
          </cell>
          <cell r="T166">
            <v>1.6160825267200317E-8</v>
          </cell>
        </row>
        <row r="167">
          <cell r="A167">
            <v>327993</v>
          </cell>
          <cell r="B167" t="str">
            <v>Mineral wool manufacturing</v>
          </cell>
          <cell r="C167">
            <v>5.9861457787421004E-8</v>
          </cell>
          <cell r="D167">
            <v>3.460678994852586E-8</v>
          </cell>
          <cell r="E167">
            <v>2.5254667838895101E-8</v>
          </cell>
          <cell r="F167">
            <v>1.4919379482234141E-10</v>
          </cell>
          <cell r="G167">
            <v>2.5105474044072776E-8</v>
          </cell>
          <cell r="H167">
            <v>2.4364900274066203E-11</v>
          </cell>
          <cell r="I167">
            <v>1.2554876154751828E-9</v>
          </cell>
          <cell r="J167">
            <v>4.0192548510356744E-12</v>
          </cell>
          <cell r="K167">
            <v>1.0180893802514668E-12</v>
          </cell>
          <cell r="L167">
            <v>3.0726068971351044E-12</v>
          </cell>
          <cell r="M167">
            <v>7.6795028505942245E-9</v>
          </cell>
          <cell r="N167">
            <v>3.2474129836909238E-9</v>
          </cell>
          <cell r="O167">
            <v>4.060094831172634E-9</v>
          </cell>
          <cell r="P167">
            <v>3.6732122796848262E-9</v>
          </cell>
          <cell r="Q167">
            <v>4.2668524799766742E-9</v>
          </cell>
          <cell r="R167">
            <v>1.1191699449668732E-8</v>
          </cell>
          <cell r="S167">
            <v>7.6003571463978095E-9</v>
          </cell>
          <cell r="T167">
            <v>1.6854363299357511E-8</v>
          </cell>
        </row>
        <row r="168">
          <cell r="A168" t="str">
            <v>423A00</v>
          </cell>
          <cell r="B168" t="str">
            <v>Other durable goods merchant wholesalers</v>
          </cell>
          <cell r="C168">
            <v>5.9855912537772061E-8</v>
          </cell>
          <cell r="D168">
            <v>4.1843348911670936E-8</v>
          </cell>
          <cell r="E168">
            <v>1.8012563626101059E-8</v>
          </cell>
          <cell r="F168">
            <v>1.6737640321579981E-10</v>
          </cell>
          <cell r="G168">
            <v>1.7845187222885281E-8</v>
          </cell>
          <cell r="H168">
            <v>3.6656044410216964E-11</v>
          </cell>
          <cell r="I168">
            <v>1.5668878586162599E-9</v>
          </cell>
          <cell r="J168">
            <v>4.0690825934501583E-12</v>
          </cell>
          <cell r="K168">
            <v>6.8266365088860011E-13</v>
          </cell>
          <cell r="L168">
            <v>3.4055315646233941E-12</v>
          </cell>
          <cell r="M168">
            <v>5.2897492681500764E-9</v>
          </cell>
          <cell r="N168">
            <v>3.0020159959412881E-9</v>
          </cell>
          <cell r="O168">
            <v>2.4203924959933159E-9</v>
          </cell>
          <cell r="P168">
            <v>1.8680402671340358E-9</v>
          </cell>
          <cell r="Q168">
            <v>2.1802253426198865E-9</v>
          </cell>
          <cell r="R168">
            <v>4.7850877769517242E-9</v>
          </cell>
          <cell r="S168">
            <v>1.6521104451123659E-8</v>
          </cell>
          <cell r="T168">
            <v>2.217759575902254E-8</v>
          </cell>
        </row>
        <row r="169">
          <cell r="A169">
            <v>322299</v>
          </cell>
          <cell r="B169" t="str">
            <v>All other converted paper product manufacturing</v>
          </cell>
          <cell r="C169">
            <v>5.956539422016102E-8</v>
          </cell>
          <cell r="D169">
            <v>2.7436579794124395E-8</v>
          </cell>
          <cell r="E169">
            <v>3.2128814426036578E-8</v>
          </cell>
          <cell r="F169">
            <v>1.2309352106291957E-10</v>
          </cell>
          <cell r="G169">
            <v>3.2005720904973659E-8</v>
          </cell>
          <cell r="H169">
            <v>2.4240005289417357E-11</v>
          </cell>
          <cell r="I169">
            <v>1.3122105380416502E-9</v>
          </cell>
          <cell r="J169">
            <v>4.5309497053169635E-12</v>
          </cell>
          <cell r="K169">
            <v>5.9749009153939037E-13</v>
          </cell>
          <cell r="L169">
            <v>2.8692154966135658E-12</v>
          </cell>
          <cell r="M169">
            <v>7.3726080472557754E-9</v>
          </cell>
          <cell r="N169">
            <v>3.1121340654852422E-9</v>
          </cell>
          <cell r="O169">
            <v>4.0136013879918504E-9</v>
          </cell>
          <cell r="P169">
            <v>3.4863148145059364E-9</v>
          </cell>
          <cell r="Q169">
            <v>4.2431207352903753E-9</v>
          </cell>
          <cell r="R169">
            <v>3.4806935691767645E-9</v>
          </cell>
          <cell r="S169">
            <v>1.1041572676547788E-8</v>
          </cell>
          <cell r="T169">
            <v>2.1470900725282664E-8</v>
          </cell>
        </row>
        <row r="170">
          <cell r="A170" t="str">
            <v>112A00</v>
          </cell>
          <cell r="B170" t="str">
            <v>Animal production, except cattle and poultry and eggs</v>
          </cell>
          <cell r="C170">
            <v>5.9497554832107742E-8</v>
          </cell>
          <cell r="D170">
            <v>3.9589301503609962E-8</v>
          </cell>
          <cell r="E170">
            <v>1.990825332849774E-8</v>
          </cell>
          <cell r="F170">
            <v>2.8934480427604958E-9</v>
          </cell>
          <cell r="G170">
            <v>1.7014805285737242E-8</v>
          </cell>
          <cell r="H170">
            <v>2.5821230071166158E-11</v>
          </cell>
          <cell r="I170">
            <v>1.48502780434121E-9</v>
          </cell>
          <cell r="J170">
            <v>3.5624433025288056E-12</v>
          </cell>
          <cell r="K170">
            <v>7.0607866278095584E-13</v>
          </cell>
          <cell r="L170">
            <v>3.0208727520522761E-12</v>
          </cell>
          <cell r="M170">
            <v>4.154059277303965E-9</v>
          </cell>
          <cell r="N170">
            <v>2.6160045411136705E-9</v>
          </cell>
          <cell r="O170">
            <v>3.5559369096769348E-9</v>
          </cell>
          <cell r="P170">
            <v>4.8792398783470399E-10</v>
          </cell>
          <cell r="Q170">
            <v>1.5437463173299016E-9</v>
          </cell>
          <cell r="R170">
            <v>4.6362771203217216E-9</v>
          </cell>
          <cell r="S170">
            <v>1.5239558637386179E-8</v>
          </cell>
          <cell r="T170">
            <v>2.5745909612010863E-8</v>
          </cell>
        </row>
        <row r="171">
          <cell r="A171">
            <v>212310</v>
          </cell>
          <cell r="B171" t="str">
            <v>Stone mining and quarrying</v>
          </cell>
          <cell r="C171">
            <v>5.9371232818185854E-8</v>
          </cell>
          <cell r="D171">
            <v>3.8999307604760421E-8</v>
          </cell>
          <cell r="E171">
            <v>2.0371925213425378E-8</v>
          </cell>
          <cell r="F171">
            <v>5.455741656394452E-10</v>
          </cell>
          <cell r="G171">
            <v>1.982635104778596E-8</v>
          </cell>
          <cell r="H171">
            <v>2.9078335790077843E-11</v>
          </cell>
          <cell r="I171">
            <v>2.0932568042513039E-9</v>
          </cell>
          <cell r="J171">
            <v>2.5399944907904038E-12</v>
          </cell>
          <cell r="K171">
            <v>4.2206196153680224E-13</v>
          </cell>
          <cell r="L171">
            <v>2.0667259171781418E-12</v>
          </cell>
          <cell r="M171">
            <v>6.4496963816257137E-9</v>
          </cell>
          <cell r="N171">
            <v>3.4607375075996257E-9</v>
          </cell>
          <cell r="O171">
            <v>3.9910227048824681E-9</v>
          </cell>
          <cell r="P171">
            <v>9.22982843835649E-10</v>
          </cell>
          <cell r="Q171">
            <v>1.1068743625734607E-9</v>
          </cell>
          <cell r="R171">
            <v>3.1102975418004617E-9</v>
          </cell>
          <cell r="S171">
            <v>8.0121562255411893E-9</v>
          </cell>
          <cell r="T171">
            <v>3.0190101327916381E-8</v>
          </cell>
        </row>
        <row r="172">
          <cell r="A172">
            <v>336500</v>
          </cell>
          <cell r="B172" t="str">
            <v>Railroad rolling stock manufacturing</v>
          </cell>
          <cell r="C172">
            <v>5.910027366867106E-8</v>
          </cell>
          <cell r="D172">
            <v>1.4138461515691547E-8</v>
          </cell>
          <cell r="E172">
            <v>4.4961812152979519E-8</v>
          </cell>
          <cell r="F172">
            <v>9.8431731129008095E-9</v>
          </cell>
          <cell r="G172">
            <v>3.51186390400787E-8</v>
          </cell>
          <cell r="H172">
            <v>2.7037383083197263E-11</v>
          </cell>
          <cell r="I172">
            <v>1.33022262873918E-9</v>
          </cell>
          <cell r="J172">
            <v>3.8257361716526897E-12</v>
          </cell>
          <cell r="K172">
            <v>5.2836361896442441E-13</v>
          </cell>
          <cell r="L172">
            <v>2.5661193781836203E-12</v>
          </cell>
          <cell r="M172">
            <v>8.1209370469130291E-9</v>
          </cell>
          <cell r="N172">
            <v>2.9944807491344461E-9</v>
          </cell>
          <cell r="O172">
            <v>3.2552448665890178E-9</v>
          </cell>
          <cell r="P172">
            <v>3.1327395421709E-9</v>
          </cell>
          <cell r="Q172">
            <v>2.8545627184555622E-9</v>
          </cell>
          <cell r="R172">
            <v>3.9481969519538378E-9</v>
          </cell>
          <cell r="S172">
            <v>1.1920990267745852E-8</v>
          </cell>
          <cell r="T172">
            <v>2.1508941294717201E-8</v>
          </cell>
        </row>
        <row r="173">
          <cell r="A173" t="str">
            <v>623A00</v>
          </cell>
          <cell r="B173" t="str">
            <v>Nursing and community care facilities</v>
          </cell>
          <cell r="C173">
            <v>5.8789714057084085E-8</v>
          </cell>
          <cell r="D173">
            <v>4.0332947964228102E-8</v>
          </cell>
          <cell r="E173">
            <v>1.84567660928559E-8</v>
          </cell>
          <cell r="F173">
            <v>1.9251097703242399E-15</v>
          </cell>
          <cell r="G173">
            <v>1.8456764167746119E-8</v>
          </cell>
          <cell r="H173">
            <v>3.4033693202849977E-11</v>
          </cell>
          <cell r="I173">
            <v>9.0907646647356074E-10</v>
          </cell>
          <cell r="J173">
            <v>1.8352422475141189E-12</v>
          </cell>
          <cell r="K173">
            <v>5.1264579457859409E-13</v>
          </cell>
          <cell r="L173">
            <v>3.4069383361695235E-12</v>
          </cell>
          <cell r="M173">
            <v>8.4939825269427458E-9</v>
          </cell>
          <cell r="N173">
            <v>1.5902596420565467E-9</v>
          </cell>
          <cell r="O173">
            <v>6.9020041308158136E-10</v>
          </cell>
          <cell r="P173">
            <v>1.5139893109641366E-9</v>
          </cell>
          <cell r="Q173">
            <v>3.4106458090666956E-9</v>
          </cell>
          <cell r="R173">
            <v>4.4390650400976399E-9</v>
          </cell>
          <cell r="S173">
            <v>1.6376397542784064E-8</v>
          </cell>
          <cell r="T173">
            <v>1.6993285241049563E-8</v>
          </cell>
        </row>
        <row r="174">
          <cell r="A174">
            <v>335222</v>
          </cell>
          <cell r="B174" t="str">
            <v>Household refrigerator and home freezer manufacturing</v>
          </cell>
          <cell r="C174">
            <v>5.858703092521026E-8</v>
          </cell>
          <cell r="D174">
            <v>3.3839186042892335E-8</v>
          </cell>
          <cell r="E174">
            <v>2.4747844882317879E-8</v>
          </cell>
          <cell r="F174">
            <v>1.4429509073317239E-13</v>
          </cell>
          <cell r="G174">
            <v>2.4747700587227138E-8</v>
          </cell>
          <cell r="H174">
            <v>3.0971282217996821E-11</v>
          </cell>
          <cell r="I174">
            <v>8.3861270126240541E-10</v>
          </cell>
          <cell r="J174">
            <v>3.3842838399721104E-12</v>
          </cell>
          <cell r="K174">
            <v>4.0560958684899279E-13</v>
          </cell>
          <cell r="L174">
            <v>2.8120444626248941E-12</v>
          </cell>
          <cell r="M174">
            <v>8.5821847965608408E-9</v>
          </cell>
          <cell r="N174">
            <v>3.7409415156062377E-9</v>
          </cell>
          <cell r="O174">
            <v>4.8506265810342722E-9</v>
          </cell>
          <cell r="P174">
            <v>4.4070238173583681E-9</v>
          </cell>
          <cell r="Q174">
            <v>4.8753516149960303E-9</v>
          </cell>
          <cell r="R174">
            <v>3.1829114018981356E-9</v>
          </cell>
          <cell r="S174">
            <v>1.2679738009188401E-8</v>
          </cell>
          <cell r="T174">
            <v>1.5392067267198093E-8</v>
          </cell>
        </row>
        <row r="175">
          <cell r="A175">
            <v>335210</v>
          </cell>
          <cell r="B175" t="str">
            <v>Small electrical appliance manufacturing</v>
          </cell>
          <cell r="C175">
            <v>5.8538444822513898E-8</v>
          </cell>
          <cell r="D175">
            <v>3.3483229800359003E-8</v>
          </cell>
          <cell r="E175">
            <v>2.5055215022154862E-8</v>
          </cell>
          <cell r="F175">
            <v>1.68170198365365E-10</v>
          </cell>
          <cell r="G175">
            <v>2.4887044823789484E-8</v>
          </cell>
          <cell r="H175">
            <v>2.0895062564576048E-11</v>
          </cell>
          <cell r="I175">
            <v>1.0247846391624811E-9</v>
          </cell>
          <cell r="J175">
            <v>2.8476104691376338E-12</v>
          </cell>
          <cell r="K175">
            <v>4.3771817275673256E-13</v>
          </cell>
          <cell r="L175">
            <v>1.6871583674269459E-12</v>
          </cell>
          <cell r="M175">
            <v>9.1399929681892084E-9</v>
          </cell>
          <cell r="N175">
            <v>3.3087923859907062E-9</v>
          </cell>
          <cell r="O175">
            <v>4.5116966592131685E-9</v>
          </cell>
          <cell r="P175">
            <v>4.1282789274516556E-9</v>
          </cell>
          <cell r="Q175">
            <v>4.7994048816052052E-9</v>
          </cell>
          <cell r="R175">
            <v>3.0766176170923156E-9</v>
          </cell>
          <cell r="S175">
            <v>1.3131036893050295E-8</v>
          </cell>
          <cell r="T175">
            <v>1.5391972301184912E-8</v>
          </cell>
        </row>
        <row r="176">
          <cell r="A176">
            <v>333111</v>
          </cell>
          <cell r="B176" t="str">
            <v>Farm machinery and equipment manufacturing</v>
          </cell>
          <cell r="C176">
            <v>5.837615089484674E-8</v>
          </cell>
          <cell r="D176">
            <v>2.1290368081940639E-8</v>
          </cell>
          <cell r="E176">
            <v>3.7085782812906038E-8</v>
          </cell>
          <cell r="F176">
            <v>6.038357157142748E-10</v>
          </cell>
          <cell r="G176">
            <v>3.6481947097191758E-8</v>
          </cell>
          <cell r="H176">
            <v>2.4487207616569159E-11</v>
          </cell>
          <cell r="I176">
            <v>1.2864486819666312E-9</v>
          </cell>
          <cell r="J176">
            <v>3.3040379856425015E-12</v>
          </cell>
          <cell r="K176">
            <v>3.8625402632188641E-13</v>
          </cell>
          <cell r="L176">
            <v>2.6611101588623717E-12</v>
          </cell>
          <cell r="M176">
            <v>7.5434476282723109E-9</v>
          </cell>
          <cell r="N176">
            <v>2.1001297867050939E-9</v>
          </cell>
          <cell r="O176">
            <v>3.4188579543433303E-9</v>
          </cell>
          <cell r="P176">
            <v>6.8576066794614938E-9</v>
          </cell>
          <cell r="Q176">
            <v>2.3266995081695191E-9</v>
          </cell>
          <cell r="R176">
            <v>2.8748108980170402E-9</v>
          </cell>
          <cell r="S176">
            <v>1.061811218689895E-8</v>
          </cell>
          <cell r="T176">
            <v>2.1319198961224881E-8</v>
          </cell>
        </row>
        <row r="177">
          <cell r="A177">
            <v>486000</v>
          </cell>
          <cell r="B177" t="str">
            <v>Pipeline transportation</v>
          </cell>
          <cell r="C177">
            <v>5.8308467540197606E-8</v>
          </cell>
          <cell r="D177">
            <v>4.4748754567645052E-8</v>
          </cell>
          <cell r="E177">
            <v>1.355971297255246E-8</v>
          </cell>
          <cell r="F177">
            <v>4.9880089554206402E-11</v>
          </cell>
          <cell r="G177">
            <v>1.350983288299826E-8</v>
          </cell>
          <cell r="H177">
            <v>3.8608675964055598E-11</v>
          </cell>
          <cell r="I177">
            <v>1.4026990719147841E-9</v>
          </cell>
          <cell r="J177">
            <v>2.1133950877792739E-12</v>
          </cell>
          <cell r="K177">
            <v>4.3643455310621622E-13</v>
          </cell>
          <cell r="L177">
            <v>3.693886115361172E-12</v>
          </cell>
          <cell r="M177">
            <v>3.2348543214696903E-9</v>
          </cell>
          <cell r="N177">
            <v>1.2393417168393592E-9</v>
          </cell>
          <cell r="O177">
            <v>1.521187002791532E-9</v>
          </cell>
          <cell r="P177">
            <v>1.6072790306635211E-9</v>
          </cell>
          <cell r="Q177">
            <v>3.4061224906752676E-9</v>
          </cell>
          <cell r="R177">
            <v>6.0890620847191277E-9</v>
          </cell>
          <cell r="S177">
            <v>1.7341186502655681E-8</v>
          </cell>
          <cell r="T177">
            <v>2.242188292674824E-8</v>
          </cell>
        </row>
        <row r="178">
          <cell r="A178">
            <v>327910</v>
          </cell>
          <cell r="B178" t="str">
            <v>Abrasive product manufacturing</v>
          </cell>
          <cell r="C178">
            <v>5.7775063436299362E-8</v>
          </cell>
          <cell r="D178">
            <v>3.8157696742570801E-8</v>
          </cell>
          <cell r="E178">
            <v>1.9617366693728643E-8</v>
          </cell>
          <cell r="F178">
            <v>2.5095483680029861E-9</v>
          </cell>
          <cell r="G178">
            <v>1.7107818325725638E-8</v>
          </cell>
          <cell r="H178">
            <v>1.6395915306917418E-11</v>
          </cell>
          <cell r="I178">
            <v>7.3902046572492341E-10</v>
          </cell>
          <cell r="J178">
            <v>2.2393137682573061E-12</v>
          </cell>
          <cell r="K178">
            <v>4.6729971208188542E-13</v>
          </cell>
          <cell r="L178">
            <v>1.6125907187731868E-12</v>
          </cell>
          <cell r="M178">
            <v>8.0333545923984058E-9</v>
          </cell>
          <cell r="N178">
            <v>3.5246320662091206E-9</v>
          </cell>
          <cell r="O178">
            <v>4.1665529711290921E-9</v>
          </cell>
          <cell r="P178">
            <v>4.1441799094329444E-9</v>
          </cell>
          <cell r="Q178">
            <v>5.3987828380484349E-9</v>
          </cell>
          <cell r="R178">
            <v>3.0588545782973982E-9</v>
          </cell>
          <cell r="S178">
            <v>1.0232013824543329E-8</v>
          </cell>
          <cell r="T178">
            <v>1.8456957071009764E-8</v>
          </cell>
        </row>
        <row r="179">
          <cell r="A179">
            <v>711100</v>
          </cell>
          <cell r="B179" t="str">
            <v>Performing arts companies</v>
          </cell>
          <cell r="C179">
            <v>5.7634042503331222E-8</v>
          </cell>
          <cell r="D179">
            <v>4.2732614648730205E-8</v>
          </cell>
          <cell r="E179">
            <v>1.4901427854600961E-8</v>
          </cell>
          <cell r="F179">
            <v>5.4852133629543767E-12</v>
          </cell>
          <cell r="G179">
            <v>1.489594264123802E-8</v>
          </cell>
          <cell r="H179">
            <v>6.711831499515276E-11</v>
          </cell>
          <cell r="I179">
            <v>1.5959452465074625E-9</v>
          </cell>
          <cell r="J179">
            <v>3.030688701152834E-12</v>
          </cell>
          <cell r="K179">
            <v>8.087963306224539E-13</v>
          </cell>
          <cell r="L179">
            <v>5.396089862699486E-12</v>
          </cell>
          <cell r="M179">
            <v>1.2265341456784924E-8</v>
          </cell>
          <cell r="N179">
            <v>2.2847934155625026E-9</v>
          </cell>
          <cell r="O179">
            <v>1.0199368261979663E-9</v>
          </cell>
          <cell r="P179">
            <v>1.7633087604607059E-9</v>
          </cell>
          <cell r="Q179">
            <v>9.3397546033128856E-9</v>
          </cell>
          <cell r="R179">
            <v>9.6062698604752045E-9</v>
          </cell>
          <cell r="S179">
            <v>3.3474485481896484E-8</v>
          </cell>
          <cell r="T179">
            <v>3.0603412804378458E-8</v>
          </cell>
        </row>
        <row r="180">
          <cell r="A180">
            <v>812900</v>
          </cell>
          <cell r="B180" t="str">
            <v>Other personal services</v>
          </cell>
          <cell r="C180">
            <v>5.7408427141912126E-8</v>
          </cell>
          <cell r="D180">
            <v>4.3150672153010998E-8</v>
          </cell>
          <cell r="E180">
            <v>1.4257754988901078E-8</v>
          </cell>
          <cell r="F180">
            <v>5.0853018506131444E-12</v>
          </cell>
          <cell r="G180">
            <v>1.4252669687050439E-8</v>
          </cell>
          <cell r="H180">
            <v>2.626785428371966E-11</v>
          </cell>
          <cell r="I180">
            <v>1.3543958360078519E-9</v>
          </cell>
          <cell r="J180">
            <v>3.4641603100485544E-12</v>
          </cell>
          <cell r="K180">
            <v>2.8983670269336221E-12</v>
          </cell>
          <cell r="L180">
            <v>2.1918807031841358E-12</v>
          </cell>
          <cell r="M180">
            <v>4.1339494816320298E-9</v>
          </cell>
          <cell r="N180">
            <v>1.5916090523820895E-9</v>
          </cell>
          <cell r="O180">
            <v>1.4195840288613856E-9</v>
          </cell>
          <cell r="P180">
            <v>2.1085230781301762E-9</v>
          </cell>
          <cell r="Q180">
            <v>4.5514594705757626E-9</v>
          </cell>
          <cell r="R180">
            <v>3.7286729963453E-9</v>
          </cell>
          <cell r="S180">
            <v>1.6542475425607675E-8</v>
          </cell>
          <cell r="T180">
            <v>2.0092081393847181E-8</v>
          </cell>
        </row>
        <row r="181">
          <cell r="A181">
            <v>311910</v>
          </cell>
          <cell r="B181" t="str">
            <v>Snack food manufacturing</v>
          </cell>
          <cell r="C181">
            <v>5.7341233498012514E-8</v>
          </cell>
          <cell r="D181">
            <v>1.9130548170157533E-8</v>
          </cell>
          <cell r="E181">
            <v>3.8210685327855007E-8</v>
          </cell>
          <cell r="F181">
            <v>9.3297976161488376E-11</v>
          </cell>
          <cell r="G181">
            <v>3.8117387351693537E-8</v>
          </cell>
          <cell r="H181">
            <v>2.407376898570834E-11</v>
          </cell>
          <cell r="I181">
            <v>1.1914218041177098E-9</v>
          </cell>
          <cell r="J181">
            <v>3.4095354491342277E-12</v>
          </cell>
          <cell r="K181">
            <v>4.3657401666178681E-13</v>
          </cell>
          <cell r="L181">
            <v>2.5858998261983537E-12</v>
          </cell>
          <cell r="M181">
            <v>5.4921644590102029E-9</v>
          </cell>
          <cell r="N181">
            <v>2.3968060494765379E-9</v>
          </cell>
          <cell r="O181">
            <v>2.8381531730796079E-9</v>
          </cell>
          <cell r="P181">
            <v>1.9569187471189298E-9</v>
          </cell>
          <cell r="Q181">
            <v>9.1566778148042404E-9</v>
          </cell>
          <cell r="R181">
            <v>3.6063685197777377E-9</v>
          </cell>
          <cell r="S181">
            <v>1.1954679011516573E-8</v>
          </cell>
          <cell r="T181">
            <v>1.8717538140833304E-8</v>
          </cell>
        </row>
        <row r="182">
          <cell r="A182">
            <v>336999</v>
          </cell>
          <cell r="B182" t="str">
            <v>All other transportation equipment manufacturing</v>
          </cell>
          <cell r="C182">
            <v>5.7251130301878978E-8</v>
          </cell>
          <cell r="D182">
            <v>1.8992179605185936E-8</v>
          </cell>
          <cell r="E182">
            <v>3.8258950696693019E-8</v>
          </cell>
          <cell r="F182">
            <v>2.0289032816967481E-9</v>
          </cell>
          <cell r="G182">
            <v>3.6230047414996274E-8</v>
          </cell>
          <cell r="H182">
            <v>2.194224257306696E-11</v>
          </cell>
          <cell r="I182">
            <v>1.1632536329303046E-9</v>
          </cell>
          <cell r="J182">
            <v>3.2503925472249776E-12</v>
          </cell>
          <cell r="K182">
            <v>4.4457825281857433E-13</v>
          </cell>
          <cell r="L182">
            <v>2.140474813800336E-12</v>
          </cell>
          <cell r="M182">
            <v>8.6957475065413405E-9</v>
          </cell>
          <cell r="N182">
            <v>3.168141627744466E-9</v>
          </cell>
          <cell r="O182">
            <v>4.2947503353172153E-9</v>
          </cell>
          <cell r="P182">
            <v>4.2741268082781223E-9</v>
          </cell>
          <cell r="Q182">
            <v>3.8255361565534923E-9</v>
          </cell>
          <cell r="R182">
            <v>3.3186177659913984E-9</v>
          </cell>
          <cell r="S182">
            <v>1.0771742984096561E-8</v>
          </cell>
          <cell r="T182">
            <v>1.7711435796239123E-8</v>
          </cell>
        </row>
        <row r="183">
          <cell r="A183">
            <v>323110</v>
          </cell>
          <cell r="B183" t="str">
            <v>Printing</v>
          </cell>
          <cell r="C183">
            <v>5.6960510597865936E-8</v>
          </cell>
          <cell r="D183">
            <v>3.2323824774301665E-8</v>
          </cell>
          <cell r="E183">
            <v>2.4636685823564238E-8</v>
          </cell>
          <cell r="F183">
            <v>2.9037632671133717E-10</v>
          </cell>
          <cell r="G183">
            <v>2.4346309496852902E-8</v>
          </cell>
          <cell r="H183">
            <v>2.3338513463176318E-11</v>
          </cell>
          <cell r="I183">
            <v>1.1655289330280466E-9</v>
          </cell>
          <cell r="J183">
            <v>3.8753257373288041E-12</v>
          </cell>
          <cell r="K183">
            <v>4.4625911418432865E-13</v>
          </cell>
          <cell r="L183">
            <v>2.3138816701597417E-12</v>
          </cell>
          <cell r="M183">
            <v>5.545705172717187E-9</v>
          </cell>
          <cell r="N183">
            <v>2.5868798844985001E-9</v>
          </cell>
          <cell r="O183">
            <v>3.4244414288169483E-9</v>
          </cell>
          <cell r="P183">
            <v>4.9721888713400145E-9</v>
          </cell>
          <cell r="Q183">
            <v>2.4544404923026458E-9</v>
          </cell>
          <cell r="R183">
            <v>3.3141985060187216E-9</v>
          </cell>
          <cell r="S183">
            <v>1.2213302200806635E-8</v>
          </cell>
          <cell r="T183">
            <v>2.125385112835234E-8</v>
          </cell>
        </row>
        <row r="184">
          <cell r="A184">
            <v>327999</v>
          </cell>
          <cell r="B184" t="str">
            <v>Miscellaneous nonmetallic mineral products</v>
          </cell>
          <cell r="C184">
            <v>5.6939778964130919E-8</v>
          </cell>
          <cell r="D184">
            <v>3.1247226376051316E-8</v>
          </cell>
          <cell r="E184">
            <v>2.5692552588079557E-8</v>
          </cell>
          <cell r="F184">
            <v>2.0074016199395138E-9</v>
          </cell>
          <cell r="G184">
            <v>2.3685150968140039E-8</v>
          </cell>
          <cell r="H184">
            <v>2.1889384293153398E-11</v>
          </cell>
          <cell r="I184">
            <v>9.5960192902171561E-10</v>
          </cell>
          <cell r="J184">
            <v>2.5332241195144176E-12</v>
          </cell>
          <cell r="K184">
            <v>5.0220850170298341E-13</v>
          </cell>
          <cell r="L184">
            <v>2.6626138710950063E-12</v>
          </cell>
          <cell r="M184">
            <v>8.2296720551871872E-9</v>
          </cell>
          <cell r="N184">
            <v>3.4710960055018522E-9</v>
          </cell>
          <cell r="O184">
            <v>4.38970476289945E-9</v>
          </cell>
          <cell r="P184">
            <v>3.7056164729683278E-9</v>
          </cell>
          <cell r="Q184">
            <v>4.4803431369889623E-9</v>
          </cell>
          <cell r="R184">
            <v>5.7502492931768215E-9</v>
          </cell>
          <cell r="S184">
            <v>7.7185685658975644E-9</v>
          </cell>
          <cell r="T184">
            <v>1.8207339311703533E-8</v>
          </cell>
        </row>
        <row r="185">
          <cell r="A185">
            <v>327200</v>
          </cell>
          <cell r="B185" t="str">
            <v>Glass and glass product manufacturing</v>
          </cell>
          <cell r="C185">
            <v>5.6553204369593617E-8</v>
          </cell>
          <cell r="D185">
            <v>2.9641303121641764E-8</v>
          </cell>
          <cell r="E185">
            <v>2.691190124795182E-8</v>
          </cell>
          <cell r="F185">
            <v>2.8728040596600641E-9</v>
          </cell>
          <cell r="G185">
            <v>2.4039097188291757E-8</v>
          </cell>
          <cell r="H185">
            <v>2.481273901397532E-11</v>
          </cell>
          <cell r="I185">
            <v>1.0478718893207532E-9</v>
          </cell>
          <cell r="J185">
            <v>5.8959773105973442E-12</v>
          </cell>
          <cell r="K185">
            <v>5.52183581287664E-13</v>
          </cell>
          <cell r="L185">
            <v>1.9348211966091697E-12</v>
          </cell>
          <cell r="M185">
            <v>7.6284811597786604E-9</v>
          </cell>
          <cell r="N185">
            <v>3.152575015456378E-9</v>
          </cell>
          <cell r="O185">
            <v>4.612085460463624E-9</v>
          </cell>
          <cell r="P185">
            <v>4.193401834623852E-9</v>
          </cell>
          <cell r="Q185">
            <v>3.6567122057463833E-9</v>
          </cell>
          <cell r="R185">
            <v>2.9050285715749476E-9</v>
          </cell>
          <cell r="S185">
            <v>9.517597444701413E-9</v>
          </cell>
          <cell r="T185">
            <v>1.9806255066825097E-8</v>
          </cell>
        </row>
        <row r="186">
          <cell r="A186">
            <v>335911</v>
          </cell>
          <cell r="B186" t="str">
            <v>Storage battery manufacturing</v>
          </cell>
          <cell r="C186">
            <v>5.6482205456017556E-8</v>
          </cell>
          <cell r="D186">
            <v>3.2037142777511338E-8</v>
          </cell>
          <cell r="E186">
            <v>2.4445062678506178E-8</v>
          </cell>
          <cell r="F186">
            <v>5.904463378220656E-11</v>
          </cell>
          <cell r="G186">
            <v>2.4386018044723998E-8</v>
          </cell>
          <cell r="H186">
            <v>2.9439192966861623E-11</v>
          </cell>
          <cell r="I186">
            <v>1.2535396418498942E-9</v>
          </cell>
          <cell r="J186">
            <v>3.5585369861563305E-12</v>
          </cell>
          <cell r="K186">
            <v>4.8770236338443498E-13</v>
          </cell>
          <cell r="L186">
            <v>2.6490143158281538E-12</v>
          </cell>
          <cell r="M186">
            <v>4.915592906592551E-9</v>
          </cell>
          <cell r="N186">
            <v>5.4645814389710001E-9</v>
          </cell>
          <cell r="O186">
            <v>2.50146912094874E-9</v>
          </cell>
          <cell r="P186">
            <v>2.3688250671549559E-9</v>
          </cell>
          <cell r="Q186">
            <v>2.5847527350283401E-9</v>
          </cell>
          <cell r="R186">
            <v>4.2436556839877877E-9</v>
          </cell>
          <cell r="S186">
            <v>1.2721305558335172E-8</v>
          </cell>
          <cell r="T186">
            <v>2.0392348856516963E-8</v>
          </cell>
        </row>
        <row r="187">
          <cell r="A187" t="str">
            <v>813B00</v>
          </cell>
          <cell r="B187" t="str">
            <v>Civic, social, professional, and similar organizations</v>
          </cell>
          <cell r="C187">
            <v>5.6360959040315077E-8</v>
          </cell>
          <cell r="D187">
            <v>3.8431518237137278E-8</v>
          </cell>
          <cell r="E187">
            <v>1.7929440803177759E-8</v>
          </cell>
          <cell r="F187">
            <v>4.4134483958700423E-10</v>
          </cell>
          <cell r="G187">
            <v>1.7488095963590721E-8</v>
          </cell>
          <cell r="H187">
            <v>2.2318390737320362E-11</v>
          </cell>
          <cell r="I187">
            <v>1.1086796927866121E-9</v>
          </cell>
          <cell r="J187">
            <v>4.4052334751504198E-12</v>
          </cell>
          <cell r="K187">
            <v>1.3314459461557654E-12</v>
          </cell>
          <cell r="L187">
            <v>2.0998096301271319E-12</v>
          </cell>
          <cell r="M187">
            <v>9.7509825202412156E-9</v>
          </cell>
          <cell r="N187">
            <v>3.0520529213118053E-9</v>
          </cell>
          <cell r="O187">
            <v>1.737025584955166E-9</v>
          </cell>
          <cell r="P187">
            <v>2.2396549992256421E-9</v>
          </cell>
          <cell r="Q187">
            <v>4.6008091124972462E-9</v>
          </cell>
          <cell r="R187">
            <v>3.9295674098682214E-9</v>
          </cell>
          <cell r="S187">
            <v>1.2960526914110006E-8</v>
          </cell>
          <cell r="T187">
            <v>1.9508611229359401E-8</v>
          </cell>
        </row>
        <row r="188">
          <cell r="A188" t="str">
            <v>33299A</v>
          </cell>
          <cell r="B188" t="str">
            <v>Ammunition, arms, ordnance, and accessories manufacturing</v>
          </cell>
          <cell r="C188">
            <v>5.6262974284079052E-8</v>
          </cell>
          <cell r="D188">
            <v>2.9924246026135383E-8</v>
          </cell>
          <cell r="E188">
            <v>2.6338728257943636E-8</v>
          </cell>
          <cell r="F188">
            <v>3.0040705097619196E-9</v>
          </cell>
          <cell r="G188">
            <v>2.3334657748181724E-8</v>
          </cell>
          <cell r="H188">
            <v>2.2347113273055819E-11</v>
          </cell>
          <cell r="I188">
            <v>9.072275686645591E-10</v>
          </cell>
          <cell r="J188">
            <v>2.8695566683867615E-12</v>
          </cell>
          <cell r="K188">
            <v>3.5592366729301299E-13</v>
          </cell>
          <cell r="L188">
            <v>1.7863560467177619E-12</v>
          </cell>
          <cell r="M188">
            <v>8.8540444909130491E-9</v>
          </cell>
          <cell r="N188">
            <v>3.5546881837842223E-9</v>
          </cell>
          <cell r="O188">
            <v>4.507077291215854E-9</v>
          </cell>
          <cell r="P188">
            <v>4.0732109397225701E-9</v>
          </cell>
          <cell r="Q188">
            <v>4.9918551925962276E-9</v>
          </cell>
          <cell r="R188">
            <v>3.0708797401037017E-9</v>
          </cell>
          <cell r="S188">
            <v>8.1608826017296711E-9</v>
          </cell>
          <cell r="T188">
            <v>1.8115749325693659E-8</v>
          </cell>
        </row>
        <row r="189">
          <cell r="A189">
            <v>322220</v>
          </cell>
          <cell r="B189" t="str">
            <v>Paper Bag and Coated and Treated Paper Manufacturing</v>
          </cell>
          <cell r="C189">
            <v>5.6048846439120976E-8</v>
          </cell>
          <cell r="D189">
            <v>2.3759550166653919E-8</v>
          </cell>
          <cell r="E189">
            <v>3.2289296272467001E-8</v>
          </cell>
          <cell r="F189">
            <v>2.7917060189774621E-10</v>
          </cell>
          <cell r="G189">
            <v>3.201012567056926E-8</v>
          </cell>
          <cell r="H189">
            <v>2.2981350252473723E-11</v>
          </cell>
          <cell r="I189">
            <v>1.3275049068807099E-9</v>
          </cell>
          <cell r="J189">
            <v>3.8431203821977304E-12</v>
          </cell>
          <cell r="K189">
            <v>3.6484128669670163E-13</v>
          </cell>
          <cell r="L189">
            <v>2.2200676611485381E-12</v>
          </cell>
          <cell r="M189">
            <v>8.3367414772995724E-9</v>
          </cell>
          <cell r="N189">
            <v>2.4038433105485282E-9</v>
          </cell>
          <cell r="O189">
            <v>3.4238180060631376E-9</v>
          </cell>
          <cell r="P189">
            <v>2.1990163340293119E-9</v>
          </cell>
          <cell r="Q189">
            <v>2.4563925583939112E-9</v>
          </cell>
          <cell r="R189">
            <v>3.3291571727140037E-9</v>
          </cell>
          <cell r="S189">
            <v>1.1223456694243029E-8</v>
          </cell>
          <cell r="T189">
            <v>2.1319506599366161E-8</v>
          </cell>
        </row>
        <row r="190">
          <cell r="A190">
            <v>336370</v>
          </cell>
          <cell r="B190" t="str">
            <v>Motor vehicle metal stamping</v>
          </cell>
          <cell r="C190">
            <v>5.5738313984287625E-8</v>
          </cell>
          <cell r="D190">
            <v>2.4551246890614478E-8</v>
          </cell>
          <cell r="E190">
            <v>3.11870670936731E-8</v>
          </cell>
          <cell r="F190">
            <v>1.6818808393447082E-10</v>
          </cell>
          <cell r="G190">
            <v>3.1018879009738648E-8</v>
          </cell>
          <cell r="H190">
            <v>2.5995415410663141E-11</v>
          </cell>
          <cell r="I190">
            <v>1.3753739855650881E-9</v>
          </cell>
          <cell r="J190">
            <v>4.3836834604979654E-12</v>
          </cell>
          <cell r="K190">
            <v>4.6806686595957815E-13</v>
          </cell>
          <cell r="L190">
            <v>2.9274370453975665E-12</v>
          </cell>
          <cell r="M190">
            <v>6.2031856564421875E-9</v>
          </cell>
          <cell r="N190">
            <v>2.1011089100957237E-9</v>
          </cell>
          <cell r="O190">
            <v>5.4413944303668778E-9</v>
          </cell>
          <cell r="P190">
            <v>3.7824942715747058E-9</v>
          </cell>
          <cell r="Q190">
            <v>2.0119898368882362E-9</v>
          </cell>
          <cell r="R190">
            <v>3.784157145652384E-9</v>
          </cell>
          <cell r="S190">
            <v>1.0342746247665673E-8</v>
          </cell>
          <cell r="T190">
            <v>2.0662088897254177E-8</v>
          </cell>
        </row>
        <row r="191">
          <cell r="A191">
            <v>336320</v>
          </cell>
          <cell r="B191" t="str">
            <v>Motor vehicle electrical and electronic equipment manufacturing</v>
          </cell>
          <cell r="C191">
            <v>5.5555219611465399E-8</v>
          </cell>
          <cell r="D191">
            <v>1.9176247467315861E-8</v>
          </cell>
          <cell r="E191">
            <v>3.6378972144149445E-8</v>
          </cell>
          <cell r="F191">
            <v>3.2775375896665681E-9</v>
          </cell>
          <cell r="G191">
            <v>3.3101434554482881E-8</v>
          </cell>
          <cell r="H191">
            <v>2.2940593982529158E-11</v>
          </cell>
          <cell r="I191">
            <v>1.1223603173625675E-9</v>
          </cell>
          <cell r="J191">
            <v>3.1312460421267E-12</v>
          </cell>
          <cell r="K191">
            <v>4.2582610883056979E-13</v>
          </cell>
          <cell r="L191">
            <v>2.4389837039333778E-12</v>
          </cell>
          <cell r="M191">
            <v>6.9462898683095374E-9</v>
          </cell>
          <cell r="N191">
            <v>2.459689472926044E-9</v>
          </cell>
          <cell r="O191">
            <v>2.774165758916818E-9</v>
          </cell>
          <cell r="P191">
            <v>8.5300911015931765E-9</v>
          </cell>
          <cell r="Q191">
            <v>2.7322606243861733E-9</v>
          </cell>
          <cell r="R191">
            <v>2.935517046385878E-9</v>
          </cell>
          <cell r="S191">
            <v>1.1198456228762902E-8</v>
          </cell>
          <cell r="T191">
            <v>1.6827452542984801E-8</v>
          </cell>
        </row>
        <row r="192">
          <cell r="A192" t="str">
            <v>33399B</v>
          </cell>
          <cell r="B192" t="str">
            <v>Fluid power process machinery</v>
          </cell>
          <cell r="C192">
            <v>5.5550897206506205E-8</v>
          </cell>
          <cell r="D192">
            <v>2.9029745130082195E-8</v>
          </cell>
          <cell r="E192">
            <v>2.652115207642396E-8</v>
          </cell>
          <cell r="F192">
            <v>1.2167749101147338E-9</v>
          </cell>
          <cell r="G192">
            <v>2.5304377166309219E-8</v>
          </cell>
          <cell r="H192">
            <v>2.1899078854911999E-11</v>
          </cell>
          <cell r="I192">
            <v>9.7321679610462068E-10</v>
          </cell>
          <cell r="J192">
            <v>3.8122119778696583E-12</v>
          </cell>
          <cell r="K192">
            <v>3.3899759918387959E-13</v>
          </cell>
          <cell r="L192">
            <v>1.669291501366786E-12</v>
          </cell>
          <cell r="M192">
            <v>7.7746013676102745E-9</v>
          </cell>
          <cell r="N192">
            <v>2.815582453270746E-9</v>
          </cell>
          <cell r="O192">
            <v>3.6185522362730097E-9</v>
          </cell>
          <cell r="P192">
            <v>3.6661777036315139E-9</v>
          </cell>
          <cell r="Q192">
            <v>3.6864339787800968E-9</v>
          </cell>
          <cell r="R192">
            <v>2.7606412490894099E-9</v>
          </cell>
          <cell r="S192">
            <v>1.0081103810643733E-8</v>
          </cell>
          <cell r="T192">
            <v>2.0146868031169399E-8</v>
          </cell>
        </row>
        <row r="193">
          <cell r="A193">
            <v>333316</v>
          </cell>
          <cell r="B193" t="str">
            <v>Photographic and photocopying equipment manufacturing</v>
          </cell>
          <cell r="C193">
            <v>5.5520453709394341E-8</v>
          </cell>
          <cell r="D193">
            <v>3.3635695747850236E-8</v>
          </cell>
          <cell r="E193">
            <v>2.1884757961544058E-8</v>
          </cell>
          <cell r="F193">
            <v>3.8677121709328118E-10</v>
          </cell>
          <cell r="G193">
            <v>2.149798674445076E-8</v>
          </cell>
          <cell r="H193">
            <v>1.769355351438876E-11</v>
          </cell>
          <cell r="I193">
            <v>8.7126572844596372E-10</v>
          </cell>
          <cell r="J193">
            <v>2.4477817741578382E-12</v>
          </cell>
          <cell r="K193">
            <v>3.9543532944389784E-13</v>
          </cell>
          <cell r="L193">
            <v>1.7474725892078601E-12</v>
          </cell>
          <cell r="M193">
            <v>9.4386372914405778E-9</v>
          </cell>
          <cell r="N193">
            <v>3.8452295864421262E-9</v>
          </cell>
          <cell r="O193">
            <v>5.0992870947551831E-9</v>
          </cell>
          <cell r="P193">
            <v>4.8456669632627953E-9</v>
          </cell>
          <cell r="Q193">
            <v>5.8888150952553661E-9</v>
          </cell>
          <cell r="R193">
            <v>3.4660890346925923E-9</v>
          </cell>
          <cell r="S193">
            <v>7.9819653568107219E-9</v>
          </cell>
          <cell r="T193">
            <v>1.4061213315081783E-8</v>
          </cell>
        </row>
        <row r="194">
          <cell r="A194">
            <v>326190</v>
          </cell>
          <cell r="B194" t="str">
            <v>Other plastics product manufacturing</v>
          </cell>
          <cell r="C194">
            <v>5.5355143958894465E-8</v>
          </cell>
          <cell r="D194">
            <v>2.4688740617899047E-8</v>
          </cell>
          <cell r="E194">
            <v>3.0666403340995477E-8</v>
          </cell>
          <cell r="F194">
            <v>1.0800620514643181E-9</v>
          </cell>
          <cell r="G194">
            <v>2.9586341289531181E-8</v>
          </cell>
          <cell r="H194">
            <v>2.1984424417082158E-11</v>
          </cell>
          <cell r="I194">
            <v>1.1167198210292003E-9</v>
          </cell>
          <cell r="J194">
            <v>4.0540897906830565E-12</v>
          </cell>
          <cell r="K194">
            <v>6.1112835384197808E-13</v>
          </cell>
          <cell r="L194">
            <v>2.3767640123935017E-12</v>
          </cell>
          <cell r="M194">
            <v>9.0824814910184625E-9</v>
          </cell>
          <cell r="N194">
            <v>2.097425758351654E-9</v>
          </cell>
          <cell r="O194">
            <v>4.1194800582926895E-9</v>
          </cell>
          <cell r="P194">
            <v>3.0361260562209416E-9</v>
          </cell>
          <cell r="Q194">
            <v>3.0443520736968385E-9</v>
          </cell>
          <cell r="R194">
            <v>3.2962523923604539E-9</v>
          </cell>
          <cell r="S194">
            <v>1.1471535620014883E-8</v>
          </cell>
          <cell r="T194">
            <v>1.806174428133538E-8</v>
          </cell>
        </row>
        <row r="195">
          <cell r="A195">
            <v>326150</v>
          </cell>
          <cell r="B195" t="str">
            <v>Urethane and other foam product (except polystyrene) manufacturing</v>
          </cell>
          <cell r="C195">
            <v>5.5350316243815606E-8</v>
          </cell>
          <cell r="D195">
            <v>2.5300322472615362E-8</v>
          </cell>
          <cell r="E195">
            <v>3.0049993771200227E-8</v>
          </cell>
          <cell r="F195">
            <v>1.5448928285243861E-10</v>
          </cell>
          <cell r="G195">
            <v>2.9895504488347779E-8</v>
          </cell>
          <cell r="H195">
            <v>2.2483693741977321E-11</v>
          </cell>
          <cell r="I195">
            <v>1.1609005812877764E-9</v>
          </cell>
          <cell r="J195">
            <v>5.4727933334673496E-12</v>
          </cell>
          <cell r="K195">
            <v>4.6930268993806817E-13</v>
          </cell>
          <cell r="L195">
            <v>2.2685865873960537E-12</v>
          </cell>
          <cell r="M195">
            <v>6.812510380787931E-9</v>
          </cell>
          <cell r="N195">
            <v>3.5503731509763198E-9</v>
          </cell>
          <cell r="O195">
            <v>3.5637194710421976E-9</v>
          </cell>
          <cell r="P195">
            <v>2.9436785042093139E-9</v>
          </cell>
          <cell r="Q195">
            <v>3.4877511272031125E-9</v>
          </cell>
          <cell r="R195">
            <v>2.912723492619982E-9</v>
          </cell>
          <cell r="S195">
            <v>1.1012228923461924E-8</v>
          </cell>
          <cell r="T195">
            <v>1.9875736235874218E-8</v>
          </cell>
        </row>
        <row r="196">
          <cell r="A196">
            <v>331200</v>
          </cell>
          <cell r="B196" t="str">
            <v>Steel product manufacturing from purchased steel</v>
          </cell>
          <cell r="C196">
            <v>5.5068638383636196E-8</v>
          </cell>
          <cell r="D196">
            <v>2.608127339641646E-8</v>
          </cell>
          <cell r="E196">
            <v>2.8987364987219703E-8</v>
          </cell>
          <cell r="F196">
            <v>1.7403784436775257E-9</v>
          </cell>
          <cell r="G196">
            <v>2.7246986543542178E-8</v>
          </cell>
          <cell r="H196">
            <v>2.3996891876541242E-11</v>
          </cell>
          <cell r="I196">
            <v>1.3025710841677839E-9</v>
          </cell>
          <cell r="J196">
            <v>3.7456621656838445E-12</v>
          </cell>
          <cell r="K196">
            <v>4.8289270421829792E-13</v>
          </cell>
          <cell r="L196">
            <v>2.520524787940032E-12</v>
          </cell>
          <cell r="M196">
            <v>7.4479747682212207E-9</v>
          </cell>
          <cell r="N196">
            <v>3.0781435890261201E-9</v>
          </cell>
          <cell r="O196">
            <v>3.568186466934982E-9</v>
          </cell>
          <cell r="P196">
            <v>3.0506374195567282E-9</v>
          </cell>
          <cell r="Q196">
            <v>3.3665870527475325E-9</v>
          </cell>
          <cell r="R196">
            <v>3.3080365221784781E-9</v>
          </cell>
          <cell r="S196">
            <v>1.0071007835583127E-8</v>
          </cell>
          <cell r="T196">
            <v>1.9844747673685804E-8</v>
          </cell>
        </row>
        <row r="197">
          <cell r="A197">
            <v>561500</v>
          </cell>
          <cell r="B197" t="str">
            <v>Travel arrangement and reservation services</v>
          </cell>
          <cell r="C197">
            <v>5.5014760533514723E-8</v>
          </cell>
          <cell r="D197">
            <v>3.5832838590444058E-8</v>
          </cell>
          <cell r="E197">
            <v>1.9181921943070642E-8</v>
          </cell>
          <cell r="F197">
            <v>1.4502337614642319E-10</v>
          </cell>
          <cell r="G197">
            <v>1.9036898566924178E-8</v>
          </cell>
          <cell r="H197">
            <v>2.0389028628432619E-11</v>
          </cell>
          <cell r="I197">
            <v>1.0519787945460355E-9</v>
          </cell>
          <cell r="J197">
            <v>2.0703221878831256E-12</v>
          </cell>
          <cell r="K197">
            <v>4.2091075668506919E-13</v>
          </cell>
          <cell r="L197">
            <v>2.0720966631010963E-12</v>
          </cell>
          <cell r="M197">
            <v>8.0568134466949882E-9</v>
          </cell>
          <cell r="N197">
            <v>1.825342356876304E-9</v>
          </cell>
          <cell r="O197">
            <v>1.5100018587477424E-9</v>
          </cell>
          <cell r="P197">
            <v>3.0054766243278761E-9</v>
          </cell>
          <cell r="Q197">
            <v>4.5554145024927682E-9</v>
          </cell>
          <cell r="R197">
            <v>4.113636205774774E-9</v>
          </cell>
          <cell r="S197">
            <v>1.2903708219053879E-8</v>
          </cell>
          <cell r="T197">
            <v>1.7967436166764162E-8</v>
          </cell>
        </row>
        <row r="198">
          <cell r="A198">
            <v>332119</v>
          </cell>
          <cell r="B198" t="str">
            <v>Metal crown, closure, and other metal stamping (except automotive)</v>
          </cell>
          <cell r="C198">
            <v>5.501468563343495E-8</v>
          </cell>
          <cell r="D198">
            <v>2.6350316522505279E-8</v>
          </cell>
          <cell r="E198">
            <v>2.8664369110929618E-8</v>
          </cell>
          <cell r="F198">
            <v>1.8712743180773357E-10</v>
          </cell>
          <cell r="G198">
            <v>2.8477241679121899E-8</v>
          </cell>
          <cell r="H198">
            <v>2.2785396340494619E-11</v>
          </cell>
          <cell r="I198">
            <v>1.173395052483622E-9</v>
          </cell>
          <cell r="J198">
            <v>5.1539055999488801E-12</v>
          </cell>
          <cell r="K198">
            <v>4.6712266503601535E-13</v>
          </cell>
          <cell r="L198">
            <v>2.0591832408259058E-12</v>
          </cell>
          <cell r="M198">
            <v>5.6292154798205778E-9</v>
          </cell>
          <cell r="N198">
            <v>2.3114268153886543E-9</v>
          </cell>
          <cell r="O198">
            <v>7.303607952905904E-9</v>
          </cell>
          <cell r="P198">
            <v>2.6534918073794038E-9</v>
          </cell>
          <cell r="Q198">
            <v>2.3947861634508226E-9</v>
          </cell>
          <cell r="R198">
            <v>2.5617422445907398E-9</v>
          </cell>
          <cell r="S198">
            <v>1.1588058294166012E-8</v>
          </cell>
          <cell r="T198">
            <v>1.9368496215402842E-8</v>
          </cell>
        </row>
        <row r="199">
          <cell r="A199">
            <v>339940</v>
          </cell>
          <cell r="B199" t="str">
            <v>Office supplies (except paper) manufacturing</v>
          </cell>
          <cell r="C199">
            <v>5.463839122784036E-8</v>
          </cell>
          <cell r="D199">
            <v>2.9692517304783863E-8</v>
          </cell>
          <cell r="E199">
            <v>2.4945873923056457E-8</v>
          </cell>
          <cell r="F199">
            <v>1.236489788542258E-9</v>
          </cell>
          <cell r="G199">
            <v>2.370938413451418E-8</v>
          </cell>
          <cell r="H199">
            <v>2.4927911863001999E-11</v>
          </cell>
          <cell r="I199">
            <v>1.1842877320088646E-9</v>
          </cell>
          <cell r="J199">
            <v>3.2956605613211057E-12</v>
          </cell>
          <cell r="K199">
            <v>6.3367002228653606E-13</v>
          </cell>
          <cell r="L199">
            <v>2.10315099138959E-12</v>
          </cell>
          <cell r="M199">
            <v>6.9805113461807172E-9</v>
          </cell>
          <cell r="N199">
            <v>2.0651055789632857E-9</v>
          </cell>
          <cell r="O199">
            <v>2.9193036336281183E-9</v>
          </cell>
          <cell r="P199">
            <v>3.0459029645162357E-9</v>
          </cell>
          <cell r="Q199">
            <v>2.8312992299775909E-9</v>
          </cell>
          <cell r="R199">
            <v>3.8434941080376234E-9</v>
          </cell>
          <cell r="S199">
            <v>1.2010515656036782E-8</v>
          </cell>
          <cell r="T199">
            <v>1.9727010585053037E-8</v>
          </cell>
        </row>
        <row r="200">
          <cell r="A200" t="str">
            <v>1111B0</v>
          </cell>
          <cell r="B200" t="str">
            <v>Grain farming</v>
          </cell>
          <cell r="C200">
            <v>5.4335596172856364E-8</v>
          </cell>
          <cell r="D200">
            <v>1.126789406870874E-8</v>
          </cell>
          <cell r="E200">
            <v>4.3067702104147541E-8</v>
          </cell>
          <cell r="F200">
            <v>3.7383930810485838E-9</v>
          </cell>
          <cell r="G200">
            <v>3.9329309023098982E-8</v>
          </cell>
          <cell r="H200">
            <v>2.4234934295330641E-11</v>
          </cell>
          <cell r="I200">
            <v>1.227014877083688E-9</v>
          </cell>
          <cell r="J200">
            <v>3.29815447636922E-12</v>
          </cell>
          <cell r="K200">
            <v>5.9632723207116574E-13</v>
          </cell>
          <cell r="L200">
            <v>2.7118802497075239E-12</v>
          </cell>
          <cell r="M200">
            <v>4.9605523234124077E-9</v>
          </cell>
          <cell r="N200">
            <v>2.2088674564859559E-9</v>
          </cell>
          <cell r="O200">
            <v>2.481684911504344E-9</v>
          </cell>
          <cell r="P200">
            <v>1.277711026871575E-9</v>
          </cell>
          <cell r="Q200">
            <v>1.9418937063093711E-9</v>
          </cell>
          <cell r="R200">
            <v>4.0352754923797586E-9</v>
          </cell>
          <cell r="S200">
            <v>1.3313200900601001E-8</v>
          </cell>
          <cell r="T200">
            <v>2.2858554181954664E-8</v>
          </cell>
        </row>
        <row r="201">
          <cell r="A201">
            <v>312130</v>
          </cell>
          <cell r="B201" t="str">
            <v>Wineries</v>
          </cell>
          <cell r="C201">
            <v>5.4283431118147973E-8</v>
          </cell>
          <cell r="D201">
            <v>1.8437391250178798E-8</v>
          </cell>
          <cell r="E201">
            <v>3.5846039867969138E-8</v>
          </cell>
          <cell r="F201">
            <v>1.9186223115764502E-9</v>
          </cell>
          <cell r="G201">
            <v>3.3927417556392703E-8</v>
          </cell>
          <cell r="H201">
            <v>2.8026183703610336E-11</v>
          </cell>
          <cell r="I201">
            <v>1.8480881332755708E-9</v>
          </cell>
          <cell r="J201">
            <v>3.758317496934084E-12</v>
          </cell>
          <cell r="K201">
            <v>5.5311090227419998E-13</v>
          </cell>
          <cell r="L201">
            <v>2.554953567515754E-12</v>
          </cell>
          <cell r="M201">
            <v>4.8798374809359974E-9</v>
          </cell>
          <cell r="N201">
            <v>2.218081688492028E-9</v>
          </cell>
          <cell r="O201">
            <v>5.3017861594366598E-9</v>
          </cell>
          <cell r="P201">
            <v>2.03343232803535E-9</v>
          </cell>
          <cell r="Q201">
            <v>2.4738563392832743E-9</v>
          </cell>
          <cell r="R201">
            <v>2.9098927452853416E-9</v>
          </cell>
          <cell r="S201">
            <v>1.2013200121683904E-8</v>
          </cell>
          <cell r="T201">
            <v>2.0570363556049437E-8</v>
          </cell>
        </row>
        <row r="202">
          <cell r="A202">
            <v>111200</v>
          </cell>
          <cell r="B202" t="str">
            <v>Vegetable and melon farming</v>
          </cell>
          <cell r="C202">
            <v>5.4186242470671973E-8</v>
          </cell>
          <cell r="D202">
            <v>2.4556142446043421E-8</v>
          </cell>
          <cell r="E202">
            <v>2.9630100024628499E-8</v>
          </cell>
          <cell r="F202">
            <v>1.3596072367866859E-9</v>
          </cell>
          <cell r="G202">
            <v>2.8270492787841801E-8</v>
          </cell>
          <cell r="H202">
            <v>2.3775356636957941E-11</v>
          </cell>
          <cell r="I202">
            <v>1.268609851588242E-9</v>
          </cell>
          <cell r="J202">
            <v>3.3530676961367881E-12</v>
          </cell>
          <cell r="K202">
            <v>6.3810541380203941E-13</v>
          </cell>
          <cell r="L202">
            <v>2.745555440813558E-12</v>
          </cell>
          <cell r="M202">
            <v>4.3638964499371602E-9</v>
          </cell>
          <cell r="N202">
            <v>2.1107390761937997E-9</v>
          </cell>
          <cell r="O202">
            <v>2.7323924119147239E-9</v>
          </cell>
          <cell r="P202">
            <v>8.6225261757541563E-10</v>
          </cell>
          <cell r="Q202">
            <v>1.6938517901850635E-9</v>
          </cell>
          <cell r="R202">
            <v>4.0616477676517899E-9</v>
          </cell>
          <cell r="S202">
            <v>1.359653879711956E-8</v>
          </cell>
          <cell r="T202">
            <v>2.3465801623318423E-8</v>
          </cell>
        </row>
        <row r="203">
          <cell r="A203">
            <v>322110</v>
          </cell>
          <cell r="B203" t="str">
            <v>Pulp mills</v>
          </cell>
          <cell r="C203">
            <v>5.3903085794444563E-8</v>
          </cell>
          <cell r="D203">
            <v>1.10672104146964E-8</v>
          </cell>
          <cell r="E203">
            <v>4.2835875379748141E-8</v>
          </cell>
          <cell r="F203">
            <v>1.9421103412242541E-9</v>
          </cell>
          <cell r="G203">
            <v>4.0893765038523882E-8</v>
          </cell>
          <cell r="H203">
            <v>2.1378335844907639E-11</v>
          </cell>
          <cell r="I203">
            <v>1.2132054524447619E-9</v>
          </cell>
          <cell r="J203">
            <v>3.1173972890830937E-12</v>
          </cell>
          <cell r="K203">
            <v>6.6285676537807459E-13</v>
          </cell>
          <cell r="L203">
            <v>2.2433146660749198E-12</v>
          </cell>
          <cell r="M203">
            <v>6.8394211933991925E-9</v>
          </cell>
          <cell r="N203">
            <v>2.9665700409633695E-9</v>
          </cell>
          <cell r="O203">
            <v>4.7453775208983236E-9</v>
          </cell>
          <cell r="P203">
            <v>2.6405825664516016E-9</v>
          </cell>
          <cell r="Q203">
            <v>3.129372912265514E-9</v>
          </cell>
          <cell r="R203">
            <v>3.4977640084606198E-9</v>
          </cell>
          <cell r="S203">
            <v>1.033059277747317E-8</v>
          </cell>
          <cell r="T203">
            <v>1.8512797417522498E-8</v>
          </cell>
        </row>
        <row r="204">
          <cell r="A204">
            <v>332410</v>
          </cell>
          <cell r="B204" t="str">
            <v>Power boiler and heat exchanger manufacturing</v>
          </cell>
          <cell r="C204">
            <v>5.3799568367520528E-8</v>
          </cell>
          <cell r="D204">
            <v>2.3706273124899976E-8</v>
          </cell>
          <cell r="E204">
            <v>3.0093295242620546E-8</v>
          </cell>
          <cell r="F204">
            <v>1.6551645140502398E-9</v>
          </cell>
          <cell r="G204">
            <v>2.8438130728570302E-8</v>
          </cell>
          <cell r="H204">
            <v>2.3826496266136919E-11</v>
          </cell>
          <cell r="I204">
            <v>1.2220744772407749E-9</v>
          </cell>
          <cell r="J204">
            <v>3.9836658041949658E-12</v>
          </cell>
          <cell r="K204">
            <v>8.2160274601411433E-13</v>
          </cell>
          <cell r="L204">
            <v>2.1675560039283419E-12</v>
          </cell>
          <cell r="M204">
            <v>6.9188256683701598E-9</v>
          </cell>
          <cell r="N204">
            <v>2.7631418106793544E-9</v>
          </cell>
          <cell r="O204">
            <v>3.9069991457674893E-9</v>
          </cell>
          <cell r="P204">
            <v>2.9019943752823461E-9</v>
          </cell>
          <cell r="Q204">
            <v>3.0698533998045359E-9</v>
          </cell>
          <cell r="R204">
            <v>2.8104070146945359E-9</v>
          </cell>
          <cell r="S204">
            <v>1.0201862835717604E-8</v>
          </cell>
          <cell r="T204">
            <v>1.9973610319143428E-8</v>
          </cell>
        </row>
        <row r="205">
          <cell r="A205">
            <v>424400</v>
          </cell>
          <cell r="B205" t="str">
            <v xml:space="preserve">Grocery and related product wholesalers </v>
          </cell>
          <cell r="C205">
            <v>5.3787869753992016E-8</v>
          </cell>
          <cell r="D205">
            <v>3.4205951933878385E-8</v>
          </cell>
          <cell r="E205">
            <v>1.9581917820113581E-8</v>
          </cell>
          <cell r="F205">
            <v>8.1035776046930069E-11</v>
          </cell>
          <cell r="G205">
            <v>1.950088204406668E-8</v>
          </cell>
          <cell r="H205">
            <v>3.3056722534005445E-11</v>
          </cell>
          <cell r="I205">
            <v>1.3301775353144619E-9</v>
          </cell>
          <cell r="J205">
            <v>3.6027980175953106E-12</v>
          </cell>
          <cell r="K205">
            <v>5.9875945390930722E-13</v>
          </cell>
          <cell r="L205">
            <v>3.1281786865081561E-12</v>
          </cell>
          <cell r="M205">
            <v>3.8628390286639742E-9</v>
          </cell>
          <cell r="N205">
            <v>2.951042564428062E-9</v>
          </cell>
          <cell r="O205">
            <v>2.0810056316420021E-9</v>
          </cell>
          <cell r="P205">
            <v>1.782730907252641E-9</v>
          </cell>
          <cell r="Q205">
            <v>2.1085038750911978E-9</v>
          </cell>
          <cell r="R205">
            <v>4.508246545123708E-9</v>
          </cell>
          <cell r="S205">
            <v>1.50230086480979E-8</v>
          </cell>
          <cell r="T205">
            <v>2.0099928559685962E-8</v>
          </cell>
        </row>
        <row r="206">
          <cell r="A206">
            <v>336112</v>
          </cell>
          <cell r="B206" t="str">
            <v>Light truck and utility vehicle manufacturing</v>
          </cell>
          <cell r="C206">
            <v>5.3591315195245896E-8</v>
          </cell>
          <cell r="D206">
            <v>5.5467825324916637E-9</v>
          </cell>
          <cell r="E206">
            <v>4.8044532662754214E-8</v>
          </cell>
          <cell r="F206">
            <v>3.0477593532426222E-13</v>
          </cell>
          <cell r="G206">
            <v>4.8044227886818925E-8</v>
          </cell>
          <cell r="H206">
            <v>2.5303508378468222E-11</v>
          </cell>
          <cell r="I206">
            <v>1.1855766705663735E-9</v>
          </cell>
          <cell r="J206">
            <v>3.3602910279964119E-12</v>
          </cell>
          <cell r="K206">
            <v>4.2971845164705042E-13</v>
          </cell>
          <cell r="L206">
            <v>2.4336192514176259E-12</v>
          </cell>
          <cell r="M206">
            <v>6.6758487900905767E-9</v>
          </cell>
          <cell r="N206">
            <v>2.1967978165830917E-9</v>
          </cell>
          <cell r="O206">
            <v>3.1869611196153858E-9</v>
          </cell>
          <cell r="P206">
            <v>5.9895300833355186E-9</v>
          </cell>
          <cell r="Q206">
            <v>2.7430194105985958E-9</v>
          </cell>
          <cell r="R206">
            <v>2.8117765182509098E-9</v>
          </cell>
          <cell r="S206">
            <v>1.0429865384455749E-8</v>
          </cell>
          <cell r="T206">
            <v>1.8340412264640141E-8</v>
          </cell>
        </row>
        <row r="207">
          <cell r="A207">
            <v>333612</v>
          </cell>
          <cell r="B207" t="str">
            <v>Speed changer, industrial high-speed drive, and gear manufacturing</v>
          </cell>
          <cell r="C207">
            <v>5.3479101468903478E-8</v>
          </cell>
          <cell r="D207">
            <v>2.4915539371620563E-8</v>
          </cell>
          <cell r="E207">
            <v>2.8563562097282862E-8</v>
          </cell>
          <cell r="F207">
            <v>1.5166625469569658E-10</v>
          </cell>
          <cell r="G207">
            <v>2.8411895842587162E-8</v>
          </cell>
          <cell r="H207">
            <v>1.9944583923708745E-11</v>
          </cell>
          <cell r="I207">
            <v>1.0966132702816799E-9</v>
          </cell>
          <cell r="J207">
            <v>2.3224082879795279E-12</v>
          </cell>
          <cell r="K207">
            <v>3.9642320266218545E-13</v>
          </cell>
          <cell r="L207">
            <v>1.5988802976696201E-12</v>
          </cell>
          <cell r="M207">
            <v>8.616800776266163E-9</v>
          </cell>
          <cell r="N207">
            <v>3.0095333513535862E-9</v>
          </cell>
          <cell r="O207">
            <v>3.9064843219385438E-9</v>
          </cell>
          <cell r="P207">
            <v>3.8159319758748397E-9</v>
          </cell>
          <cell r="Q207">
            <v>4.2411345637001206E-9</v>
          </cell>
          <cell r="R207">
            <v>2.8973358252938064E-9</v>
          </cell>
          <cell r="S207">
            <v>9.2287063921211909E-9</v>
          </cell>
          <cell r="T207">
            <v>1.6642298696361459E-8</v>
          </cell>
        </row>
        <row r="208">
          <cell r="A208">
            <v>448000</v>
          </cell>
          <cell r="B208" t="str">
            <v>Clothing and clothing accessories stores</v>
          </cell>
          <cell r="C208">
            <v>5.3359864304618101E-8</v>
          </cell>
          <cell r="D208">
            <v>3.5276967400988056E-8</v>
          </cell>
          <cell r="E208">
            <v>1.8082896903629959E-8</v>
          </cell>
          <cell r="F208">
            <v>5.5877122904836121E-12</v>
          </cell>
          <cell r="G208">
            <v>1.8077309191339501E-8</v>
          </cell>
          <cell r="H208">
            <v>3.0263845086947743E-11</v>
          </cell>
          <cell r="I208">
            <v>1.2018375295017372E-9</v>
          </cell>
          <cell r="J208">
            <v>3.3673411657322579E-12</v>
          </cell>
          <cell r="K208">
            <v>5.0222561118209526E-13</v>
          </cell>
          <cell r="L208">
            <v>3.8175077395567126E-12</v>
          </cell>
          <cell r="M208">
            <v>4.8964510243940396E-9</v>
          </cell>
          <cell r="N208">
            <v>1.7625010348035982E-9</v>
          </cell>
          <cell r="O208">
            <v>1.0601132709732757E-9</v>
          </cell>
          <cell r="P208">
            <v>2.8082968101676964E-9</v>
          </cell>
          <cell r="Q208">
            <v>2.4529675874019893E-9</v>
          </cell>
          <cell r="R208">
            <v>3.419758876031662E-9</v>
          </cell>
          <cell r="S208">
            <v>1.4662297464642151E-8</v>
          </cell>
          <cell r="T208">
            <v>2.1057689787098437E-8</v>
          </cell>
        </row>
        <row r="209">
          <cell r="A209">
            <v>325910</v>
          </cell>
          <cell r="B209" t="str">
            <v>Printing ink manufacturing</v>
          </cell>
          <cell r="C209">
            <v>5.3145102916644434E-8</v>
          </cell>
          <cell r="D209">
            <v>2.4778595819475637E-8</v>
          </cell>
          <cell r="E209">
            <v>2.8366507097168798E-8</v>
          </cell>
          <cell r="F209">
            <v>5.6796356264522334E-11</v>
          </cell>
          <cell r="G209">
            <v>2.8309710740904236E-8</v>
          </cell>
          <cell r="H209">
            <v>1.7046506223265018E-11</v>
          </cell>
          <cell r="I209">
            <v>9.2657465174188704E-10</v>
          </cell>
          <cell r="J209">
            <v>7.1522536961868602E-12</v>
          </cell>
          <cell r="K209">
            <v>3.5389296566641064E-13</v>
          </cell>
          <cell r="L209">
            <v>1.7788103863869899E-12</v>
          </cell>
          <cell r="M209">
            <v>8.9501004981395398E-9</v>
          </cell>
          <cell r="N209">
            <v>4.5375748573167003E-9</v>
          </cell>
          <cell r="O209">
            <v>4.6575332263482258E-9</v>
          </cell>
          <cell r="P209">
            <v>4.3708404388248556E-9</v>
          </cell>
          <cell r="Q209">
            <v>5.3681583591946689E-9</v>
          </cell>
          <cell r="R209">
            <v>3.3886846138907602E-9</v>
          </cell>
          <cell r="S209">
            <v>7.5202459673690048E-9</v>
          </cell>
          <cell r="T209">
            <v>1.3399058840547233E-8</v>
          </cell>
        </row>
        <row r="210">
          <cell r="A210" t="str">
            <v>33291A</v>
          </cell>
          <cell r="B210" t="str">
            <v>Valve and fittings other than plumbing</v>
          </cell>
          <cell r="C210">
            <v>5.314111367262474E-8</v>
          </cell>
          <cell r="D210">
            <v>2.2717193354351581E-8</v>
          </cell>
          <cell r="E210">
            <v>3.0423920318273102E-8</v>
          </cell>
          <cell r="F210">
            <v>1.4105802642488159E-9</v>
          </cell>
          <cell r="G210">
            <v>2.9013340054024283E-8</v>
          </cell>
          <cell r="H210">
            <v>1.8973490830322456E-11</v>
          </cell>
          <cell r="I210">
            <v>9.8617038793315958E-10</v>
          </cell>
          <cell r="J210">
            <v>3.2949029547193123E-12</v>
          </cell>
          <cell r="K210">
            <v>4.6810026412957039E-13</v>
          </cell>
          <cell r="L210">
            <v>1.8995918274601097E-12</v>
          </cell>
          <cell r="M210">
            <v>7.3582496445546748E-9</v>
          </cell>
          <cell r="N210">
            <v>2.566776378275348E-9</v>
          </cell>
          <cell r="O210">
            <v>4.2667044078325115E-9</v>
          </cell>
          <cell r="P210">
            <v>6.6288420746474423E-9</v>
          </cell>
          <cell r="Q210">
            <v>2.9419540049152914E-9</v>
          </cell>
          <cell r="R210">
            <v>3.0629978413439602E-9</v>
          </cell>
          <cell r="S210">
            <v>8.434344278925698E-9</v>
          </cell>
          <cell r="T210">
            <v>1.6870438568319981E-8</v>
          </cell>
        </row>
        <row r="211">
          <cell r="A211">
            <v>311119</v>
          </cell>
          <cell r="B211" t="str">
            <v>Other animal food manufacturing</v>
          </cell>
          <cell r="C211">
            <v>5.2985854429398835E-8</v>
          </cell>
          <cell r="D211">
            <v>1.1587998594640395E-8</v>
          </cell>
          <cell r="E211">
            <v>4.1397855834758402E-8</v>
          </cell>
          <cell r="F211">
            <v>3.9163281274929775E-10</v>
          </cell>
          <cell r="G211">
            <v>4.1006223022009104E-8</v>
          </cell>
          <cell r="H211">
            <v>2.2690681808676825E-11</v>
          </cell>
          <cell r="I211">
            <v>1.1119120882498779E-9</v>
          </cell>
          <cell r="J211">
            <v>2.8979064202909618E-12</v>
          </cell>
          <cell r="K211">
            <v>4.4599916700157676E-13</v>
          </cell>
          <cell r="L211">
            <v>2.3174463467097699E-12</v>
          </cell>
          <cell r="M211">
            <v>5.5936111761392817E-9</v>
          </cell>
          <cell r="N211">
            <v>2.2737702643562619E-9</v>
          </cell>
          <cell r="O211">
            <v>2.3686378910060858E-9</v>
          </cell>
          <cell r="P211">
            <v>1.7496631879159059E-9</v>
          </cell>
          <cell r="Q211">
            <v>2.2336554735487448E-9</v>
          </cell>
          <cell r="R211">
            <v>5.0348273349780167E-9</v>
          </cell>
          <cell r="S211">
            <v>1.2273792522525019E-8</v>
          </cell>
          <cell r="T211">
            <v>2.0317632456936859E-8</v>
          </cell>
        </row>
        <row r="212">
          <cell r="A212">
            <v>311111</v>
          </cell>
          <cell r="B212" t="str">
            <v>Dog and cat food manufacturing</v>
          </cell>
          <cell r="C212">
            <v>5.2607287716560139E-8</v>
          </cell>
          <cell r="D212">
            <v>1.4455774944505354E-8</v>
          </cell>
          <cell r="E212">
            <v>3.8151512772054782E-8</v>
          </cell>
          <cell r="F212">
            <v>9.896380201430312E-12</v>
          </cell>
          <cell r="G212">
            <v>3.8141616391853338E-8</v>
          </cell>
          <cell r="H212">
            <v>2.1845201039155599E-11</v>
          </cell>
          <cell r="I212">
            <v>1.1840659942854873E-9</v>
          </cell>
          <cell r="J212">
            <v>2.9463523175765778E-12</v>
          </cell>
          <cell r="K212">
            <v>5.1285916861443106E-13</v>
          </cell>
          <cell r="L212">
            <v>2.2460819632846285E-12</v>
          </cell>
          <cell r="M212">
            <v>5.5740093497324555E-9</v>
          </cell>
          <cell r="N212">
            <v>2.6537121940475382E-9</v>
          </cell>
          <cell r="O212">
            <v>3.5479613184650161E-9</v>
          </cell>
          <cell r="P212">
            <v>2.2686099436370323E-9</v>
          </cell>
          <cell r="Q212">
            <v>2.578068474474229E-9</v>
          </cell>
          <cell r="R212">
            <v>3.208866235656148E-9</v>
          </cell>
          <cell r="S212">
            <v>1.316425855629226E-8</v>
          </cell>
          <cell r="T212">
            <v>1.8400185155481284E-8</v>
          </cell>
        </row>
        <row r="213">
          <cell r="A213">
            <v>322210</v>
          </cell>
          <cell r="B213" t="str">
            <v>Paperboard container manufacturing</v>
          </cell>
          <cell r="C213">
            <v>5.2546592052228763E-8</v>
          </cell>
          <cell r="D213">
            <v>1.8003830727741462E-8</v>
          </cell>
          <cell r="E213">
            <v>3.4542761324487298E-8</v>
          </cell>
          <cell r="F213">
            <v>7.9429921107955779E-10</v>
          </cell>
          <cell r="G213">
            <v>3.3748462113407693E-8</v>
          </cell>
          <cell r="H213">
            <v>2.4454821130164464E-11</v>
          </cell>
          <cell r="I213">
            <v>1.3792139953731459E-9</v>
          </cell>
          <cell r="J213">
            <v>3.5177655181903464E-12</v>
          </cell>
          <cell r="K213">
            <v>6.3295608540861097E-13</v>
          </cell>
          <cell r="L213">
            <v>2.2338146020656299E-12</v>
          </cell>
          <cell r="M213">
            <v>5.8582888743909338E-9</v>
          </cell>
          <cell r="N213">
            <v>2.2521984516893159E-9</v>
          </cell>
          <cell r="O213">
            <v>5.3567127186551759E-9</v>
          </cell>
          <cell r="P213">
            <v>2.4655371037258842E-9</v>
          </cell>
          <cell r="Q213">
            <v>2.4353951376651346E-9</v>
          </cell>
          <cell r="R213">
            <v>3.3416328121412167E-9</v>
          </cell>
          <cell r="S213">
            <v>1.0963880154071986E-8</v>
          </cell>
          <cell r="T213">
            <v>1.846289344718008E-8</v>
          </cell>
        </row>
        <row r="214">
          <cell r="A214">
            <v>561900</v>
          </cell>
          <cell r="B214" t="str">
            <v>Other support services</v>
          </cell>
          <cell r="C214">
            <v>5.2443801713946034E-8</v>
          </cell>
          <cell r="D214">
            <v>3.1206272523538957E-8</v>
          </cell>
          <cell r="E214">
            <v>2.1237529190406998E-8</v>
          </cell>
          <cell r="F214">
            <v>7.7758714901694534E-11</v>
          </cell>
          <cell r="G214">
            <v>2.1159770475505323E-8</v>
          </cell>
          <cell r="H214">
            <v>2.0434582619607641E-11</v>
          </cell>
          <cell r="I214">
            <v>9.6622782695160487E-10</v>
          </cell>
          <cell r="J214">
            <v>2.2709382197339641E-12</v>
          </cell>
          <cell r="K214">
            <v>4.6135430556212976E-13</v>
          </cell>
          <cell r="L214">
            <v>2.162562286447246E-12</v>
          </cell>
          <cell r="M214">
            <v>7.9008526607869374E-9</v>
          </cell>
          <cell r="N214">
            <v>1.8250519815336939E-9</v>
          </cell>
          <cell r="O214">
            <v>1.7026804039228903E-9</v>
          </cell>
          <cell r="P214">
            <v>2.6972031233508603E-9</v>
          </cell>
          <cell r="Q214">
            <v>4.3737744388051296E-9</v>
          </cell>
          <cell r="R214">
            <v>3.8074794979337397E-9</v>
          </cell>
          <cell r="S214">
            <v>1.1788431237015224E-8</v>
          </cell>
          <cell r="T214">
            <v>1.7356771106214525E-8</v>
          </cell>
        </row>
        <row r="215">
          <cell r="A215">
            <v>326110</v>
          </cell>
          <cell r="B215" t="str">
            <v>Plastics packaging materials and unlaminated film and sheet manufacturing</v>
          </cell>
          <cell r="C215">
            <v>5.2412474414855474E-8</v>
          </cell>
          <cell r="D215">
            <v>2.3842877641384241E-8</v>
          </cell>
          <cell r="E215">
            <v>2.85695967734712E-8</v>
          </cell>
          <cell r="F215">
            <v>2.5242654483025301E-9</v>
          </cell>
          <cell r="G215">
            <v>2.6045331325168662E-8</v>
          </cell>
          <cell r="H215">
            <v>2.1752617990983762E-11</v>
          </cell>
          <cell r="I215">
            <v>1.3463332134257717E-9</v>
          </cell>
          <cell r="J215">
            <v>4.4228400191272404E-12</v>
          </cell>
          <cell r="K215">
            <v>3.485936741125092E-13</v>
          </cell>
          <cell r="L215">
            <v>2.437327592856702E-12</v>
          </cell>
          <cell r="M215">
            <v>5.8547293076735063E-9</v>
          </cell>
          <cell r="N215">
            <v>2.8257867858314142E-9</v>
          </cell>
          <cell r="O215">
            <v>4.9914278166202196E-9</v>
          </cell>
          <cell r="P215">
            <v>2.2350487744700341E-9</v>
          </cell>
          <cell r="Q215">
            <v>2.7185891965560823E-9</v>
          </cell>
          <cell r="R215">
            <v>3.5201405518969609E-9</v>
          </cell>
          <cell r="S215">
            <v>9.2674258251174961E-9</v>
          </cell>
          <cell r="T215">
            <v>1.962403156398688E-8</v>
          </cell>
        </row>
        <row r="216">
          <cell r="A216">
            <v>335991</v>
          </cell>
          <cell r="B216" t="str">
            <v>Carbon and graphite product manufacturing</v>
          </cell>
          <cell r="C216">
            <v>5.2293720952224038E-8</v>
          </cell>
          <cell r="D216">
            <v>3.0117788728678176E-8</v>
          </cell>
          <cell r="E216">
            <v>2.2175932223545823E-8</v>
          </cell>
          <cell r="F216">
            <v>6.9961693484787575E-11</v>
          </cell>
          <cell r="G216">
            <v>2.2105970530061019E-8</v>
          </cell>
          <cell r="H216">
            <v>1.9787814725852201E-11</v>
          </cell>
          <cell r="I216">
            <v>7.7980721559446412E-10</v>
          </cell>
          <cell r="J216">
            <v>2.159117391061048E-12</v>
          </cell>
          <cell r="K216">
            <v>3.752905916017862E-13</v>
          </cell>
          <cell r="L216">
            <v>1.6062387465404959E-12</v>
          </cell>
          <cell r="M216">
            <v>7.5652941301630398E-9</v>
          </cell>
          <cell r="N216">
            <v>3.1375249573069223E-9</v>
          </cell>
          <cell r="O216">
            <v>4.119463202346909E-9</v>
          </cell>
          <cell r="P216">
            <v>3.6831405155659244E-9</v>
          </cell>
          <cell r="Q216">
            <v>4.1951516921677643E-9</v>
          </cell>
          <cell r="R216">
            <v>3.1635891816115616E-9</v>
          </cell>
          <cell r="S216">
            <v>1.0638285290363016E-8</v>
          </cell>
          <cell r="T216">
            <v>1.4987536305649327E-8</v>
          </cell>
        </row>
        <row r="217">
          <cell r="A217">
            <v>335313</v>
          </cell>
          <cell r="B217" t="str">
            <v>Switchgear and switchboard apparatus manufacturing</v>
          </cell>
          <cell r="C217">
            <v>5.2237655103995079E-8</v>
          </cell>
          <cell r="D217">
            <v>2.5086128285235183E-8</v>
          </cell>
          <cell r="E217">
            <v>2.7151526818760018E-8</v>
          </cell>
          <cell r="F217">
            <v>5.9876675424431324E-10</v>
          </cell>
          <cell r="G217">
            <v>2.6552760064515719E-8</v>
          </cell>
          <cell r="H217">
            <v>1.734713056271786E-11</v>
          </cell>
          <cell r="I217">
            <v>8.3017305215649685E-10</v>
          </cell>
          <cell r="J217">
            <v>2.5059037945168102E-12</v>
          </cell>
          <cell r="K217">
            <v>4.4566379739526865E-13</v>
          </cell>
          <cell r="L217">
            <v>2.2675080505750177E-12</v>
          </cell>
          <cell r="M217">
            <v>5.3489839049578992E-9</v>
          </cell>
          <cell r="N217">
            <v>2.7981448587544217E-9</v>
          </cell>
          <cell r="O217">
            <v>2.7485274300902377E-9</v>
          </cell>
          <cell r="P217">
            <v>4.5213763983118994E-9</v>
          </cell>
          <cell r="Q217">
            <v>2.6700075980662424E-9</v>
          </cell>
          <cell r="R217">
            <v>4.8563394645378097E-9</v>
          </cell>
          <cell r="S217">
            <v>1.0972356321094929E-8</v>
          </cell>
          <cell r="T217">
            <v>1.7469179869820092E-8</v>
          </cell>
        </row>
        <row r="218">
          <cell r="A218">
            <v>711200</v>
          </cell>
          <cell r="B218" t="str">
            <v>Spectator sports</v>
          </cell>
          <cell r="C218">
            <v>5.2022158410931091E-8</v>
          </cell>
          <cell r="D218">
            <v>3.5704720143732119E-8</v>
          </cell>
          <cell r="E218">
            <v>1.6317438267198919E-8</v>
          </cell>
          <cell r="F218">
            <v>1.6975974872976202E-9</v>
          </cell>
          <cell r="G218">
            <v>1.46198407799013E-8</v>
          </cell>
          <cell r="H218">
            <v>2.3985424334897039E-11</v>
          </cell>
          <cell r="I218">
            <v>9.5025742187454912E-10</v>
          </cell>
          <cell r="J218">
            <v>2.2472810400232521E-12</v>
          </cell>
          <cell r="K218">
            <v>3.9908675109710979E-13</v>
          </cell>
          <cell r="L218">
            <v>2.3913376770629021E-12</v>
          </cell>
          <cell r="M218">
            <v>1.0512277583566594E-8</v>
          </cell>
          <cell r="N218">
            <v>1.3314659522115186E-9</v>
          </cell>
          <cell r="O218">
            <v>8.2332952149303352E-10</v>
          </cell>
          <cell r="P218">
            <v>1.046490375533119E-9</v>
          </cell>
          <cell r="Q218">
            <v>5.1720216728560014E-9</v>
          </cell>
          <cell r="R218">
            <v>3.3788794565994819E-9</v>
          </cell>
          <cell r="S218">
            <v>1.1126891482756328E-8</v>
          </cell>
          <cell r="T218">
            <v>1.441841719884934E-8</v>
          </cell>
        </row>
        <row r="219">
          <cell r="A219" t="str">
            <v>2123A0</v>
          </cell>
          <cell r="B219" t="str">
            <v>Other nonmetallic mineral mining and quarrying</v>
          </cell>
          <cell r="C219">
            <v>5.1981605525842022E-8</v>
          </cell>
          <cell r="D219">
            <v>3.399302533032838E-8</v>
          </cell>
          <cell r="E219">
            <v>1.7988580195513602E-8</v>
          </cell>
          <cell r="F219">
            <v>2.805777742457232E-10</v>
          </cell>
          <cell r="G219">
            <v>1.7708002421267882E-8</v>
          </cell>
          <cell r="H219">
            <v>1.968540496471238E-11</v>
          </cell>
          <cell r="I219">
            <v>1.444743258545992E-9</v>
          </cell>
          <cell r="J219">
            <v>2.205488544623938E-12</v>
          </cell>
          <cell r="K219">
            <v>4.0591005904374856E-13</v>
          </cell>
          <cell r="L219">
            <v>1.8705874037718839E-12</v>
          </cell>
          <cell r="M219">
            <v>7.4947411334626707E-9</v>
          </cell>
          <cell r="N219">
            <v>5.8570413670615744E-9</v>
          </cell>
          <cell r="O219">
            <v>4.5481539089202345E-9</v>
          </cell>
          <cell r="P219">
            <v>9.3335494096606297E-10</v>
          </cell>
          <cell r="Q219">
            <v>9.5250673026804887E-10</v>
          </cell>
          <cell r="R219">
            <v>3.1298929154418225E-9</v>
          </cell>
          <cell r="S219">
            <v>6.8393390103531577E-9</v>
          </cell>
          <cell r="T219">
            <v>2.075766486985024E-8</v>
          </cell>
        </row>
        <row r="220">
          <cell r="A220">
            <v>446000</v>
          </cell>
          <cell r="B220" t="str">
            <v>Health and personal care stores</v>
          </cell>
          <cell r="C220">
            <v>5.1962456551510933E-8</v>
          </cell>
          <cell r="D220">
            <v>3.8901251409920836E-8</v>
          </cell>
          <cell r="E220">
            <v>1.306120514159008E-8</v>
          </cell>
          <cell r="F220">
            <v>2.2643949864565266E-13</v>
          </cell>
          <cell r="G220">
            <v>1.306097870209144E-8</v>
          </cell>
          <cell r="H220">
            <v>3.6059747690246167E-11</v>
          </cell>
          <cell r="I220">
            <v>1.2791454485771533E-9</v>
          </cell>
          <cell r="J220">
            <v>3.300266518041976E-12</v>
          </cell>
          <cell r="K220">
            <v>6.65919595732519E-13</v>
          </cell>
          <cell r="L220">
            <v>5.3231974196623698E-12</v>
          </cell>
          <cell r="M220">
            <v>3.8595181152207037E-9</v>
          </cell>
          <cell r="N220">
            <v>1.2117603013958857E-9</v>
          </cell>
          <cell r="O220">
            <v>6.9884141365012854E-10</v>
          </cell>
          <cell r="P220">
            <v>3.3700278641481807E-9</v>
          </cell>
          <cell r="Q220">
            <v>4.3510693163393112E-9</v>
          </cell>
          <cell r="R220">
            <v>3.1603556881444859E-9</v>
          </cell>
          <cell r="S220">
            <v>1.1509183350664433E-8</v>
          </cell>
          <cell r="T220">
            <v>2.2477205922146898E-8</v>
          </cell>
        </row>
        <row r="221">
          <cell r="A221">
            <v>333414</v>
          </cell>
          <cell r="B221" t="str">
            <v>Heating equipment (except warm air furnaces) manufacturing</v>
          </cell>
          <cell r="C221">
            <v>5.1584669395475983E-8</v>
          </cell>
          <cell r="D221">
            <v>2.5038446518348041E-8</v>
          </cell>
          <cell r="E221">
            <v>2.6546222877127902E-8</v>
          </cell>
          <cell r="F221">
            <v>1.0930369511557583E-9</v>
          </cell>
          <cell r="G221">
            <v>2.5453185925972142E-8</v>
          </cell>
          <cell r="H221">
            <v>2.0735492290794759E-11</v>
          </cell>
          <cell r="I221">
            <v>8.5980476320583977E-10</v>
          </cell>
          <cell r="J221">
            <v>2.851002115435594E-12</v>
          </cell>
          <cell r="K221">
            <v>4.6857068129126874E-13</v>
          </cell>
          <cell r="L221">
            <v>2.129825949063752E-12</v>
          </cell>
          <cell r="M221">
            <v>8.5099570739459839E-9</v>
          </cell>
          <cell r="N221">
            <v>3.2248914389243937E-9</v>
          </cell>
          <cell r="O221">
            <v>3.9911170714915536E-9</v>
          </cell>
          <cell r="P221">
            <v>3.7519402392717547E-9</v>
          </cell>
          <cell r="Q221">
            <v>4.2550061937487432E-9</v>
          </cell>
          <cell r="R221">
            <v>3.0286587798762196E-9</v>
          </cell>
          <cell r="S221">
            <v>9.1040230998300333E-9</v>
          </cell>
          <cell r="T221">
            <v>1.4833085844144841E-8</v>
          </cell>
        </row>
        <row r="222">
          <cell r="A222">
            <v>332200</v>
          </cell>
          <cell r="B222" t="str">
            <v>Cutlery and handtool manufacturing</v>
          </cell>
          <cell r="C222">
            <v>5.1580297225567337E-8</v>
          </cell>
          <cell r="D222">
            <v>2.904931500342188E-8</v>
          </cell>
          <cell r="E222">
            <v>2.2530982222145421E-8</v>
          </cell>
          <cell r="F222">
            <v>3.3246114650766815E-11</v>
          </cell>
          <cell r="G222">
            <v>2.2497736107494658E-8</v>
          </cell>
          <cell r="H222">
            <v>1.8601450263749559E-11</v>
          </cell>
          <cell r="I222">
            <v>1.2821600379797268E-9</v>
          </cell>
          <cell r="J222">
            <v>3.1885371527182739E-12</v>
          </cell>
          <cell r="K222">
            <v>5.3036715436569E-13</v>
          </cell>
          <cell r="L222">
            <v>1.7957060561018159E-12</v>
          </cell>
          <cell r="M222">
            <v>7.42376343650117E-9</v>
          </cell>
          <cell r="N222">
            <v>2.7883596644070477E-9</v>
          </cell>
          <cell r="O222">
            <v>5.4817888193455364E-9</v>
          </cell>
          <cell r="P222">
            <v>3.3326738582682718E-9</v>
          </cell>
          <cell r="Q222">
            <v>3.7755551128254741E-9</v>
          </cell>
          <cell r="R222">
            <v>2.7718448043878338E-9</v>
          </cell>
          <cell r="S222">
            <v>8.4812473862606238E-9</v>
          </cell>
          <cell r="T222">
            <v>1.6218788044964658E-8</v>
          </cell>
        </row>
        <row r="223">
          <cell r="A223">
            <v>311230</v>
          </cell>
          <cell r="B223" t="str">
            <v>Breakfast cereal manufacturing</v>
          </cell>
          <cell r="C223">
            <v>5.1442784106579803E-8</v>
          </cell>
          <cell r="D223">
            <v>1.5112955453586279E-8</v>
          </cell>
          <cell r="E223">
            <v>3.6329828652993442E-8</v>
          </cell>
          <cell r="F223">
            <v>1.420368164334566E-10</v>
          </cell>
          <cell r="G223">
            <v>3.6187791836559996E-8</v>
          </cell>
          <cell r="H223">
            <v>2.1979860117641537E-11</v>
          </cell>
          <cell r="I223">
            <v>1.0075640150590055E-9</v>
          </cell>
          <cell r="J223">
            <v>2.632744739594796E-12</v>
          </cell>
          <cell r="K223">
            <v>4.060803016797168E-13</v>
          </cell>
          <cell r="L223">
            <v>2.1242994226144941E-12</v>
          </cell>
          <cell r="M223">
            <v>7.8383180825219972E-9</v>
          </cell>
          <cell r="N223">
            <v>2.8125946855252839E-9</v>
          </cell>
          <cell r="O223">
            <v>3.3552556248779922E-9</v>
          </cell>
          <cell r="P223">
            <v>2.5655107748171579E-9</v>
          </cell>
          <cell r="Q223">
            <v>3.2220097912724489E-9</v>
          </cell>
          <cell r="R223">
            <v>3.3742504497508414E-9</v>
          </cell>
          <cell r="S223">
            <v>1.01596957688321E-8</v>
          </cell>
          <cell r="T223">
            <v>1.7080441929341359E-8</v>
          </cell>
        </row>
        <row r="224">
          <cell r="A224">
            <v>333613</v>
          </cell>
          <cell r="B224" t="str">
            <v>Mechanical power transmission equipment manufacturing</v>
          </cell>
          <cell r="C224">
            <v>5.0911194114040698E-8</v>
          </cell>
          <cell r="D224">
            <v>2.4945871349112659E-8</v>
          </cell>
          <cell r="E224">
            <v>2.5965322764928E-8</v>
          </cell>
          <cell r="F224">
            <v>1.3429331120753147E-9</v>
          </cell>
          <cell r="G224">
            <v>2.4622389652852664E-8</v>
          </cell>
          <cell r="H224">
            <v>1.8105928442744362E-11</v>
          </cell>
          <cell r="I224">
            <v>1.0892533462555229E-9</v>
          </cell>
          <cell r="J224">
            <v>2.5708147276845956E-12</v>
          </cell>
          <cell r="K224">
            <v>7.3385396401508036E-13</v>
          </cell>
          <cell r="L224">
            <v>1.5318101748010679E-12</v>
          </cell>
          <cell r="M224">
            <v>8.3747656958117748E-9</v>
          </cell>
          <cell r="N224">
            <v>2.951253980492316E-9</v>
          </cell>
          <cell r="O224">
            <v>3.8236079127265782E-9</v>
          </cell>
          <cell r="P224">
            <v>3.6648372613063479E-9</v>
          </cell>
          <cell r="Q224">
            <v>4.0371360121756465E-9</v>
          </cell>
          <cell r="R224">
            <v>2.7940152421505961E-9</v>
          </cell>
          <cell r="S224">
            <v>7.3780849259112992E-9</v>
          </cell>
          <cell r="T224">
            <v>1.6775297329901358E-8</v>
          </cell>
        </row>
        <row r="225">
          <cell r="A225">
            <v>333413</v>
          </cell>
          <cell r="B225" t="str">
            <v>Industrial and commercial fan and blower and air purification equipment manufacturing</v>
          </cell>
          <cell r="C225">
            <v>5.0676563687831603E-8</v>
          </cell>
          <cell r="D225">
            <v>1.95588974687274E-8</v>
          </cell>
          <cell r="E225">
            <v>3.1117666219104157E-8</v>
          </cell>
          <cell r="F225">
            <v>6.7669148828993714E-10</v>
          </cell>
          <cell r="G225">
            <v>3.0440974730814176E-8</v>
          </cell>
          <cell r="H225">
            <v>2.2596320881977519E-11</v>
          </cell>
          <cell r="I225">
            <v>1.2151369897591261E-9</v>
          </cell>
          <cell r="J225">
            <v>4.318063285837542E-12</v>
          </cell>
          <cell r="K225">
            <v>4.8941233613819461E-13</v>
          </cell>
          <cell r="L225">
            <v>1.62979298670371E-12</v>
          </cell>
          <cell r="M225">
            <v>7.2958630867602867E-9</v>
          </cell>
          <cell r="N225">
            <v>2.7902706540940137E-9</v>
          </cell>
          <cell r="O225">
            <v>3.6356545102592582E-9</v>
          </cell>
          <cell r="P225">
            <v>3.4096558771542165E-9</v>
          </cell>
          <cell r="Q225">
            <v>3.489258983460496E-9</v>
          </cell>
          <cell r="R225">
            <v>2.7464431254301323E-9</v>
          </cell>
          <cell r="S225">
            <v>9.0934010993809029E-9</v>
          </cell>
          <cell r="T225">
            <v>1.6971845772042439E-8</v>
          </cell>
        </row>
        <row r="226">
          <cell r="A226">
            <v>314110</v>
          </cell>
          <cell r="B226" t="str">
            <v>Carpet and rug mills</v>
          </cell>
          <cell r="C226">
            <v>5.0449026083739661E-8</v>
          </cell>
          <cell r="D226">
            <v>1.4859320197685805E-8</v>
          </cell>
          <cell r="E226">
            <v>3.5589705886053781E-8</v>
          </cell>
          <cell r="F226">
            <v>6.020294739091908E-10</v>
          </cell>
          <cell r="G226">
            <v>3.4987676412144637E-8</v>
          </cell>
          <cell r="H226">
            <v>2.4742751208105858E-11</v>
          </cell>
          <cell r="I226">
            <v>9.7494174002434273E-10</v>
          </cell>
          <cell r="J226">
            <v>2.4592129177374783E-12</v>
          </cell>
          <cell r="K226">
            <v>3.9120649006844265E-13</v>
          </cell>
          <cell r="L226">
            <v>1.96143433980824E-12</v>
          </cell>
          <cell r="M226">
            <v>6.8821476306761526E-9</v>
          </cell>
          <cell r="N226">
            <v>3.0609728373571235E-9</v>
          </cell>
          <cell r="O226">
            <v>3.7709887863989902E-9</v>
          </cell>
          <cell r="P226">
            <v>3.2060333147911898E-9</v>
          </cell>
          <cell r="Q226">
            <v>3.9701051962117698E-9</v>
          </cell>
          <cell r="R226">
            <v>3.0513583830426337E-9</v>
          </cell>
          <cell r="S226">
            <v>1.0350246787510317E-8</v>
          </cell>
          <cell r="T226">
            <v>1.5152676802771386E-8</v>
          </cell>
        </row>
        <row r="227">
          <cell r="A227">
            <v>333120</v>
          </cell>
          <cell r="B227" t="str">
            <v>Construction machinery manufacturing</v>
          </cell>
          <cell r="C227">
            <v>5.0297119499471028E-8</v>
          </cell>
          <cell r="D227">
            <v>1.6681349899147977E-8</v>
          </cell>
          <cell r="E227">
            <v>3.3615769600322985E-8</v>
          </cell>
          <cell r="F227">
            <v>3.2330988684272255E-10</v>
          </cell>
          <cell r="G227">
            <v>3.3292459713480259E-8</v>
          </cell>
          <cell r="H227">
            <v>2.2506537499268536E-11</v>
          </cell>
          <cell r="I227">
            <v>1.16518226261114E-9</v>
          </cell>
          <cell r="J227">
            <v>3.0400717417086778E-12</v>
          </cell>
          <cell r="K227">
            <v>5.9556752461352817E-13</v>
          </cell>
          <cell r="L227">
            <v>2.3703572379185041E-12</v>
          </cell>
          <cell r="M227">
            <v>6.2844371828347903E-9</v>
          </cell>
          <cell r="N227">
            <v>1.8500689700386082E-9</v>
          </cell>
          <cell r="O227">
            <v>4.5285363532125567E-9</v>
          </cell>
          <cell r="P227">
            <v>3.5678336416428541E-9</v>
          </cell>
          <cell r="Q227">
            <v>2.0674448011135103E-9</v>
          </cell>
          <cell r="R227">
            <v>2.4766042545017878E-9</v>
          </cell>
          <cell r="S227">
            <v>9.9637270460306834E-9</v>
          </cell>
          <cell r="T227">
            <v>1.8364772453481541E-8</v>
          </cell>
        </row>
        <row r="228">
          <cell r="A228">
            <v>332720</v>
          </cell>
          <cell r="B228" t="str">
            <v>Turned product and screw, nut, and bolt manufacturing</v>
          </cell>
          <cell r="C228">
            <v>5.0185250417267643E-8</v>
          </cell>
          <cell r="D228">
            <v>2.020709922118018E-8</v>
          </cell>
          <cell r="E228">
            <v>2.9978151196087403E-8</v>
          </cell>
          <cell r="F228">
            <v>8.7991394570549377E-10</v>
          </cell>
          <cell r="G228">
            <v>2.9098237250381897E-8</v>
          </cell>
          <cell r="H228">
            <v>1.9901520329683899E-11</v>
          </cell>
          <cell r="I228">
            <v>1.0019935229361371E-9</v>
          </cell>
          <cell r="J228">
            <v>4.5856522876640936E-12</v>
          </cell>
          <cell r="K228">
            <v>4.7188378447299674E-13</v>
          </cell>
          <cell r="L228">
            <v>2.1226237915444122E-12</v>
          </cell>
          <cell r="M228">
            <v>7.8637605014410527E-9</v>
          </cell>
          <cell r="N228">
            <v>2.2988159251604078E-9</v>
          </cell>
          <cell r="O228">
            <v>4.3816689138584106E-9</v>
          </cell>
          <cell r="P228">
            <v>2.5379332293762114E-9</v>
          </cell>
          <cell r="Q228">
            <v>2.5359433061701342E-9</v>
          </cell>
          <cell r="R228">
            <v>2.6930455397040144E-9</v>
          </cell>
          <cell r="S228">
            <v>9.3630437369000307E-9</v>
          </cell>
          <cell r="T228">
            <v>1.7481964061527817E-8</v>
          </cell>
        </row>
        <row r="229">
          <cell r="A229">
            <v>332500</v>
          </cell>
          <cell r="B229" t="str">
            <v>Hardware manufacturing</v>
          </cell>
          <cell r="C229">
            <v>5.0113107044132797E-8</v>
          </cell>
          <cell r="D229">
            <v>1.8726220939500578E-8</v>
          </cell>
          <cell r="E229">
            <v>3.1386886104632139E-8</v>
          </cell>
          <cell r="F229">
            <v>2.5972680957498801E-9</v>
          </cell>
          <cell r="G229">
            <v>2.8789618008882278E-8</v>
          </cell>
          <cell r="H229">
            <v>1.7812815073818978E-11</v>
          </cell>
          <cell r="I229">
            <v>9.2322987834613251E-10</v>
          </cell>
          <cell r="J229">
            <v>2.6894183110196079E-12</v>
          </cell>
          <cell r="K229">
            <v>3.9542273894076143E-13</v>
          </cell>
          <cell r="L229">
            <v>1.893150218387996E-12</v>
          </cell>
          <cell r="M229">
            <v>8.7834773816581947E-9</v>
          </cell>
          <cell r="N229">
            <v>3.2457843708044796E-9</v>
          </cell>
          <cell r="O229">
            <v>4.0584739501850887E-9</v>
          </cell>
          <cell r="P229">
            <v>3.632804440207062E-9</v>
          </cell>
          <cell r="Q229">
            <v>3.9639266803683585E-9</v>
          </cell>
          <cell r="R229">
            <v>3.1300203508185122E-9</v>
          </cell>
          <cell r="S229">
            <v>8.1997666999687598E-9</v>
          </cell>
          <cell r="T229">
            <v>1.415283248543402E-8</v>
          </cell>
        </row>
        <row r="230">
          <cell r="A230">
            <v>333618</v>
          </cell>
          <cell r="B230" t="str">
            <v>Other engine equipment manufacturing</v>
          </cell>
          <cell r="C230">
            <v>5.0073953681902164E-8</v>
          </cell>
          <cell r="D230">
            <v>5.64244508429475E-9</v>
          </cell>
          <cell r="E230">
            <v>4.4431508597607386E-8</v>
          </cell>
          <cell r="F230">
            <v>4.1486224544958036E-9</v>
          </cell>
          <cell r="G230">
            <v>4.0282886143111584E-8</v>
          </cell>
          <cell r="H230">
            <v>2.076345387904034E-11</v>
          </cell>
          <cell r="I230">
            <v>1.1240829629752486E-9</v>
          </cell>
          <cell r="J230">
            <v>3.2100147663342098E-12</v>
          </cell>
          <cell r="K230">
            <v>5.5341810952263265E-13</v>
          </cell>
          <cell r="L230">
            <v>2.2159402166908484E-12</v>
          </cell>
          <cell r="M230">
            <v>8.2412804756918576E-9</v>
          </cell>
          <cell r="N230">
            <v>2.2535284858781982E-9</v>
          </cell>
          <cell r="O230">
            <v>3.3452824648398954E-9</v>
          </cell>
          <cell r="P230">
            <v>3.424028943359714E-9</v>
          </cell>
          <cell r="Q230">
            <v>2.6182000498835172E-9</v>
          </cell>
          <cell r="R230">
            <v>2.7433871646726615E-9</v>
          </cell>
          <cell r="S230">
            <v>9.122645885818357E-9</v>
          </cell>
          <cell r="T230">
            <v>1.717477442181104E-8</v>
          </cell>
        </row>
        <row r="231">
          <cell r="A231">
            <v>333991</v>
          </cell>
          <cell r="B231" t="str">
            <v>Power-driven handtool manufacturing</v>
          </cell>
          <cell r="C231">
            <v>4.9683637194555001E-8</v>
          </cell>
          <cell r="D231">
            <v>2.115543898761307E-8</v>
          </cell>
          <cell r="E231">
            <v>2.8528198206941898E-8</v>
          </cell>
          <cell r="F231">
            <v>5.0966090915857461E-11</v>
          </cell>
          <cell r="G231">
            <v>2.8477232116026042E-8</v>
          </cell>
          <cell r="H231">
            <v>1.8439921116125023E-11</v>
          </cell>
          <cell r="I231">
            <v>8.4209079030979221E-10</v>
          </cell>
          <cell r="J231">
            <v>2.3767436539041341E-12</v>
          </cell>
          <cell r="K231">
            <v>3.4150268133407121E-13</v>
          </cell>
          <cell r="L231">
            <v>1.6324988477842438E-12</v>
          </cell>
          <cell r="M231">
            <v>9.4668262628553294E-9</v>
          </cell>
          <cell r="N231">
            <v>3.0875486211089496E-9</v>
          </cell>
          <cell r="O231">
            <v>3.9718138220708895E-9</v>
          </cell>
          <cell r="P231">
            <v>3.6974426224510856E-9</v>
          </cell>
          <cell r="Q231">
            <v>4.1964696165342039E-9</v>
          </cell>
          <cell r="R231">
            <v>2.8908876959642737E-9</v>
          </cell>
          <cell r="S231">
            <v>7.1625020402961683E-9</v>
          </cell>
          <cell r="T231">
            <v>1.434526505666512E-8</v>
          </cell>
        </row>
        <row r="232">
          <cell r="A232">
            <v>335920</v>
          </cell>
          <cell r="B232" t="str">
            <v>Communication and energy wire and cable manufacturing</v>
          </cell>
          <cell r="C232">
            <v>4.9310189342794876E-8</v>
          </cell>
          <cell r="D232">
            <v>1.2369593040874986E-8</v>
          </cell>
          <cell r="E232">
            <v>3.6940596301919881E-8</v>
          </cell>
          <cell r="F232">
            <v>2.5620494261879617E-9</v>
          </cell>
          <cell r="G232">
            <v>3.43785468757319E-8</v>
          </cell>
          <cell r="H232">
            <v>1.835194109805408E-11</v>
          </cell>
          <cell r="I232">
            <v>1.0642936734966805E-9</v>
          </cell>
          <cell r="J232">
            <v>2.6959551801246701E-12</v>
          </cell>
          <cell r="K232">
            <v>4.6213579592141442E-13</v>
          </cell>
          <cell r="L232">
            <v>1.8554163321242296E-12</v>
          </cell>
          <cell r="M232">
            <v>8.9019639853370997E-9</v>
          </cell>
          <cell r="N232">
            <v>3.9786859577738885E-9</v>
          </cell>
          <cell r="O232">
            <v>3.8448770907910822E-9</v>
          </cell>
          <cell r="P232">
            <v>2.8977894112357878E-9</v>
          </cell>
          <cell r="Q232">
            <v>3.3039532772316702E-9</v>
          </cell>
          <cell r="R232">
            <v>3.0959824901601062E-9</v>
          </cell>
          <cell r="S232">
            <v>8.1900293291926269E-9</v>
          </cell>
          <cell r="T232">
            <v>1.4009248679169632E-8</v>
          </cell>
        </row>
        <row r="233">
          <cell r="A233">
            <v>336120</v>
          </cell>
          <cell r="B233" t="str">
            <v>Heavy duty truck manufacturing</v>
          </cell>
          <cell r="C233">
            <v>4.9297241529655613E-8</v>
          </cell>
          <cell r="D233">
            <v>5.8696794204093723E-9</v>
          </cell>
          <cell r="E233">
            <v>4.3427562109246262E-8</v>
          </cell>
          <cell r="F233">
            <v>1.9859372885568883E-9</v>
          </cell>
          <cell r="G233">
            <v>4.1441624820689383E-8</v>
          </cell>
          <cell r="H233">
            <v>2.188828436633412E-11</v>
          </cell>
          <cell r="I233">
            <v>1.1359640227535341E-9</v>
          </cell>
          <cell r="J233">
            <v>3.06844410047963E-12</v>
          </cell>
          <cell r="K233">
            <v>4.5915691532663485E-13</v>
          </cell>
          <cell r="L233">
            <v>2.0930564359402802E-12</v>
          </cell>
          <cell r="M233">
            <v>6.6143899489000937E-9</v>
          </cell>
          <cell r="N233">
            <v>2.2870055007239139E-9</v>
          </cell>
          <cell r="O233">
            <v>3.0182990429208538E-9</v>
          </cell>
          <cell r="P233">
            <v>4.0385437047543495E-9</v>
          </cell>
          <cell r="Q233">
            <v>2.7604045483624557E-9</v>
          </cell>
          <cell r="R233">
            <v>2.98480052300965E-9</v>
          </cell>
          <cell r="S233">
            <v>9.3106377157667938E-9</v>
          </cell>
          <cell r="T233">
            <v>1.7119687580645843E-8</v>
          </cell>
        </row>
        <row r="234">
          <cell r="A234">
            <v>334510</v>
          </cell>
          <cell r="B234" t="str">
            <v>Electromedical and electrotherapeutic apparatus manufacturing</v>
          </cell>
          <cell r="C234">
            <v>4.9195799798477589E-8</v>
          </cell>
          <cell r="D234">
            <v>4.0578130392727716E-8</v>
          </cell>
          <cell r="E234">
            <v>8.6176694057498337E-9</v>
          </cell>
          <cell r="F234">
            <v>9.4560935417919444E-11</v>
          </cell>
          <cell r="G234">
            <v>8.5231084703319244E-9</v>
          </cell>
          <cell r="H234">
            <v>1.4512557490681581E-11</v>
          </cell>
          <cell r="I234">
            <v>8.9924322319144505E-10</v>
          </cell>
          <cell r="J234">
            <v>1.919015117791512E-12</v>
          </cell>
          <cell r="K234">
            <v>4.1583720226904146E-13</v>
          </cell>
          <cell r="L234">
            <v>1.3488118131945163E-12</v>
          </cell>
          <cell r="M234">
            <v>2.6982859954068718E-9</v>
          </cell>
          <cell r="N234">
            <v>8.0365441817269377E-10</v>
          </cell>
          <cell r="O234">
            <v>1.4797479958599414E-9</v>
          </cell>
          <cell r="P234">
            <v>1.1240716246400217E-8</v>
          </cell>
          <cell r="Q234">
            <v>3.2268807777594826E-9</v>
          </cell>
          <cell r="R234">
            <v>2.329090749284146E-9</v>
          </cell>
          <cell r="S234">
            <v>1.0540139772704683E-8</v>
          </cell>
          <cell r="T234">
            <v>1.5959844398074058E-8</v>
          </cell>
        </row>
        <row r="235">
          <cell r="A235" t="str">
            <v>424A00</v>
          </cell>
          <cell r="B235" t="str">
            <v>Other nondurable goods merchant wholesalers</v>
          </cell>
          <cell r="C235">
            <v>4.9070271008062217E-8</v>
          </cell>
          <cell r="D235">
            <v>3.1970113525503734E-8</v>
          </cell>
          <cell r="E235">
            <v>1.710015748255842E-8</v>
          </cell>
          <cell r="F235">
            <v>1.870036292036956E-10</v>
          </cell>
          <cell r="G235">
            <v>1.6913153853354741E-8</v>
          </cell>
          <cell r="H235">
            <v>3.0065335462567303E-11</v>
          </cell>
          <cell r="I235">
            <v>1.2130830834828247E-9</v>
          </cell>
          <cell r="J235">
            <v>3.2549572208783405E-12</v>
          </cell>
          <cell r="K235">
            <v>5.6548716530159644E-13</v>
          </cell>
          <cell r="L235">
            <v>2.8594705915275441E-12</v>
          </cell>
          <cell r="M235">
            <v>3.7966130589587539E-9</v>
          </cell>
          <cell r="N235">
            <v>2.6392575670775415E-9</v>
          </cell>
          <cell r="O235">
            <v>1.8258839646304499E-9</v>
          </cell>
          <cell r="P235">
            <v>1.6226707999659406E-9</v>
          </cell>
          <cell r="Q235">
            <v>1.963231723953833E-9</v>
          </cell>
          <cell r="R235">
            <v>4.12179082484085E-9</v>
          </cell>
          <cell r="S235">
            <v>1.379223531289192E-8</v>
          </cell>
          <cell r="T235">
            <v>1.805875942181976E-8</v>
          </cell>
        </row>
        <row r="236">
          <cell r="A236" t="str">
            <v>33399A</v>
          </cell>
          <cell r="B236" t="str">
            <v>Other general purpose machinery manufacturing</v>
          </cell>
          <cell r="C236">
            <v>4.8229417829368438E-8</v>
          </cell>
          <cell r="D236">
            <v>1.9131324059896944E-8</v>
          </cell>
          <cell r="E236">
            <v>2.9098093769471424E-8</v>
          </cell>
          <cell r="F236">
            <v>1.388056942626616E-9</v>
          </cell>
          <cell r="G236">
            <v>2.77100368268448E-8</v>
          </cell>
          <cell r="H236">
            <v>1.91180146297627E-11</v>
          </cell>
          <cell r="I236">
            <v>8.2534869851286869E-10</v>
          </cell>
          <cell r="J236">
            <v>3.2503419938961757E-12</v>
          </cell>
          <cell r="K236">
            <v>3.6914032068221976E-13</v>
          </cell>
          <cell r="L236">
            <v>1.762972273470866E-12</v>
          </cell>
          <cell r="M236">
            <v>6.9853994468345255E-9</v>
          </cell>
          <cell r="N236">
            <v>2.6085719786371463E-9</v>
          </cell>
          <cell r="O236">
            <v>3.4025821192402218E-9</v>
          </cell>
          <cell r="P236">
            <v>3.2969959885869301E-9</v>
          </cell>
          <cell r="Q236">
            <v>3.5352458486118223E-9</v>
          </cell>
          <cell r="R236">
            <v>2.63238028688379E-9</v>
          </cell>
          <cell r="S236">
            <v>8.3764079700903909E-9</v>
          </cell>
          <cell r="T236">
            <v>1.6541985022752902E-8</v>
          </cell>
        </row>
        <row r="237">
          <cell r="A237">
            <v>332430</v>
          </cell>
          <cell r="B237" t="str">
            <v>Metal can, box, and other metal container (light gauge) manufacturing</v>
          </cell>
          <cell r="C237">
            <v>4.81528101441938E-8</v>
          </cell>
          <cell r="D237">
            <v>1.5133965004925702E-8</v>
          </cell>
          <cell r="E237">
            <v>3.3018845139268038E-8</v>
          </cell>
          <cell r="F237">
            <v>3.471397019467932E-9</v>
          </cell>
          <cell r="G237">
            <v>2.9547448119800099E-8</v>
          </cell>
          <cell r="H237">
            <v>1.9332375202321958E-11</v>
          </cell>
          <cell r="I237">
            <v>1.0913685451850934E-9</v>
          </cell>
          <cell r="J237">
            <v>2.9686832455202839E-12</v>
          </cell>
          <cell r="K237">
            <v>3.7962236542432702E-13</v>
          </cell>
          <cell r="L237">
            <v>2.0357733791378101E-12</v>
          </cell>
          <cell r="M237">
            <v>6.6393659517071245E-9</v>
          </cell>
          <cell r="N237">
            <v>3.0462842413173825E-9</v>
          </cell>
          <cell r="O237">
            <v>3.3671199448302583E-9</v>
          </cell>
          <cell r="P237">
            <v>3.0339097639878043E-9</v>
          </cell>
          <cell r="Q237">
            <v>3.5562515488441421E-9</v>
          </cell>
          <cell r="R237">
            <v>2.9350190539711078E-9</v>
          </cell>
          <cell r="S237">
            <v>8.7875340745346007E-9</v>
          </cell>
          <cell r="T237">
            <v>1.5671240565623822E-8</v>
          </cell>
        </row>
        <row r="238">
          <cell r="A238" t="str">
            <v>33131B</v>
          </cell>
          <cell r="B238" t="str">
            <v>Aluminum product manufacturing from purchased aluminum</v>
          </cell>
          <cell r="C238">
            <v>4.7501732760045037E-8</v>
          </cell>
          <cell r="D238">
            <v>1.2888757003408112E-8</v>
          </cell>
          <cell r="E238">
            <v>3.4612975756636879E-8</v>
          </cell>
          <cell r="F238">
            <v>4.3063061367571542E-9</v>
          </cell>
          <cell r="G238">
            <v>3.0306669619879706E-8</v>
          </cell>
          <cell r="H238">
            <v>1.9593168939869437E-11</v>
          </cell>
          <cell r="I238">
            <v>1.1714544830903001E-9</v>
          </cell>
          <cell r="J238">
            <v>3.0090205763754979E-12</v>
          </cell>
          <cell r="K238">
            <v>3.9369551669659104E-13</v>
          </cell>
          <cell r="L238">
            <v>2.2350416533402259E-12</v>
          </cell>
          <cell r="M238">
            <v>6.1946194884378941E-9</v>
          </cell>
          <cell r="N238">
            <v>3.1494068069650746E-9</v>
          </cell>
          <cell r="O238">
            <v>3.1148008725913877E-9</v>
          </cell>
          <cell r="P238">
            <v>2.627748720048538E-9</v>
          </cell>
          <cell r="Q238">
            <v>3.1430380151375282E-9</v>
          </cell>
          <cell r="R238">
            <v>2.900502955794048E-9</v>
          </cell>
          <cell r="S238">
            <v>8.6819861958272909E-9</v>
          </cell>
          <cell r="T238">
            <v>1.6492944295466661E-8</v>
          </cell>
        </row>
        <row r="239">
          <cell r="A239">
            <v>511120</v>
          </cell>
          <cell r="B239" t="str">
            <v>Periodical Publishers</v>
          </cell>
          <cell r="C239">
            <v>4.7396465970208984E-8</v>
          </cell>
          <cell r="D239">
            <v>3.236799404641558E-8</v>
          </cell>
          <cell r="E239">
            <v>1.5028471923793378E-8</v>
          </cell>
          <cell r="F239">
            <v>2.4700291621762081E-10</v>
          </cell>
          <cell r="G239">
            <v>1.4781469007575759E-8</v>
          </cell>
          <cell r="H239">
            <v>2.2573803984630879E-11</v>
          </cell>
          <cell r="I239">
            <v>9.542773884808403E-10</v>
          </cell>
          <cell r="J239">
            <v>1.9725913463462941E-12</v>
          </cell>
          <cell r="K239">
            <v>5.4891700836112985E-13</v>
          </cell>
          <cell r="L239">
            <v>1.9626889783845341E-12</v>
          </cell>
          <cell r="M239">
            <v>3.3671975267859559E-9</v>
          </cell>
          <cell r="N239">
            <v>8.0803888436290542E-10</v>
          </cell>
          <cell r="O239">
            <v>1.4117784674569576E-9</v>
          </cell>
          <cell r="P239">
            <v>3.9842083264030275E-9</v>
          </cell>
          <cell r="Q239">
            <v>3.8183696986038691E-9</v>
          </cell>
          <cell r="R239">
            <v>4.3368109131699664E-9</v>
          </cell>
          <cell r="S239">
            <v>1.071273722042169E-8</v>
          </cell>
          <cell r="T239">
            <v>1.7975989543205999E-8</v>
          </cell>
        </row>
        <row r="240">
          <cell r="A240">
            <v>322291</v>
          </cell>
          <cell r="B240" t="str">
            <v>Sanitary paper product manufacturing</v>
          </cell>
          <cell r="C240">
            <v>4.69218897181336E-8</v>
          </cell>
          <cell r="D240">
            <v>1.2877657331944148E-8</v>
          </cell>
          <cell r="E240">
            <v>3.4044232386189417E-8</v>
          </cell>
          <cell r="F240">
            <v>5.8676388385983238E-12</v>
          </cell>
          <cell r="G240">
            <v>3.4038364747350795E-8</v>
          </cell>
          <cell r="H240">
            <v>1.8694475897503822E-11</v>
          </cell>
          <cell r="I240">
            <v>1.083416679812703E-9</v>
          </cell>
          <cell r="J240">
            <v>2.75315553987901E-12</v>
          </cell>
          <cell r="K240">
            <v>4.1435288703887543E-13</v>
          </cell>
          <cell r="L240">
            <v>1.9552986081810279E-12</v>
          </cell>
          <cell r="M240">
            <v>6.3793207998967928E-9</v>
          </cell>
          <cell r="N240">
            <v>2.6436714136014721E-9</v>
          </cell>
          <cell r="O240">
            <v>3.4998704573218256E-9</v>
          </cell>
          <cell r="P240">
            <v>2.5923618545000583E-9</v>
          </cell>
          <cell r="Q240">
            <v>3.0489219189023583E-9</v>
          </cell>
          <cell r="R240">
            <v>2.7508834709406539E-9</v>
          </cell>
          <cell r="S240">
            <v>8.6148024639567956E-9</v>
          </cell>
          <cell r="T240">
            <v>1.628482337626832E-8</v>
          </cell>
        </row>
        <row r="241">
          <cell r="A241">
            <v>335930</v>
          </cell>
          <cell r="B241" t="str">
            <v>Wiring device manufacturing</v>
          </cell>
          <cell r="C241">
            <v>4.6896586802553057E-8</v>
          </cell>
          <cell r="D241">
            <v>2.4280445285272566E-8</v>
          </cell>
          <cell r="E241">
            <v>2.2616141517280438E-8</v>
          </cell>
          <cell r="F241">
            <v>6.9730343537815137E-10</v>
          </cell>
          <cell r="G241">
            <v>2.191883808190228E-8</v>
          </cell>
          <cell r="H241">
            <v>1.8240941580828778E-11</v>
          </cell>
          <cell r="I241">
            <v>7.4338271552601818E-10</v>
          </cell>
          <cell r="J241">
            <v>3.5447933695569959E-12</v>
          </cell>
          <cell r="K241">
            <v>2.9492636032531461E-13</v>
          </cell>
          <cell r="L241">
            <v>1.3928679022985626E-12</v>
          </cell>
          <cell r="M241">
            <v>6.8364136543439881E-9</v>
          </cell>
          <cell r="N241">
            <v>2.8781260334130499E-9</v>
          </cell>
          <cell r="O241">
            <v>3.3242016591870764E-9</v>
          </cell>
          <cell r="P241">
            <v>4.9423083626394459E-9</v>
          </cell>
          <cell r="Q241">
            <v>3.5353784535551654E-9</v>
          </cell>
          <cell r="R241">
            <v>2.495607481944064E-9</v>
          </cell>
          <cell r="S241">
            <v>7.4440114979321054E-9</v>
          </cell>
          <cell r="T241">
            <v>1.4673683414799103E-8</v>
          </cell>
        </row>
        <row r="242">
          <cell r="A242">
            <v>311225</v>
          </cell>
          <cell r="B242" t="str">
            <v>Fats and oils refining and blending</v>
          </cell>
          <cell r="C242">
            <v>4.6774265708901264E-8</v>
          </cell>
          <cell r="D242">
            <v>6.5718914933183595E-9</v>
          </cell>
          <cell r="E242">
            <v>4.0202374215582907E-8</v>
          </cell>
          <cell r="F242">
            <v>8.1923371235261695E-9</v>
          </cell>
          <cell r="G242">
            <v>3.2010037092056721E-8</v>
          </cell>
          <cell r="H242">
            <v>2.0784172219083156E-11</v>
          </cell>
          <cell r="I242">
            <v>9.8008662563573714E-10</v>
          </cell>
          <cell r="J242">
            <v>2.4820084990366179E-12</v>
          </cell>
          <cell r="K242">
            <v>4.2344360068362678E-13</v>
          </cell>
          <cell r="L242">
            <v>2.0816622650303438E-12</v>
          </cell>
          <cell r="M242">
            <v>6.3858422234478715E-9</v>
          </cell>
          <cell r="N242">
            <v>2.3375456057323839E-9</v>
          </cell>
          <cell r="O242">
            <v>2.4928244409574963E-9</v>
          </cell>
          <cell r="P242">
            <v>1.9629365204601441E-9</v>
          </cell>
          <cell r="Q242">
            <v>2.5048097840511907E-9</v>
          </cell>
          <cell r="R242">
            <v>3.2807045979384462E-9</v>
          </cell>
          <cell r="S242">
            <v>1.007037687896261E-8</v>
          </cell>
          <cell r="T242">
            <v>1.6733367745131479E-8</v>
          </cell>
        </row>
        <row r="243">
          <cell r="A243" t="str">
            <v>33391A</v>
          </cell>
          <cell r="B243" t="str">
            <v>Pump and pumping equipment manufacturing</v>
          </cell>
          <cell r="C243">
            <v>4.6639990147101144E-8</v>
          </cell>
          <cell r="D243">
            <v>1.620735637069476E-8</v>
          </cell>
          <cell r="E243">
            <v>3.0432633776406332E-8</v>
          </cell>
          <cell r="F243">
            <v>1.76646053284525E-10</v>
          </cell>
          <cell r="G243">
            <v>3.0255987723121783E-8</v>
          </cell>
          <cell r="H243">
            <v>1.9237244526979981E-11</v>
          </cell>
          <cell r="I243">
            <v>9.3364492517877587E-10</v>
          </cell>
          <cell r="J243">
            <v>2.7736312927725539E-12</v>
          </cell>
          <cell r="K243">
            <v>3.4921833831139774E-13</v>
          </cell>
          <cell r="L243">
            <v>1.6352694486177742E-12</v>
          </cell>
          <cell r="M243">
            <v>8.3108963041926716E-9</v>
          </cell>
          <cell r="N243">
            <v>2.522944597380476E-9</v>
          </cell>
          <cell r="O243">
            <v>3.3314720232969655E-9</v>
          </cell>
          <cell r="P243">
            <v>3.4450927954778154E-9</v>
          </cell>
          <cell r="Q243">
            <v>3.3268279090058259E-9</v>
          </cell>
          <cell r="R243">
            <v>3.0124644083002619E-9</v>
          </cell>
          <cell r="S243">
            <v>7.3268066988510209E-9</v>
          </cell>
          <cell r="T243">
            <v>1.4405845121810579E-8</v>
          </cell>
        </row>
        <row r="244">
          <cell r="A244">
            <v>812200</v>
          </cell>
          <cell r="B244" t="str">
            <v>Death care services</v>
          </cell>
          <cell r="C244">
            <v>4.662609149289042E-8</v>
          </cell>
          <cell r="D244">
            <v>4.0481750988358639E-8</v>
          </cell>
          <cell r="E244">
            <v>6.1443405045318013E-9</v>
          </cell>
          <cell r="F244">
            <v>0</v>
          </cell>
          <cell r="G244">
            <v>6.1443405045318013E-9</v>
          </cell>
          <cell r="H244">
            <v>2.2483432508730359E-11</v>
          </cell>
          <cell r="I244">
            <v>1.078821012249255E-9</v>
          </cell>
          <cell r="J244">
            <v>4.4428533507878642E-12</v>
          </cell>
          <cell r="K244">
            <v>1.0267989263852921E-12</v>
          </cell>
          <cell r="L244">
            <v>2.1799567931116737E-12</v>
          </cell>
          <cell r="M244">
            <v>2.1738862083434359E-8</v>
          </cell>
          <cell r="N244">
            <v>1.0546361436063029E-9</v>
          </cell>
          <cell r="O244">
            <v>1.6087874763922657E-9</v>
          </cell>
          <cell r="P244">
            <v>2.0609355598913016E-9</v>
          </cell>
          <cell r="Q244">
            <v>5.2157755655970767E-9</v>
          </cell>
          <cell r="R244">
            <v>4.2023327641279185E-9</v>
          </cell>
          <cell r="S244">
            <v>1.3915333163864843E-8</v>
          </cell>
          <cell r="T244">
            <v>1.9352717433547558E-8</v>
          </cell>
        </row>
        <row r="245">
          <cell r="A245">
            <v>333130</v>
          </cell>
          <cell r="B245" t="str">
            <v>Mining and oil and gas field machinery manufacturing</v>
          </cell>
          <cell r="C245">
            <v>4.6525237991585685E-8</v>
          </cell>
          <cell r="D245">
            <v>1.476850491442123E-8</v>
          </cell>
          <cell r="E245">
            <v>3.1756733077164439E-8</v>
          </cell>
          <cell r="F245">
            <v>2.2090984428232879E-10</v>
          </cell>
          <cell r="G245">
            <v>3.1535823232882099E-8</v>
          </cell>
          <cell r="H245">
            <v>2.0199006463657862E-11</v>
          </cell>
          <cell r="I245">
            <v>1.2228052216575048E-9</v>
          </cell>
          <cell r="J245">
            <v>4.1163801252212413E-12</v>
          </cell>
          <cell r="K245">
            <v>5.2121312939427255E-13</v>
          </cell>
          <cell r="L245">
            <v>1.74955573612338E-12</v>
          </cell>
          <cell r="M245">
            <v>6.9918862225745919E-9</v>
          </cell>
          <cell r="N245">
            <v>2.5715901206335839E-9</v>
          </cell>
          <cell r="O245">
            <v>2.8494700000907861E-9</v>
          </cell>
          <cell r="P245">
            <v>2.7876764893749099E-9</v>
          </cell>
          <cell r="Q245">
            <v>3.0083700875876078E-9</v>
          </cell>
          <cell r="R245">
            <v>3.2125024031509983E-9</v>
          </cell>
          <cell r="S245">
            <v>7.4521501200535739E-9</v>
          </cell>
          <cell r="T245">
            <v>1.6402201171007705E-8</v>
          </cell>
        </row>
        <row r="246">
          <cell r="A246">
            <v>541920</v>
          </cell>
          <cell r="B246" t="str">
            <v>Photographic services</v>
          </cell>
          <cell r="C246">
            <v>4.6282936897192178E-8</v>
          </cell>
          <cell r="D246">
            <v>3.13116392382585E-8</v>
          </cell>
          <cell r="E246">
            <v>1.4971297658933639E-8</v>
          </cell>
          <cell r="F246">
            <v>9.2166350302977786E-12</v>
          </cell>
          <cell r="G246">
            <v>1.496208102390336E-8</v>
          </cell>
          <cell r="H246">
            <v>1.4540490667057797E-11</v>
          </cell>
          <cell r="I246">
            <v>9.5054278967921308E-10</v>
          </cell>
          <cell r="J246">
            <v>2.0441285223719503E-12</v>
          </cell>
          <cell r="K246">
            <v>3.8698805430101641E-13</v>
          </cell>
          <cell r="L246">
            <v>1.5363395866339723E-12</v>
          </cell>
          <cell r="M246">
            <v>3.274366260358362E-9</v>
          </cell>
          <cell r="N246">
            <v>9.6986725479183788E-10</v>
          </cell>
          <cell r="O246">
            <v>2.0419865530701036E-9</v>
          </cell>
          <cell r="P246">
            <v>4.8749938850677864E-9</v>
          </cell>
          <cell r="Q246">
            <v>5.0325595936032003E-9</v>
          </cell>
          <cell r="R246">
            <v>3.1199350596101136E-9</v>
          </cell>
          <cell r="S246">
            <v>9.3928894641650317E-9</v>
          </cell>
          <cell r="T246">
            <v>1.6607288090016121E-8</v>
          </cell>
        </row>
        <row r="247">
          <cell r="A247">
            <v>325510</v>
          </cell>
          <cell r="B247" t="str">
            <v>Paint and coating manufacturing</v>
          </cell>
          <cell r="C247">
            <v>4.6272322694719876E-8</v>
          </cell>
          <cell r="D247">
            <v>1.895389208776352E-8</v>
          </cell>
          <cell r="E247">
            <v>2.7318430606956319E-8</v>
          </cell>
          <cell r="F247">
            <v>3.6238257042624422E-10</v>
          </cell>
          <cell r="G247">
            <v>2.6956048036530078E-8</v>
          </cell>
          <cell r="H247">
            <v>1.926976271362086E-11</v>
          </cell>
          <cell r="I247">
            <v>1.3619449796889503E-9</v>
          </cell>
          <cell r="J247">
            <v>2.2174514059100581E-12</v>
          </cell>
          <cell r="K247">
            <v>3.2913541501733722E-13</v>
          </cell>
          <cell r="L247">
            <v>1.4987860404539842E-12</v>
          </cell>
          <cell r="M247">
            <v>8.3011924469510771E-9</v>
          </cell>
          <cell r="N247">
            <v>5.6482986197952191E-9</v>
          </cell>
          <cell r="O247">
            <v>3.3387366968226762E-9</v>
          </cell>
          <cell r="P247">
            <v>1.9267795868324279E-9</v>
          </cell>
          <cell r="Q247">
            <v>2.1555586224353728E-9</v>
          </cell>
          <cell r="R247">
            <v>2.2086937111625101E-9</v>
          </cell>
          <cell r="S247">
            <v>7.18708419563061E-9</v>
          </cell>
          <cell r="T247">
            <v>1.4120718699826008E-8</v>
          </cell>
        </row>
        <row r="248">
          <cell r="A248">
            <v>333912</v>
          </cell>
          <cell r="B248" t="str">
            <v>Air and gas compressor manufacturing</v>
          </cell>
          <cell r="C248">
            <v>4.6264032552388156E-8</v>
          </cell>
          <cell r="D248">
            <v>1.495359219870203E-8</v>
          </cell>
          <cell r="E248">
            <v>3.131044035368606E-8</v>
          </cell>
          <cell r="F248">
            <v>1.3090887211993899E-9</v>
          </cell>
          <cell r="G248">
            <v>3.0001351632486683E-8</v>
          </cell>
          <cell r="H248">
            <v>1.738037854991362E-11</v>
          </cell>
          <cell r="I248">
            <v>9.847517198643568E-10</v>
          </cell>
          <cell r="J248">
            <v>2.2529048536669977E-12</v>
          </cell>
          <cell r="K248">
            <v>3.276164619932556E-13</v>
          </cell>
          <cell r="L248">
            <v>1.5244830389345381E-12</v>
          </cell>
          <cell r="M248">
            <v>7.0864506343214444E-9</v>
          </cell>
          <cell r="N248">
            <v>2.2233281795523342E-9</v>
          </cell>
          <cell r="O248">
            <v>2.8835191722812121E-9</v>
          </cell>
          <cell r="P248">
            <v>3.0437812194424518E-9</v>
          </cell>
          <cell r="Q248">
            <v>2.8202217524386345E-9</v>
          </cell>
          <cell r="R248">
            <v>2.4371221249612038E-9</v>
          </cell>
          <cell r="S248">
            <v>8.2639000053376343E-9</v>
          </cell>
          <cell r="T248">
            <v>1.6499472361284297E-8</v>
          </cell>
        </row>
        <row r="249">
          <cell r="A249">
            <v>335221</v>
          </cell>
          <cell r="B249" t="str">
            <v>Household cooking appliance manufacturing</v>
          </cell>
          <cell r="C249">
            <v>4.594684499664278E-8</v>
          </cell>
          <cell r="D249">
            <v>1.9515000192152402E-8</v>
          </cell>
          <cell r="E249">
            <v>2.6431844804490318E-8</v>
          </cell>
          <cell r="F249">
            <v>5.8920217190864137E-11</v>
          </cell>
          <cell r="G249">
            <v>2.6372924587299479E-8</v>
          </cell>
          <cell r="H249">
            <v>1.7337111506754742E-11</v>
          </cell>
          <cell r="I249">
            <v>7.6417401856045197E-10</v>
          </cell>
          <cell r="J249">
            <v>2.4395298788784982E-12</v>
          </cell>
          <cell r="K249">
            <v>4.3015879121735236E-13</v>
          </cell>
          <cell r="L249">
            <v>1.5497905312972441E-12</v>
          </cell>
          <cell r="M249">
            <v>8.0746155029680789E-9</v>
          </cell>
          <cell r="N249">
            <v>3.2110551383553215E-9</v>
          </cell>
          <cell r="O249">
            <v>4.2280541113900377E-9</v>
          </cell>
          <cell r="P249">
            <v>3.8115588312104357E-9</v>
          </cell>
          <cell r="Q249">
            <v>4.3858125779288858E-9</v>
          </cell>
          <cell r="R249">
            <v>2.8210233374501717E-9</v>
          </cell>
          <cell r="S249">
            <v>6.6506660438085239E-9</v>
          </cell>
          <cell r="T249">
            <v>1.1978128844262659E-8</v>
          </cell>
        </row>
        <row r="250">
          <cell r="A250" t="str">
            <v>33441A</v>
          </cell>
          <cell r="B250" t="str">
            <v>Other electronic component manufacturing</v>
          </cell>
          <cell r="C250">
            <v>4.5831200417152761E-8</v>
          </cell>
          <cell r="D250">
            <v>2.8776857040331233E-8</v>
          </cell>
          <cell r="E250">
            <v>1.7054343376821422E-8</v>
          </cell>
          <cell r="F250">
            <v>1.0475174213823592E-9</v>
          </cell>
          <cell r="G250">
            <v>1.6006825955439102E-8</v>
          </cell>
          <cell r="H250">
            <v>1.480708357411204E-11</v>
          </cell>
          <cell r="I250">
            <v>6.6534758127498368E-10</v>
          </cell>
          <cell r="J250">
            <v>2.17953517180025E-12</v>
          </cell>
          <cell r="K250">
            <v>4.4782952467624684E-13</v>
          </cell>
          <cell r="L250">
            <v>1.3795143109467066E-12</v>
          </cell>
          <cell r="M250">
            <v>4.3736183462868176E-9</v>
          </cell>
          <cell r="N250">
            <v>3.2409970333483842E-9</v>
          </cell>
          <cell r="O250">
            <v>2.3219020922382519E-9</v>
          </cell>
          <cell r="P250">
            <v>7.7182110539608025E-9</v>
          </cell>
          <cell r="Q250">
            <v>2.5327878270114191E-9</v>
          </cell>
          <cell r="R250">
            <v>2.7095888935707081E-9</v>
          </cell>
          <cell r="S250">
            <v>9.1980604418927624E-9</v>
          </cell>
          <cell r="T250">
            <v>1.3051873184987022E-8</v>
          </cell>
        </row>
        <row r="251">
          <cell r="A251">
            <v>323120</v>
          </cell>
          <cell r="B251" t="str">
            <v>Support activities for printing</v>
          </cell>
          <cell r="C251">
            <v>4.5264381225285419E-8</v>
          </cell>
          <cell r="D251">
            <v>2.5309541348791421E-8</v>
          </cell>
          <cell r="E251">
            <v>1.9954839876493958E-8</v>
          </cell>
          <cell r="F251">
            <v>2.4207562147847201E-10</v>
          </cell>
          <cell r="G251">
            <v>1.9712764255015501E-8</v>
          </cell>
          <cell r="H251">
            <v>1.5767646837569257E-11</v>
          </cell>
          <cell r="I251">
            <v>1.3472534009177589E-9</v>
          </cell>
          <cell r="J251">
            <v>2.76487322497065E-12</v>
          </cell>
          <cell r="K251">
            <v>2.8685650231725213E-13</v>
          </cell>
          <cell r="L251">
            <v>1.66919952437598E-12</v>
          </cell>
          <cell r="M251">
            <v>5.7466782991066939E-9</v>
          </cell>
          <cell r="N251">
            <v>2.3112512100761838E-9</v>
          </cell>
          <cell r="O251">
            <v>2.9341175094638803E-9</v>
          </cell>
          <cell r="P251">
            <v>2.8439306043953982E-9</v>
          </cell>
          <cell r="Q251">
            <v>3.3513367555092246E-9</v>
          </cell>
          <cell r="R251">
            <v>2.4195566059306803E-9</v>
          </cell>
          <cell r="S251">
            <v>7.7965594990343813E-9</v>
          </cell>
          <cell r="T251">
            <v>1.6493208764761962E-8</v>
          </cell>
        </row>
        <row r="252">
          <cell r="A252" t="str">
            <v>3259A0</v>
          </cell>
          <cell r="B252" t="str">
            <v>All other chemical product and preparation manufacturing</v>
          </cell>
          <cell r="C252">
            <v>4.5123441186300739E-8</v>
          </cell>
          <cell r="D252">
            <v>1.9722323662468303E-8</v>
          </cell>
          <cell r="E252">
            <v>2.54011175238324E-8</v>
          </cell>
          <cell r="F252">
            <v>1.3103307655973182E-9</v>
          </cell>
          <cell r="G252">
            <v>2.4090786758235077E-8</v>
          </cell>
          <cell r="H252">
            <v>1.7060863691628278E-11</v>
          </cell>
          <cell r="I252">
            <v>7.941407676649556E-10</v>
          </cell>
          <cell r="J252">
            <v>2.3037296496974697E-12</v>
          </cell>
          <cell r="K252">
            <v>3.6157656640971864E-13</v>
          </cell>
          <cell r="L252">
            <v>1.6778128837877519E-12</v>
          </cell>
          <cell r="M252">
            <v>6.7241343273232978E-9</v>
          </cell>
          <cell r="N252">
            <v>5.0837718176533663E-9</v>
          </cell>
          <cell r="O252">
            <v>2.831420704300112E-9</v>
          </cell>
          <cell r="P252">
            <v>2.4916317203851516E-9</v>
          </cell>
          <cell r="Q252">
            <v>2.9087577450427851E-9</v>
          </cell>
          <cell r="R252">
            <v>3.0608944229182138E-9</v>
          </cell>
          <cell r="S252">
            <v>8.0097848586146563E-9</v>
          </cell>
          <cell r="T252">
            <v>1.3197500839606645E-8</v>
          </cell>
        </row>
        <row r="253">
          <cell r="A253">
            <v>811200</v>
          </cell>
          <cell r="B253" t="str">
            <v>Electronic and precision equipment repair and maintenance</v>
          </cell>
          <cell r="C253">
            <v>4.4959036920084017E-8</v>
          </cell>
          <cell r="D253">
            <v>3.2494588298621282E-8</v>
          </cell>
          <cell r="E253">
            <v>1.2464448621462679E-8</v>
          </cell>
          <cell r="F253">
            <v>5.9033812054139545E-11</v>
          </cell>
          <cell r="G253">
            <v>1.240541480940852E-8</v>
          </cell>
          <cell r="H253">
            <v>1.77098266778503E-11</v>
          </cell>
          <cell r="I253">
            <v>8.914481697603702E-10</v>
          </cell>
          <cell r="J253">
            <v>2.614126627926338E-12</v>
          </cell>
          <cell r="K253">
            <v>7.6373144524276954E-13</v>
          </cell>
          <cell r="L253">
            <v>1.638927600602054E-12</v>
          </cell>
          <cell r="M253">
            <v>4.1466138554912244E-9</v>
          </cell>
          <cell r="N253">
            <v>1.0265927171342139E-9</v>
          </cell>
          <cell r="O253">
            <v>1.3275935411149888E-9</v>
          </cell>
          <cell r="P253">
            <v>2.0325276939883655E-9</v>
          </cell>
          <cell r="Q253">
            <v>4.5972042055012378E-9</v>
          </cell>
          <cell r="R253">
            <v>3.3454075399766344E-9</v>
          </cell>
          <cell r="S253">
            <v>9.9014932051213817E-9</v>
          </cell>
          <cell r="T253">
            <v>1.4908200716390941E-8</v>
          </cell>
        </row>
        <row r="254">
          <cell r="A254">
            <v>333314</v>
          </cell>
          <cell r="B254" t="str">
            <v>Optical instrument and lens manufacturing</v>
          </cell>
          <cell r="C254">
            <v>4.4857105498706198E-8</v>
          </cell>
          <cell r="D254">
            <v>2.5028314393773641E-8</v>
          </cell>
          <cell r="E254">
            <v>1.9828791104932481E-8</v>
          </cell>
          <cell r="F254">
            <v>1.608879591118716E-9</v>
          </cell>
          <cell r="G254">
            <v>1.8219911513813761E-8</v>
          </cell>
          <cell r="H254">
            <v>1.5869630512118929E-11</v>
          </cell>
          <cell r="I254">
            <v>6.110995530334188E-10</v>
          </cell>
          <cell r="J254">
            <v>1.875361268535786E-12</v>
          </cell>
          <cell r="K254">
            <v>2.7026232137436699E-13</v>
          </cell>
          <cell r="L254">
            <v>1.3433350284047329E-12</v>
          </cell>
          <cell r="M254">
            <v>7.0112780436279631E-9</v>
          </cell>
          <cell r="N254">
            <v>2.666597524510072E-9</v>
          </cell>
          <cell r="O254">
            <v>3.3106074476459416E-9</v>
          </cell>
          <cell r="P254">
            <v>3.5783278037735782E-9</v>
          </cell>
          <cell r="Q254">
            <v>4.1937655325457561E-9</v>
          </cell>
          <cell r="R254">
            <v>2.4973369168203817E-9</v>
          </cell>
          <cell r="S254">
            <v>6.9316102518943399E-9</v>
          </cell>
          <cell r="T254">
            <v>1.4037123835724271E-8</v>
          </cell>
        </row>
        <row r="255">
          <cell r="A255">
            <v>327310</v>
          </cell>
          <cell r="B255" t="str">
            <v>Cement manufacturing</v>
          </cell>
          <cell r="C255">
            <v>4.4755188680039859E-8</v>
          </cell>
          <cell r="D255">
            <v>1.975710139029002E-8</v>
          </cell>
          <cell r="E255">
            <v>2.4998087289749779E-8</v>
          </cell>
          <cell r="F255">
            <v>4.5966154212445043E-10</v>
          </cell>
          <cell r="G255">
            <v>2.453842574762534E-8</v>
          </cell>
          <cell r="H255">
            <v>1.9917143889545122E-11</v>
          </cell>
          <cell r="I255">
            <v>1.1535162325878924E-9</v>
          </cell>
          <cell r="J255">
            <v>3.2294489237086938E-12</v>
          </cell>
          <cell r="K255">
            <v>4.6885679247342742E-13</v>
          </cell>
          <cell r="L255">
            <v>1.6963511611031658E-12</v>
          </cell>
          <cell r="M255">
            <v>6.7455104586074908E-9</v>
          </cell>
          <cell r="N255">
            <v>2.8249544219541882E-9</v>
          </cell>
          <cell r="O255">
            <v>3.391460122602074E-9</v>
          </cell>
          <cell r="P255">
            <v>2.9710526439806501E-9</v>
          </cell>
          <cell r="Q255">
            <v>3.4848315839480093E-9</v>
          </cell>
          <cell r="R255">
            <v>3.1311332166537558E-9</v>
          </cell>
          <cell r="S255">
            <v>7.5576681737777847E-9</v>
          </cell>
          <cell r="T255">
            <v>1.3469750025161182E-8</v>
          </cell>
        </row>
        <row r="256">
          <cell r="A256">
            <v>333993</v>
          </cell>
          <cell r="B256" t="str">
            <v>Packaging machinery manufacturing</v>
          </cell>
          <cell r="C256">
            <v>4.454019859696984E-8</v>
          </cell>
          <cell r="D256">
            <v>1.8690422289987582E-8</v>
          </cell>
          <cell r="E256">
            <v>2.5849776306982218E-8</v>
          </cell>
          <cell r="F256">
            <v>1.4364025885333921E-9</v>
          </cell>
          <cell r="G256">
            <v>2.4413373718448824E-8</v>
          </cell>
          <cell r="H256">
            <v>1.5617825109170759E-11</v>
          </cell>
          <cell r="I256">
            <v>8.3120399004168016E-10</v>
          </cell>
          <cell r="J256">
            <v>2.4461698034768761E-12</v>
          </cell>
          <cell r="K256">
            <v>3.1683929347289059E-13</v>
          </cell>
          <cell r="L256">
            <v>1.7473142476389719E-12</v>
          </cell>
          <cell r="M256">
            <v>7.3764223100261453E-9</v>
          </cell>
          <cell r="N256">
            <v>2.7040797367731197E-9</v>
          </cell>
          <cell r="O256">
            <v>3.5292253757984923E-9</v>
          </cell>
          <cell r="P256">
            <v>3.4472730542911458E-9</v>
          </cell>
          <cell r="Q256">
            <v>3.965968667769573E-9</v>
          </cell>
          <cell r="R256">
            <v>2.6524967798481084E-9</v>
          </cell>
          <cell r="S256">
            <v>6.7582365712556228E-9</v>
          </cell>
          <cell r="T256">
            <v>1.3255163962712167E-8</v>
          </cell>
        </row>
        <row r="257">
          <cell r="A257">
            <v>332991</v>
          </cell>
          <cell r="B257" t="str">
            <v>Ball and roller bearing manufacturing</v>
          </cell>
          <cell r="C257">
            <v>4.4212977950305424E-8</v>
          </cell>
          <cell r="D257">
            <v>1.9287189040374179E-8</v>
          </cell>
          <cell r="E257">
            <v>2.4925788909931162E-8</v>
          </cell>
          <cell r="F257">
            <v>4.0166207443396043E-9</v>
          </cell>
          <cell r="G257">
            <v>2.0909168165591562E-8</v>
          </cell>
          <cell r="H257">
            <v>2.1467302116862062E-11</v>
          </cell>
          <cell r="I257">
            <v>1.2056769919382541E-9</v>
          </cell>
          <cell r="J257">
            <v>2.5671358920458276E-12</v>
          </cell>
          <cell r="K257">
            <v>4.7091773410146492E-13</v>
          </cell>
          <cell r="L257">
            <v>1.8471876389160946E-12</v>
          </cell>
          <cell r="M257">
            <v>6.0411746153315399E-9</v>
          </cell>
          <cell r="N257">
            <v>2.3115771362674241E-9</v>
          </cell>
          <cell r="O257">
            <v>2.9867620780096879E-9</v>
          </cell>
          <cell r="P257">
            <v>2.7386702423597642E-9</v>
          </cell>
          <cell r="Q257">
            <v>3.1172951712911993E-9</v>
          </cell>
          <cell r="R257">
            <v>2.3654065652426802E-9</v>
          </cell>
          <cell r="S257">
            <v>5.8432094884592716E-9</v>
          </cell>
          <cell r="T257">
            <v>1.7576853118023621E-8</v>
          </cell>
        </row>
        <row r="258">
          <cell r="A258">
            <v>322130</v>
          </cell>
          <cell r="B258" t="str">
            <v>Paperboard mills</v>
          </cell>
          <cell r="C258">
            <v>4.362947859125724E-8</v>
          </cell>
          <cell r="D258">
            <v>6.3104009678102445E-9</v>
          </cell>
          <cell r="E258">
            <v>3.731907762344698E-8</v>
          </cell>
          <cell r="F258">
            <v>3.9626359473253159E-10</v>
          </cell>
          <cell r="G258">
            <v>3.6922814028714436E-8</v>
          </cell>
          <cell r="H258">
            <v>2.0320354601232262E-11</v>
          </cell>
          <cell r="I258">
            <v>1.1502685452046309E-9</v>
          </cell>
          <cell r="J258">
            <v>2.6818401550594497E-12</v>
          </cell>
          <cell r="K258">
            <v>5.4610670516082417E-13</v>
          </cell>
          <cell r="L258">
            <v>1.8380876543711319E-12</v>
          </cell>
          <cell r="M258">
            <v>4.826775333808968E-9</v>
          </cell>
          <cell r="N258">
            <v>2.1465500127758523E-9</v>
          </cell>
          <cell r="O258">
            <v>3.1256535481783561E-9</v>
          </cell>
          <cell r="P258">
            <v>1.7228387329241701E-9</v>
          </cell>
          <cell r="Q258">
            <v>1.9338949666525099E-9</v>
          </cell>
          <cell r="R258">
            <v>2.7905771814392822E-9</v>
          </cell>
          <cell r="S258">
            <v>9.0352708437345261E-9</v>
          </cell>
          <cell r="T258">
            <v>1.6872263037423059E-8</v>
          </cell>
        </row>
        <row r="259">
          <cell r="A259">
            <v>335312</v>
          </cell>
          <cell r="B259" t="str">
            <v>Motor and generator manufacturing</v>
          </cell>
          <cell r="C259">
            <v>4.3251295997345693E-8</v>
          </cell>
          <cell r="D259">
            <v>1.467197471905022E-8</v>
          </cell>
          <cell r="E259">
            <v>2.8579321278295441E-8</v>
          </cell>
          <cell r="F259">
            <v>1.795433499685746E-9</v>
          </cell>
          <cell r="G259">
            <v>2.6783887778609683E-8</v>
          </cell>
          <cell r="H259">
            <v>1.670121593878168E-11</v>
          </cell>
          <cell r="I259">
            <v>9.0447258643054178E-10</v>
          </cell>
          <cell r="J259">
            <v>2.55363945369366E-12</v>
          </cell>
          <cell r="K259">
            <v>3.8068411008992745E-13</v>
          </cell>
          <cell r="L259">
            <v>1.5886227618173061E-12</v>
          </cell>
          <cell r="M259">
            <v>7.8405991445453586E-9</v>
          </cell>
          <cell r="N259">
            <v>2.2381975847619141E-9</v>
          </cell>
          <cell r="O259">
            <v>2.7650181177799961E-9</v>
          </cell>
          <cell r="P259">
            <v>2.6171025368593339E-9</v>
          </cell>
          <cell r="Q259">
            <v>2.4815232926422431E-9</v>
          </cell>
          <cell r="R259">
            <v>2.2548682439200041E-9</v>
          </cell>
          <cell r="S259">
            <v>7.7885025578920166E-9</v>
          </cell>
          <cell r="T259">
            <v>1.4339787770249842E-8</v>
          </cell>
        </row>
        <row r="260">
          <cell r="A260">
            <v>333318</v>
          </cell>
          <cell r="B260" t="str">
            <v>Other commercial and service industry machinery manufacturing</v>
          </cell>
          <cell r="C260">
            <v>4.308576253817492E-8</v>
          </cell>
          <cell r="D260">
            <v>1.8204510902006622E-8</v>
          </cell>
          <cell r="E260">
            <v>2.4881251636168258E-8</v>
          </cell>
          <cell r="F260">
            <v>3.8978522632419868E-10</v>
          </cell>
          <cell r="G260">
            <v>2.4491466409844059E-8</v>
          </cell>
          <cell r="H260">
            <v>1.6774678248401359E-11</v>
          </cell>
          <cell r="I260">
            <v>8.1031633979774708E-10</v>
          </cell>
          <cell r="J260">
            <v>3.0926566516567777E-12</v>
          </cell>
          <cell r="K260">
            <v>3.6444944511665142E-13</v>
          </cell>
          <cell r="L260">
            <v>1.3224573238489318E-12</v>
          </cell>
          <cell r="M260">
            <v>4.8404729054364271E-9</v>
          </cell>
          <cell r="N260">
            <v>1.7737320507692838E-9</v>
          </cell>
          <cell r="O260">
            <v>2.3396634097649399E-9</v>
          </cell>
          <cell r="P260">
            <v>2.3760013577316821E-9</v>
          </cell>
          <cell r="Q260">
            <v>2.2531012733997E-9</v>
          </cell>
          <cell r="R260">
            <v>1.9944336656336797E-9</v>
          </cell>
          <cell r="S260">
            <v>8.0346698800612294E-9</v>
          </cell>
          <cell r="T260">
            <v>1.864181741391116E-8</v>
          </cell>
        </row>
        <row r="261">
          <cell r="A261">
            <v>454000</v>
          </cell>
          <cell r="B261" t="str">
            <v>Nonstore retailers</v>
          </cell>
          <cell r="C261">
            <v>4.2909947112896454E-8</v>
          </cell>
          <cell r="D261">
            <v>3.0287303320185382E-8</v>
          </cell>
          <cell r="E261">
            <v>1.262264379271106E-8</v>
          </cell>
          <cell r="F261">
            <v>1.6437146745669105E-11</v>
          </cell>
          <cell r="G261">
            <v>1.260620664596538E-8</v>
          </cell>
          <cell r="H261">
            <v>2.4111112985073979E-11</v>
          </cell>
          <cell r="I261">
            <v>8.5244631811957872E-10</v>
          </cell>
          <cell r="J261">
            <v>2.3705796859362122E-12</v>
          </cell>
          <cell r="K261">
            <v>3.5414207075773741E-13</v>
          </cell>
          <cell r="L261">
            <v>2.4553264727576581E-12</v>
          </cell>
          <cell r="M261">
            <v>6.6965393036903628E-9</v>
          </cell>
          <cell r="N261">
            <v>4.7129607486038776E-9</v>
          </cell>
          <cell r="O261">
            <v>7.2884693962780495E-10</v>
          </cell>
          <cell r="P261">
            <v>1.0091441467433537E-9</v>
          </cell>
          <cell r="Q261">
            <v>1.6678486792971919E-9</v>
          </cell>
          <cell r="R261">
            <v>2.695492580997692E-9</v>
          </cell>
          <cell r="S261">
            <v>1.0979593314411054E-8</v>
          </cell>
          <cell r="T261">
            <v>1.353778392019096E-8</v>
          </cell>
        </row>
        <row r="262">
          <cell r="A262">
            <v>311224</v>
          </cell>
          <cell r="B262" t="str">
            <v>Soybean and other oilseed processing</v>
          </cell>
          <cell r="C262">
            <v>4.2756388402487061E-8</v>
          </cell>
          <cell r="D262">
            <v>7.1359816588697974E-9</v>
          </cell>
          <cell r="E262">
            <v>3.5620406743617286E-8</v>
          </cell>
          <cell r="F262">
            <v>8.1765697310505482E-9</v>
          </cell>
          <cell r="G262">
            <v>2.7443837012566741E-8</v>
          </cell>
          <cell r="H262">
            <v>1.8135061797727438E-11</v>
          </cell>
          <cell r="I262">
            <v>8.6296122699457468E-10</v>
          </cell>
          <cell r="J262">
            <v>2.176079782521914E-12</v>
          </cell>
          <cell r="K262">
            <v>3.8340063240947086E-13</v>
          </cell>
          <cell r="L262">
            <v>1.8655810899033361E-12</v>
          </cell>
          <cell r="M262">
            <v>7.579792236788951E-9</v>
          </cell>
          <cell r="N262">
            <v>1.711797715781924E-9</v>
          </cell>
          <cell r="O262">
            <v>1.9154133034334397E-9</v>
          </cell>
          <cell r="P262">
            <v>1.2893145485720805E-9</v>
          </cell>
          <cell r="Q262">
            <v>1.7427788867473371E-9</v>
          </cell>
          <cell r="R262">
            <v>2.9258512784592596E-9</v>
          </cell>
          <cell r="S262">
            <v>9.3043961554077262E-9</v>
          </cell>
          <cell r="T262">
            <v>1.5401522926999181E-8</v>
          </cell>
        </row>
        <row r="263">
          <cell r="A263">
            <v>322120</v>
          </cell>
          <cell r="B263" t="str">
            <v>Paper mills</v>
          </cell>
          <cell r="C263">
            <v>4.2560345533932922E-8</v>
          </cell>
          <cell r="D263">
            <v>7.9519366852325136E-9</v>
          </cell>
          <cell r="E263">
            <v>3.4608408848700384E-8</v>
          </cell>
          <cell r="F263">
            <v>6.8137909776805898E-10</v>
          </cell>
          <cell r="G263">
            <v>3.3927029750932337E-8</v>
          </cell>
          <cell r="H263">
            <v>1.8334030520594361E-11</v>
          </cell>
          <cell r="I263">
            <v>1.0867313703550176E-9</v>
          </cell>
          <cell r="J263">
            <v>2.6153504510658138E-12</v>
          </cell>
          <cell r="K263">
            <v>4.5959170292686625E-13</v>
          </cell>
          <cell r="L263">
            <v>1.8156771725441678E-12</v>
          </cell>
          <cell r="M263">
            <v>5.4705686701432546E-9</v>
          </cell>
          <cell r="N263">
            <v>2.3034768749093239E-9</v>
          </cell>
          <cell r="O263">
            <v>2.977634039638678E-9</v>
          </cell>
          <cell r="P263">
            <v>1.9313518875696502E-9</v>
          </cell>
          <cell r="Q263">
            <v>2.2205869491604873E-9</v>
          </cell>
          <cell r="R263">
            <v>2.5942787008393003E-9</v>
          </cell>
          <cell r="S263">
            <v>8.5007037030521519E-9</v>
          </cell>
          <cell r="T263">
            <v>1.5451788688417862E-8</v>
          </cell>
        </row>
        <row r="264">
          <cell r="A264">
            <v>333415</v>
          </cell>
          <cell r="B264" t="str">
            <v>Air conditioning, refrigeration, and warm air heating equipment manufacturing</v>
          </cell>
          <cell r="C264">
            <v>4.2370947469623457E-8</v>
          </cell>
          <cell r="D264">
            <v>1.3871274043608113E-8</v>
          </cell>
          <cell r="E264">
            <v>2.8499673426015282E-8</v>
          </cell>
          <cell r="F264">
            <v>4.2377891784146783E-9</v>
          </cell>
          <cell r="G264">
            <v>2.42618842476006E-8</v>
          </cell>
          <cell r="H264">
            <v>2.1316289041442298E-11</v>
          </cell>
          <cell r="I264">
            <v>1.0314462883247521E-9</v>
          </cell>
          <cell r="J264">
            <v>3.4670418665921841E-12</v>
          </cell>
          <cell r="K264">
            <v>5.3852198961874857E-13</v>
          </cell>
          <cell r="L264">
            <v>2.1143198554147119E-12</v>
          </cell>
          <cell r="M264">
            <v>5.0168873840603521E-9</v>
          </cell>
          <cell r="N264">
            <v>1.974415581734654E-9</v>
          </cell>
          <cell r="O264">
            <v>2.6649852537361921E-9</v>
          </cell>
          <cell r="P264">
            <v>3.4343437724082582E-9</v>
          </cell>
          <cell r="Q264">
            <v>1.9816043618307147E-9</v>
          </cell>
          <cell r="R264">
            <v>2.1183859279615499E-9</v>
          </cell>
          <cell r="S264">
            <v>8.4296870367569595E-9</v>
          </cell>
          <cell r="T264">
            <v>1.5691755690056881E-8</v>
          </cell>
        </row>
        <row r="265">
          <cell r="A265">
            <v>325520</v>
          </cell>
          <cell r="B265" t="str">
            <v>Adhesive manufacturing</v>
          </cell>
          <cell r="C265">
            <v>4.2341174723797043E-8</v>
          </cell>
          <cell r="D265">
            <v>1.6620525401445863E-8</v>
          </cell>
          <cell r="E265">
            <v>2.572064932235116E-8</v>
          </cell>
          <cell r="F265">
            <v>3.3296193373613678E-10</v>
          </cell>
          <cell r="G265">
            <v>2.5387687388614995E-8</v>
          </cell>
          <cell r="H265">
            <v>1.751913345789078E-11</v>
          </cell>
          <cell r="I265">
            <v>8.4802099834433808E-10</v>
          </cell>
          <cell r="J265">
            <v>2.2586281042420558E-12</v>
          </cell>
          <cell r="K265">
            <v>3.5011041863970482E-13</v>
          </cell>
          <cell r="L265">
            <v>1.900574714877398E-12</v>
          </cell>
          <cell r="M265">
            <v>9.3991873866897165E-9</v>
          </cell>
          <cell r="N265">
            <v>2.594133910121566E-9</v>
          </cell>
          <cell r="O265">
            <v>2.5189330525571278E-9</v>
          </cell>
          <cell r="P265">
            <v>2.1031219343273377E-9</v>
          </cell>
          <cell r="Q265">
            <v>2.4515289999177061E-9</v>
          </cell>
          <cell r="R265">
            <v>2.3137480024136783E-9</v>
          </cell>
          <cell r="S265">
            <v>7.106004774327864E-9</v>
          </cell>
          <cell r="T265">
            <v>1.2984467218401998E-8</v>
          </cell>
        </row>
        <row r="266">
          <cell r="A266">
            <v>326160</v>
          </cell>
          <cell r="B266" t="str">
            <v>Plastics bottle manufacturing</v>
          </cell>
          <cell r="C266">
            <v>4.2296262197037116E-8</v>
          </cell>
          <cell r="D266">
            <v>1.3697849382702459E-8</v>
          </cell>
          <cell r="E266">
            <v>2.8598412814334598E-8</v>
          </cell>
          <cell r="F266">
            <v>4.0304724590487571E-11</v>
          </cell>
          <cell r="G266">
            <v>2.8558108089744118E-8</v>
          </cell>
          <cell r="H266">
            <v>1.8639528175159901E-11</v>
          </cell>
          <cell r="I266">
            <v>1.0554047794059893E-9</v>
          </cell>
          <cell r="J266">
            <v>2.8426097325126078E-12</v>
          </cell>
          <cell r="K266">
            <v>3.6119191876549817E-13</v>
          </cell>
          <cell r="L266">
            <v>1.7924437677036019E-12</v>
          </cell>
          <cell r="M266">
            <v>5.1713372186972237E-9</v>
          </cell>
          <cell r="N266">
            <v>2.6148092837172021E-9</v>
          </cell>
          <cell r="O266">
            <v>2.6735746267586482E-9</v>
          </cell>
          <cell r="P266">
            <v>1.8756137019346343E-9</v>
          </cell>
          <cell r="Q266">
            <v>2.2262817083337343E-9</v>
          </cell>
          <cell r="R266">
            <v>2.3554842937727241E-9</v>
          </cell>
          <cell r="S266">
            <v>9.8097202901333615E-9</v>
          </cell>
          <cell r="T266">
            <v>1.449040052068936E-8</v>
          </cell>
        </row>
        <row r="267">
          <cell r="A267">
            <v>221300</v>
          </cell>
          <cell r="B267" t="str">
            <v>Water, sewage and other systems</v>
          </cell>
          <cell r="C267">
            <v>4.2293935205482739E-8</v>
          </cell>
          <cell r="D267">
            <v>1.6729047969041372E-8</v>
          </cell>
          <cell r="E267">
            <v>2.5564887236441341E-8</v>
          </cell>
          <cell r="F267">
            <v>9.5764251956683407E-11</v>
          </cell>
          <cell r="G267">
            <v>2.5469122984484663E-8</v>
          </cell>
          <cell r="H267">
            <v>1.9896551880967722E-11</v>
          </cell>
          <cell r="I267">
            <v>1.2867222039797394E-9</v>
          </cell>
          <cell r="J267">
            <v>3.5618020069155684E-12</v>
          </cell>
          <cell r="K267">
            <v>8.3658568288447638E-13</v>
          </cell>
          <cell r="L267">
            <v>1.718503872795012E-12</v>
          </cell>
          <cell r="M267">
            <v>4.6886827682695102E-9</v>
          </cell>
          <cell r="N267">
            <v>1.6143924687222865E-9</v>
          </cell>
          <cell r="O267">
            <v>1.715655513764418E-9</v>
          </cell>
          <cell r="P267">
            <v>1.3348103323279423E-9</v>
          </cell>
          <cell r="Q267">
            <v>1.3099989702427101E-9</v>
          </cell>
          <cell r="R267">
            <v>3.6833628262359121E-9</v>
          </cell>
          <cell r="S267">
            <v>1.0272992387280465E-8</v>
          </cell>
          <cell r="T267">
            <v>1.6361304291216145E-8</v>
          </cell>
        </row>
        <row r="268">
          <cell r="A268">
            <v>311221</v>
          </cell>
          <cell r="B268" t="str">
            <v>Wet corn milling</v>
          </cell>
          <cell r="C268">
            <v>4.2250418379266723E-8</v>
          </cell>
          <cell r="D268">
            <v>4.8394115142071E-9</v>
          </cell>
          <cell r="E268">
            <v>3.7411006865059633E-8</v>
          </cell>
          <cell r="F268">
            <v>1.0813147012042403E-10</v>
          </cell>
          <cell r="G268">
            <v>3.73028753949392E-8</v>
          </cell>
          <cell r="H268">
            <v>1.8907413666715321E-11</v>
          </cell>
          <cell r="I268">
            <v>9.5892871006234146E-10</v>
          </cell>
          <cell r="J268">
            <v>2.3566884475560759E-12</v>
          </cell>
          <cell r="K268">
            <v>4.2052702042867366E-13</v>
          </cell>
          <cell r="L268">
            <v>1.9386783636696078E-12</v>
          </cell>
          <cell r="M268">
            <v>5.358881102470568E-9</v>
          </cell>
          <cell r="N268">
            <v>1.9766847239277441E-9</v>
          </cell>
          <cell r="O268">
            <v>2.0748353847956842E-9</v>
          </cell>
          <cell r="P268">
            <v>1.4191462196222358E-9</v>
          </cell>
          <cell r="Q268">
            <v>1.8977073672456078E-9</v>
          </cell>
          <cell r="R268">
            <v>3.0666922618134781E-9</v>
          </cell>
          <cell r="S268">
            <v>9.7315602379470557E-9</v>
          </cell>
          <cell r="T268">
            <v>1.5742359063883577E-8</v>
          </cell>
        </row>
        <row r="269">
          <cell r="A269">
            <v>331313</v>
          </cell>
          <cell r="B269" t="str">
            <v>Alumina refining and primary aluminum production</v>
          </cell>
          <cell r="C269">
            <v>4.2172593947386985E-8</v>
          </cell>
          <cell r="D269">
            <v>1.1123017676329106E-8</v>
          </cell>
          <cell r="E269">
            <v>3.1049576271057836E-8</v>
          </cell>
          <cell r="F269">
            <v>5.2844278064091197E-9</v>
          </cell>
          <cell r="G269">
            <v>2.5765148464648738E-8</v>
          </cell>
          <cell r="H269">
            <v>1.631859464780886E-11</v>
          </cell>
          <cell r="I269">
            <v>8.646506727166429E-10</v>
          </cell>
          <cell r="J269">
            <v>2.287757955680994E-12</v>
          </cell>
          <cell r="K269">
            <v>4.1389727780224156E-13</v>
          </cell>
          <cell r="L269">
            <v>1.66767950021599E-12</v>
          </cell>
          <cell r="M269">
            <v>6.1022961167403802E-9</v>
          </cell>
          <cell r="N269">
            <v>3.0157105496644197E-9</v>
          </cell>
          <cell r="O269">
            <v>3.0921081916236637E-9</v>
          </cell>
          <cell r="P269">
            <v>2.6477301993106558E-9</v>
          </cell>
          <cell r="Q269">
            <v>3.1599546211992017E-9</v>
          </cell>
          <cell r="R269">
            <v>2.8963183228645862E-9</v>
          </cell>
          <cell r="S269">
            <v>7.7266059460678477E-9</v>
          </cell>
          <cell r="T269">
            <v>1.264653139781806E-8</v>
          </cell>
        </row>
        <row r="270">
          <cell r="A270">
            <v>325610</v>
          </cell>
          <cell r="B270" t="str">
            <v>Soap and cleaning compound manufacturing</v>
          </cell>
          <cell r="C270">
            <v>4.1284351095295981E-8</v>
          </cell>
          <cell r="D270">
            <v>1.6471227658943523E-8</v>
          </cell>
          <cell r="E270">
            <v>2.4813123436352439E-8</v>
          </cell>
          <cell r="F270">
            <v>3.8442111579798278E-9</v>
          </cell>
          <cell r="G270">
            <v>2.096891227837258E-8</v>
          </cell>
          <cell r="H270">
            <v>1.4516424924008398E-11</v>
          </cell>
          <cell r="I270">
            <v>7.2964452042173819E-10</v>
          </cell>
          <cell r="J270">
            <v>1.9360436318204818E-12</v>
          </cell>
          <cell r="K270">
            <v>3.2095440417133342E-13</v>
          </cell>
          <cell r="L270">
            <v>1.5303577727117659E-12</v>
          </cell>
          <cell r="M270">
            <v>4.5019988906999464E-9</v>
          </cell>
          <cell r="N270">
            <v>6.4653366027879974E-9</v>
          </cell>
          <cell r="O270">
            <v>2.3651735986196836E-9</v>
          </cell>
          <cell r="P270">
            <v>1.9764669940768803E-9</v>
          </cell>
          <cell r="Q270">
            <v>2.3546286391883331E-9</v>
          </cell>
          <cell r="R270">
            <v>2.1086110455063402E-9</v>
          </cell>
          <cell r="S270">
            <v>8.6914496351305435E-9</v>
          </cell>
          <cell r="T270">
            <v>1.207273738813176E-8</v>
          </cell>
        </row>
        <row r="271">
          <cell r="A271">
            <v>212100</v>
          </cell>
          <cell r="B271" t="str">
            <v>Coal mining</v>
          </cell>
          <cell r="C271">
            <v>4.1137072376471036E-8</v>
          </cell>
          <cell r="D271">
            <v>2.4392682245464659E-8</v>
          </cell>
          <cell r="E271">
            <v>1.6744390131006324E-8</v>
          </cell>
          <cell r="F271">
            <v>1.2278661262992119E-9</v>
          </cell>
          <cell r="G271">
            <v>1.5516524004707121E-8</v>
          </cell>
          <cell r="H271">
            <v>2.8792270526480039E-11</v>
          </cell>
          <cell r="I271">
            <v>1.8725370547299661E-9</v>
          </cell>
          <cell r="J271">
            <v>1.9606135655988784E-12</v>
          </cell>
          <cell r="K271">
            <v>3.57342691676505E-13</v>
          </cell>
          <cell r="L271">
            <v>2.5808551281085261E-12</v>
          </cell>
          <cell r="M271">
            <v>3.8290891296988464E-9</v>
          </cell>
          <cell r="N271">
            <v>1.619108752311556E-9</v>
          </cell>
          <cell r="O271">
            <v>2.4100900338094618E-9</v>
          </cell>
          <cell r="P271">
            <v>7.581280796917566E-10</v>
          </cell>
          <cell r="Q271">
            <v>8.0171400216041114E-10</v>
          </cell>
          <cell r="R271">
            <v>2.4326233859289076E-9</v>
          </cell>
          <cell r="S271">
            <v>6.0435552968993705E-9</v>
          </cell>
          <cell r="T271">
            <v>2.1336535559328878E-8</v>
          </cell>
        </row>
        <row r="272">
          <cell r="A272">
            <v>335314</v>
          </cell>
          <cell r="B272" t="str">
            <v>Relay and industrial control manufacturing</v>
          </cell>
          <cell r="C272">
            <v>4.1077067608461733E-8</v>
          </cell>
          <cell r="D272">
            <v>1.4629603216748212E-8</v>
          </cell>
          <cell r="E272">
            <v>2.6447464391713481E-8</v>
          </cell>
          <cell r="F272">
            <v>2.803164449684576E-9</v>
          </cell>
          <cell r="G272">
            <v>2.3644299942028899E-8</v>
          </cell>
          <cell r="H272">
            <v>1.5350070878906542E-11</v>
          </cell>
          <cell r="I272">
            <v>7.4237036855395282E-10</v>
          </cell>
          <cell r="J272">
            <v>2.1321306557004604E-12</v>
          </cell>
          <cell r="K272">
            <v>3.0015643011631178E-13</v>
          </cell>
          <cell r="L272">
            <v>1.3235614512167995E-12</v>
          </cell>
          <cell r="M272">
            <v>5.3823671005084516E-9</v>
          </cell>
          <cell r="N272">
            <v>2.132535070397066E-9</v>
          </cell>
          <cell r="O272">
            <v>2.5805590668770257E-9</v>
          </cell>
          <cell r="P272">
            <v>5.588437645743144E-9</v>
          </cell>
          <cell r="Q272">
            <v>2.5556577257306767E-9</v>
          </cell>
          <cell r="R272">
            <v>2.211454492047106E-9</v>
          </cell>
          <cell r="S272">
            <v>6.925139857739646E-9</v>
          </cell>
          <cell r="T272">
            <v>1.2939440361448686E-8</v>
          </cell>
        </row>
        <row r="273">
          <cell r="A273">
            <v>336991</v>
          </cell>
          <cell r="B273" t="str">
            <v>Motorcycle, bicycle, and parts manufacturing</v>
          </cell>
          <cell r="C273">
            <v>4.0920061133101753E-8</v>
          </cell>
          <cell r="D273">
            <v>1.7452254872676156E-8</v>
          </cell>
          <cell r="E273">
            <v>2.346780626042552E-8</v>
          </cell>
          <cell r="F273">
            <v>4.0803863878218044E-9</v>
          </cell>
          <cell r="G273">
            <v>1.9387419872603738E-8</v>
          </cell>
          <cell r="H273">
            <v>1.412353447376562E-11</v>
          </cell>
          <cell r="I273">
            <v>7.1561328968220584E-10</v>
          </cell>
          <cell r="J273">
            <v>2.0418028587022838E-12</v>
          </cell>
          <cell r="K273">
            <v>3.1885793241560218E-13</v>
          </cell>
          <cell r="L273">
            <v>1.4969777669133198E-12</v>
          </cell>
          <cell r="M273">
            <v>6.7247191562327783E-9</v>
          </cell>
          <cell r="N273">
            <v>2.776922054250036E-9</v>
          </cell>
          <cell r="O273">
            <v>3.3518265914061275E-9</v>
          </cell>
          <cell r="P273">
            <v>3.1123681858534835E-9</v>
          </cell>
          <cell r="Q273">
            <v>3.5702489948233212E-9</v>
          </cell>
          <cell r="R273">
            <v>2.6157595308875336E-9</v>
          </cell>
          <cell r="S273">
            <v>6.8646705089094439E-9</v>
          </cell>
          <cell r="T273">
            <v>1.1169951648024989E-8</v>
          </cell>
        </row>
        <row r="274">
          <cell r="A274">
            <v>812100</v>
          </cell>
          <cell r="B274" t="str">
            <v>Personal care services</v>
          </cell>
          <cell r="C274">
            <v>4.0770153636876423E-8</v>
          </cell>
          <cell r="D274">
            <v>2.8650399341215497E-8</v>
          </cell>
          <cell r="E274">
            <v>1.2119754295660873E-8</v>
          </cell>
          <cell r="F274">
            <v>5.9361587718527306E-11</v>
          </cell>
          <cell r="G274">
            <v>1.2060392707942317E-8</v>
          </cell>
          <cell r="H274">
            <v>2.0110287851323824E-11</v>
          </cell>
          <cell r="I274">
            <v>1.0582070044668101E-9</v>
          </cell>
          <cell r="J274">
            <v>5.5614485614099677E-12</v>
          </cell>
          <cell r="K274">
            <v>7.3989206487849703E-13</v>
          </cell>
          <cell r="L274">
            <v>2.019963435774232E-12</v>
          </cell>
          <cell r="M274">
            <v>2.3751400572900237E-8</v>
          </cell>
          <cell r="N274">
            <v>2.5060361230421828E-9</v>
          </cell>
          <cell r="O274">
            <v>1.7998643620579067E-9</v>
          </cell>
          <cell r="P274">
            <v>2.0648734546645902E-9</v>
          </cell>
          <cell r="Q274">
            <v>4.1357174484754266E-9</v>
          </cell>
          <cell r="R274">
            <v>3.5961730597019039E-9</v>
          </cell>
          <cell r="S274">
            <v>1.2919076885983419E-8</v>
          </cell>
          <cell r="T274">
            <v>1.6034786787818018E-8</v>
          </cell>
        </row>
        <row r="275">
          <cell r="A275">
            <v>336992</v>
          </cell>
          <cell r="B275" t="str">
            <v>Military armored vehicle, tank, and tank component manufacturing</v>
          </cell>
          <cell r="C275">
            <v>4.0629649625614417E-8</v>
          </cell>
          <cell r="D275">
            <v>1.4144079445801242E-8</v>
          </cell>
          <cell r="E275">
            <v>2.6485570179813142E-8</v>
          </cell>
          <cell r="F275">
            <v>5.7533013093197054E-9</v>
          </cell>
          <cell r="G275">
            <v>2.0732268870493443E-8</v>
          </cell>
          <cell r="H275">
            <v>1.3380225613044713E-11</v>
          </cell>
          <cell r="I275">
            <v>7.3979703933856541E-10</v>
          </cell>
          <cell r="J275">
            <v>2.0383122173148137E-12</v>
          </cell>
          <cell r="K275">
            <v>3.210431094065936E-13</v>
          </cell>
          <cell r="L275">
            <v>1.460796040130762E-12</v>
          </cell>
          <cell r="M275">
            <v>6.7820924550386719E-9</v>
          </cell>
          <cell r="N275">
            <v>2.8782049922951164E-9</v>
          </cell>
          <cell r="O275">
            <v>3.4426681619709594E-9</v>
          </cell>
          <cell r="P275">
            <v>3.0807687694915619E-9</v>
          </cell>
          <cell r="Q275">
            <v>3.4106511412480511E-9</v>
          </cell>
          <cell r="R275">
            <v>2.5838821045982199E-9</v>
          </cell>
          <cell r="S275">
            <v>6.3265261297075999E-9</v>
          </cell>
          <cell r="T275">
            <v>1.1367858454945741E-8</v>
          </cell>
        </row>
        <row r="276">
          <cell r="A276">
            <v>335999</v>
          </cell>
          <cell r="B276" t="str">
            <v>All other miscellaneous electrical equipment and component manufacturing</v>
          </cell>
          <cell r="C276">
            <v>4.0591326337658998E-8</v>
          </cell>
          <cell r="D276">
            <v>1.5180422600582219E-8</v>
          </cell>
          <cell r="E276">
            <v>2.5410903737076716E-8</v>
          </cell>
          <cell r="F276">
            <v>2.4424446457750319E-10</v>
          </cell>
          <cell r="G276">
            <v>2.5166659272499218E-8</v>
          </cell>
          <cell r="H276">
            <v>1.3863136738638093E-11</v>
          </cell>
          <cell r="I276">
            <v>7.0282654679664865E-10</v>
          </cell>
          <cell r="J276">
            <v>2.260877527541372E-12</v>
          </cell>
          <cell r="K276">
            <v>2.8095564436016137E-13</v>
          </cell>
          <cell r="L276">
            <v>1.4448945657872407E-12</v>
          </cell>
          <cell r="M276">
            <v>4.8368962542294057E-9</v>
          </cell>
          <cell r="N276">
            <v>2.1953981226933001E-9</v>
          </cell>
          <cell r="O276">
            <v>2.3058242021857217E-9</v>
          </cell>
          <cell r="P276">
            <v>2.9382192991549101E-9</v>
          </cell>
          <cell r="Q276">
            <v>2.4988403126571436E-9</v>
          </cell>
          <cell r="R276">
            <v>2.1547960296375025E-9</v>
          </cell>
          <cell r="S276">
            <v>7.8150598108668603E-9</v>
          </cell>
          <cell r="T276">
            <v>1.5125615894961121E-8</v>
          </cell>
        </row>
        <row r="277">
          <cell r="A277">
            <v>339116</v>
          </cell>
          <cell r="B277" t="str">
            <v>Dental laboratories</v>
          </cell>
          <cell r="C277">
            <v>4.0319386656554483E-8</v>
          </cell>
          <cell r="D277">
            <v>2.3132923614423477E-8</v>
          </cell>
          <cell r="E277">
            <v>1.718646304213094E-8</v>
          </cell>
          <cell r="F277">
            <v>6.947504542521308E-12</v>
          </cell>
          <cell r="G277">
            <v>1.7179515537588442E-8</v>
          </cell>
          <cell r="H277">
            <v>1.7637139267431049E-11</v>
          </cell>
          <cell r="I277">
            <v>7.0270844272265116E-10</v>
          </cell>
          <cell r="J277">
            <v>1.5928728130955241E-12</v>
          </cell>
          <cell r="K277">
            <v>3.0775607280689358E-13</v>
          </cell>
          <cell r="L277">
            <v>1.7647212560240835E-12</v>
          </cell>
          <cell r="M277">
            <v>4.6330681953373775E-9</v>
          </cell>
          <cell r="N277">
            <v>2.1256406960327065E-9</v>
          </cell>
          <cell r="O277">
            <v>1.5390821269356757E-9</v>
          </cell>
          <cell r="P277">
            <v>1.830652033023638E-9</v>
          </cell>
          <cell r="Q277">
            <v>2.0652772827540255E-9</v>
          </cell>
          <cell r="R277">
            <v>2.7579274354364404E-9</v>
          </cell>
          <cell r="S277">
            <v>7.5532133923131397E-9</v>
          </cell>
          <cell r="T277">
            <v>1.7090514562589418E-8</v>
          </cell>
        </row>
        <row r="278">
          <cell r="A278" t="str">
            <v>1121A0</v>
          </cell>
          <cell r="B278" t="str">
            <v>Beef cattle ranching and farming, including feedlots and dual-purpose ranching and farming</v>
          </cell>
          <cell r="C278">
            <v>4.0100386185012582E-8</v>
          </cell>
          <cell r="D278">
            <v>7.3440898809028531E-9</v>
          </cell>
          <cell r="E278">
            <v>3.2756296304109743E-8</v>
          </cell>
          <cell r="F278">
            <v>1.3350510528401522E-8</v>
          </cell>
          <cell r="G278">
            <v>1.940578577570816E-8</v>
          </cell>
          <cell r="H278">
            <v>1.867615216897322E-11</v>
          </cell>
          <cell r="I278">
            <v>9.4075052381663091E-10</v>
          </cell>
          <cell r="J278">
            <v>2.449509923205212E-12</v>
          </cell>
          <cell r="K278">
            <v>4.3275200034907339E-13</v>
          </cell>
          <cell r="L278">
            <v>2.0214343605770461E-12</v>
          </cell>
          <cell r="M278">
            <v>3.677636227842548E-9</v>
          </cell>
          <cell r="N278">
            <v>1.63240442805521E-9</v>
          </cell>
          <cell r="O278">
            <v>1.8202686624453183E-9</v>
          </cell>
          <cell r="P278">
            <v>8.8550126280559545E-10</v>
          </cell>
          <cell r="Q278">
            <v>1.3788020396130456E-9</v>
          </cell>
          <cell r="R278">
            <v>3.1671011401432615E-9</v>
          </cell>
          <cell r="S278">
            <v>1.0189523382175438E-8</v>
          </cell>
          <cell r="T278">
            <v>1.6384818669662421E-8</v>
          </cell>
        </row>
        <row r="279">
          <cell r="A279">
            <v>311930</v>
          </cell>
          <cell r="B279" t="str">
            <v>Flavoring syrup and concentrate manufacturing</v>
          </cell>
          <cell r="C279">
            <v>4.0076042543062503E-8</v>
          </cell>
          <cell r="D279">
            <v>1.1859999660650394E-8</v>
          </cell>
          <cell r="E279">
            <v>2.8216042882412044E-8</v>
          </cell>
          <cell r="F279">
            <v>9.8057633605049399E-10</v>
          </cell>
          <cell r="G279">
            <v>2.7235466546361604E-8</v>
          </cell>
          <cell r="H279">
            <v>1.650557944743666E-11</v>
          </cell>
          <cell r="I279">
            <v>7.9749044814323196E-10</v>
          </cell>
          <cell r="J279">
            <v>2.1155944381666102E-12</v>
          </cell>
          <cell r="K279">
            <v>3.3178771025987003E-13</v>
          </cell>
          <cell r="L279">
            <v>1.7507325732216639E-12</v>
          </cell>
          <cell r="M279">
            <v>5.8127656932158106E-9</v>
          </cell>
          <cell r="N279">
            <v>2.4923942023746759E-9</v>
          </cell>
          <cell r="O279">
            <v>2.6332682402824197E-9</v>
          </cell>
          <cell r="P279">
            <v>2.0979026161053401E-9</v>
          </cell>
          <cell r="Q279">
            <v>2.4433481302458699E-9</v>
          </cell>
          <cell r="R279">
            <v>2.7812376081461945E-9</v>
          </cell>
          <cell r="S279">
            <v>8.440793141854149E-9</v>
          </cell>
          <cell r="T279">
            <v>1.2556138768525706E-8</v>
          </cell>
        </row>
        <row r="280">
          <cell r="A280">
            <v>339115</v>
          </cell>
          <cell r="B280" t="str">
            <v>Ophthalmic goods manufacturing</v>
          </cell>
          <cell r="C280">
            <v>4.0020372380252919E-8</v>
          </cell>
          <cell r="D280">
            <v>2.3675599465851022E-8</v>
          </cell>
          <cell r="E280">
            <v>1.634477291440188E-8</v>
          </cell>
          <cell r="F280">
            <v>1.6316426619054203E-11</v>
          </cell>
          <cell r="G280">
            <v>1.6328456487782837E-8</v>
          </cell>
          <cell r="H280">
            <v>2.4958466099872382E-11</v>
          </cell>
          <cell r="I280">
            <v>6.1723502616751787E-10</v>
          </cell>
          <cell r="J280">
            <v>1.7589380253564279E-12</v>
          </cell>
          <cell r="K280">
            <v>4.1041459344401097E-13</v>
          </cell>
          <cell r="L280">
            <v>1.4714973063622407E-12</v>
          </cell>
          <cell r="M280">
            <v>4.0792285587364415E-9</v>
          </cell>
          <cell r="N280">
            <v>1.5153842805796783E-9</v>
          </cell>
          <cell r="O280">
            <v>1.7355862400950447E-9</v>
          </cell>
          <cell r="P280">
            <v>8.1753404295863229E-9</v>
          </cell>
          <cell r="Q280">
            <v>2.0186598961301469E-9</v>
          </cell>
          <cell r="R280">
            <v>2.1209600667900621E-9</v>
          </cell>
          <cell r="S280">
            <v>7.9165716151132579E-9</v>
          </cell>
          <cell r="T280">
            <v>1.1812806951029388E-8</v>
          </cell>
        </row>
        <row r="281">
          <cell r="A281">
            <v>333611</v>
          </cell>
          <cell r="B281" t="str">
            <v>Turbine and turbine generator set units manufacturing</v>
          </cell>
          <cell r="C281">
            <v>3.9857715105760458E-8</v>
          </cell>
          <cell r="D281">
            <v>7.5873115894243871E-9</v>
          </cell>
          <cell r="E281">
            <v>3.2270403516336041E-8</v>
          </cell>
          <cell r="F281">
            <v>2.388274305570002E-9</v>
          </cell>
          <cell r="G281">
            <v>2.9882129210766038E-8</v>
          </cell>
          <cell r="H281">
            <v>1.693293610420184E-11</v>
          </cell>
          <cell r="I281">
            <v>8.4466718781601947E-10</v>
          </cell>
          <cell r="J281">
            <v>2.2615901025551879E-12</v>
          </cell>
          <cell r="K281">
            <v>3.7822366565177177E-13</v>
          </cell>
          <cell r="L281">
            <v>1.6079748754877319E-12</v>
          </cell>
          <cell r="M281">
            <v>6.4551680103234559E-9</v>
          </cell>
          <cell r="N281">
            <v>1.9787015494188881E-9</v>
          </cell>
          <cell r="O281">
            <v>2.5968322694079662E-9</v>
          </cell>
          <cell r="P281">
            <v>2.72049031387649E-9</v>
          </cell>
          <cell r="Q281">
            <v>2.3864089608521182E-9</v>
          </cell>
          <cell r="R281">
            <v>2.2119356073622238E-9</v>
          </cell>
          <cell r="S281">
            <v>7.0598422253177529E-9</v>
          </cell>
          <cell r="T281">
            <v>1.35824882566376E-8</v>
          </cell>
        </row>
        <row r="282">
          <cell r="A282">
            <v>325130</v>
          </cell>
          <cell r="B282" t="str">
            <v>Synthetic dye and pigment manufacturing</v>
          </cell>
          <cell r="C282">
            <v>3.9446465974391763E-8</v>
          </cell>
          <cell r="D282">
            <v>1.840585758051818E-8</v>
          </cell>
          <cell r="E282">
            <v>2.1040608393873537E-8</v>
          </cell>
          <cell r="F282">
            <v>9.5221418484132062E-11</v>
          </cell>
          <cell r="G282">
            <v>2.0945386975389402E-8</v>
          </cell>
          <cell r="H282">
            <v>1.6914030781799561E-11</v>
          </cell>
          <cell r="I282">
            <v>7.8912609279662982E-10</v>
          </cell>
          <cell r="J282">
            <v>1.8013689447697039E-12</v>
          </cell>
          <cell r="K282">
            <v>3.214208612591224E-13</v>
          </cell>
          <cell r="L282">
            <v>1.3315817899159838E-12</v>
          </cell>
          <cell r="M282">
            <v>5.6893016821178961E-9</v>
          </cell>
          <cell r="N282">
            <v>2.9382613980415244E-9</v>
          </cell>
          <cell r="O282">
            <v>3.1281668837783283E-9</v>
          </cell>
          <cell r="P282">
            <v>2.5215718439112163E-9</v>
          </cell>
          <cell r="Q282">
            <v>2.8438238440761653E-9</v>
          </cell>
          <cell r="R282">
            <v>2.4654322746215481E-9</v>
          </cell>
          <cell r="S282">
            <v>5.8818410754620618E-9</v>
          </cell>
          <cell r="T282">
            <v>1.3168572477208629E-8</v>
          </cell>
        </row>
        <row r="283">
          <cell r="A283" t="str">
            <v>33641A</v>
          </cell>
          <cell r="B283" t="str">
            <v>Propulsion units and parts for space vehicles and guided missiles</v>
          </cell>
          <cell r="C283">
            <v>3.9321353653377699E-8</v>
          </cell>
          <cell r="D283">
            <v>2.5068049801026719E-8</v>
          </cell>
          <cell r="E283">
            <v>1.4253303852350901E-8</v>
          </cell>
          <cell r="F283">
            <v>1.1094781340159349E-9</v>
          </cell>
          <cell r="G283">
            <v>1.314382571833498E-8</v>
          </cell>
          <cell r="H283">
            <v>1.279829571632594E-11</v>
          </cell>
          <cell r="I283">
            <v>6.3485986789971693E-10</v>
          </cell>
          <cell r="J283">
            <v>1.7400111405056282E-12</v>
          </cell>
          <cell r="K283">
            <v>2.6240150031720719E-13</v>
          </cell>
          <cell r="L283">
            <v>1.2848152985264418E-12</v>
          </cell>
          <cell r="M283">
            <v>6.4389140594870615E-9</v>
          </cell>
          <cell r="N283">
            <v>2.5543521159475602E-9</v>
          </cell>
          <cell r="O283">
            <v>3.3757009896713581E-9</v>
          </cell>
          <cell r="P283">
            <v>3.8406729578801628E-9</v>
          </cell>
          <cell r="Q283">
            <v>3.9347739157306774E-9</v>
          </cell>
          <cell r="R283">
            <v>2.688893073967358E-9</v>
          </cell>
          <cell r="S283">
            <v>5.6548610351092406E-9</v>
          </cell>
          <cell r="T283">
            <v>1.0182240114028861E-8</v>
          </cell>
        </row>
        <row r="284">
          <cell r="A284">
            <v>541400</v>
          </cell>
          <cell r="B284" t="str">
            <v>Specialized design services</v>
          </cell>
          <cell r="C284">
            <v>3.9243498863385947E-8</v>
          </cell>
          <cell r="D284">
            <v>2.9114831684343616E-8</v>
          </cell>
          <cell r="E284">
            <v>1.0128667179042336E-8</v>
          </cell>
          <cell r="F284">
            <v>3.9685095377231337E-11</v>
          </cell>
          <cell r="G284">
            <v>1.0088982083665088E-8</v>
          </cell>
          <cell r="H284">
            <v>1.2358631858061783E-11</v>
          </cell>
          <cell r="I284">
            <v>8.2106540821465624E-10</v>
          </cell>
          <cell r="J284">
            <v>1.800466951354864E-12</v>
          </cell>
          <cell r="K284">
            <v>3.465063739872138E-13</v>
          </cell>
          <cell r="L284">
            <v>1.3290893928058753E-12</v>
          </cell>
          <cell r="M284">
            <v>2.5188677409348165E-9</v>
          </cell>
          <cell r="N284">
            <v>6.9426919355149555E-10</v>
          </cell>
          <cell r="O284">
            <v>1.7203936914077383E-9</v>
          </cell>
          <cell r="P284">
            <v>4.2247286891458776E-9</v>
          </cell>
          <cell r="Q284">
            <v>4.0805559072412393E-9</v>
          </cell>
          <cell r="R284">
            <v>2.6472201422030104E-9</v>
          </cell>
          <cell r="S284">
            <v>7.9216749741057681E-9</v>
          </cell>
          <cell r="T284">
            <v>1.4598888422005103E-8</v>
          </cell>
        </row>
        <row r="285">
          <cell r="A285">
            <v>339910</v>
          </cell>
          <cell r="B285" t="str">
            <v>Jewelry and silverware manufacturing</v>
          </cell>
          <cell r="C285">
            <v>3.910052664917312E-8</v>
          </cell>
          <cell r="D285">
            <v>1.6132316554872666E-8</v>
          </cell>
          <cell r="E285">
            <v>2.2968210094300421E-8</v>
          </cell>
          <cell r="F285">
            <v>2.3230642688138001E-9</v>
          </cell>
          <cell r="G285">
            <v>2.06451458254866E-8</v>
          </cell>
          <cell r="H285">
            <v>1.4839172029091675E-11</v>
          </cell>
          <cell r="I285">
            <v>6.7149035312933306E-10</v>
          </cell>
          <cell r="J285">
            <v>2.0093647658144741E-12</v>
          </cell>
          <cell r="K285">
            <v>3.4889165653604156E-13</v>
          </cell>
          <cell r="L285">
            <v>1.4366514460865762E-12</v>
          </cell>
          <cell r="M285">
            <v>3.9207004897194723E-9</v>
          </cell>
          <cell r="N285">
            <v>2.5605213090211906E-9</v>
          </cell>
          <cell r="O285">
            <v>1.6833665647619801E-9</v>
          </cell>
          <cell r="P285">
            <v>8.9144421212706979E-9</v>
          </cell>
          <cell r="Q285">
            <v>1.7783001404800997E-9</v>
          </cell>
          <cell r="R285">
            <v>2.1961130329035461E-9</v>
          </cell>
          <cell r="S285">
            <v>7.5661684987600121E-9</v>
          </cell>
          <cell r="T285">
            <v>9.790790059229246E-9</v>
          </cell>
        </row>
        <row r="286">
          <cell r="A286">
            <v>325310</v>
          </cell>
          <cell r="B286" t="str">
            <v>Fertilizer manufacturing</v>
          </cell>
          <cell r="C286">
            <v>3.8983825756005057E-8</v>
          </cell>
          <cell r="D286">
            <v>1.3480151097811256E-8</v>
          </cell>
          <cell r="E286">
            <v>2.5503674658193761E-8</v>
          </cell>
          <cell r="F286">
            <v>6.3013545064417982E-9</v>
          </cell>
          <cell r="G286">
            <v>1.920232015175194E-8</v>
          </cell>
          <cell r="H286">
            <v>1.4296677094719395E-11</v>
          </cell>
          <cell r="I286">
            <v>8.1316479590216854E-10</v>
          </cell>
          <cell r="J286">
            <v>1.8586811826382877E-12</v>
          </cell>
          <cell r="K286">
            <v>3.3653845977064963E-13</v>
          </cell>
          <cell r="L286">
            <v>1.4878959282994538E-12</v>
          </cell>
          <cell r="M286">
            <v>5.6147353010497238E-9</v>
          </cell>
          <cell r="N286">
            <v>2.9511803867817744E-9</v>
          </cell>
          <cell r="O286">
            <v>2.9854776675996799E-9</v>
          </cell>
          <cell r="P286">
            <v>2.4923288739171919E-9</v>
          </cell>
          <cell r="Q286">
            <v>3.0945670476731491E-9</v>
          </cell>
          <cell r="R286">
            <v>2.6929013453128982E-9</v>
          </cell>
          <cell r="S286">
            <v>6.632986976864088E-9</v>
          </cell>
          <cell r="T286">
            <v>1.1688503568238943E-8</v>
          </cell>
        </row>
        <row r="287">
          <cell r="A287">
            <v>325120</v>
          </cell>
          <cell r="B287" t="str">
            <v>Industrial gas manufacturing</v>
          </cell>
          <cell r="C287">
            <v>3.8934875775181539E-8</v>
          </cell>
          <cell r="D287">
            <v>1.9806585870279436E-8</v>
          </cell>
          <cell r="E287">
            <v>1.91282899049021E-8</v>
          </cell>
          <cell r="F287">
            <v>1.4334710211476621E-10</v>
          </cell>
          <cell r="G287">
            <v>1.898494280278732E-8</v>
          </cell>
          <cell r="H287">
            <v>1.3094101534179574E-11</v>
          </cell>
          <cell r="I287">
            <v>7.2843865809695648E-10</v>
          </cell>
          <cell r="J287">
            <v>1.9571155195993239E-12</v>
          </cell>
          <cell r="K287">
            <v>3.6432867282848874E-13</v>
          </cell>
          <cell r="L287">
            <v>1.432179919216436E-12</v>
          </cell>
          <cell r="M287">
            <v>6.1687748309229088E-9</v>
          </cell>
          <cell r="N287">
            <v>2.8488416474621375E-9</v>
          </cell>
          <cell r="O287">
            <v>3.0805445158383804E-9</v>
          </cell>
          <cell r="P287">
            <v>2.8395877874602259E-9</v>
          </cell>
          <cell r="Q287">
            <v>3.5706283370164254E-9</v>
          </cell>
          <cell r="R287">
            <v>2.6834249061491901E-9</v>
          </cell>
          <cell r="S287">
            <v>6.4654385429788607E-9</v>
          </cell>
          <cell r="T287">
            <v>1.053234882361066E-8</v>
          </cell>
        </row>
        <row r="288">
          <cell r="A288">
            <v>423100</v>
          </cell>
          <cell r="B288" t="str">
            <v>Motor vehicle and motor vehicle parts and supplies</v>
          </cell>
          <cell r="C288">
            <v>3.8893774268015999E-8</v>
          </cell>
          <cell r="D288">
            <v>2.0513724251014143E-8</v>
          </cell>
          <cell r="E288">
            <v>1.8380050017001817E-8</v>
          </cell>
          <cell r="F288">
            <v>5.8611652718335382E-11</v>
          </cell>
          <cell r="G288">
            <v>1.8321438364283519E-8</v>
          </cell>
          <cell r="H288">
            <v>2.296233141766162E-11</v>
          </cell>
          <cell r="I288">
            <v>9.1554395283771975E-10</v>
          </cell>
          <cell r="J288">
            <v>2.5493294939531919E-12</v>
          </cell>
          <cell r="K288">
            <v>4.4815684783840463E-13</v>
          </cell>
          <cell r="L288">
            <v>2.1531426359303082E-12</v>
          </cell>
          <cell r="M288">
            <v>3.5213765375444994E-9</v>
          </cell>
          <cell r="N288">
            <v>1.8999805888788649E-9</v>
          </cell>
          <cell r="O288">
            <v>1.3997254826896053E-9</v>
          </cell>
          <cell r="P288">
            <v>1.5159857034949567E-9</v>
          </cell>
          <cell r="Q288">
            <v>1.8685272516377447E-9</v>
          </cell>
          <cell r="R288">
            <v>3.1052298601241683E-9</v>
          </cell>
          <cell r="S288">
            <v>1.0328466474702878E-8</v>
          </cell>
          <cell r="T288">
            <v>1.431082545571012E-8</v>
          </cell>
        </row>
        <row r="289">
          <cell r="A289">
            <v>324122</v>
          </cell>
          <cell r="B289" t="str">
            <v>Asphalt shingle and coating materials manufacturing</v>
          </cell>
          <cell r="C289">
            <v>3.8884696516923359E-8</v>
          </cell>
          <cell r="D289">
            <v>1.9565718808569198E-8</v>
          </cell>
          <cell r="E289">
            <v>1.9318977708354098E-8</v>
          </cell>
          <cell r="F289">
            <v>3.3452156556482063E-10</v>
          </cell>
          <cell r="G289">
            <v>1.898445614278928E-8</v>
          </cell>
          <cell r="H289">
            <v>1.6584482528658786E-11</v>
          </cell>
          <cell r="I289">
            <v>1.2339961075011733E-9</v>
          </cell>
          <cell r="J289">
            <v>2.0845600913996859E-12</v>
          </cell>
          <cell r="K289">
            <v>3.2377575704517117E-13</v>
          </cell>
          <cell r="L289">
            <v>1.4368726134459271E-12</v>
          </cell>
          <cell r="M289">
            <v>6.52622325919737E-9</v>
          </cell>
          <cell r="N289">
            <v>2.6114939412888101E-9</v>
          </cell>
          <cell r="O289">
            <v>3.260335158900506E-9</v>
          </cell>
          <cell r="P289">
            <v>3.0736212619613294E-9</v>
          </cell>
          <cell r="Q289">
            <v>3.8435752918604855E-9</v>
          </cell>
          <cell r="R289">
            <v>2.6942424928918157E-9</v>
          </cell>
          <cell r="S289">
            <v>5.7199905865606208E-9</v>
          </cell>
          <cell r="T289">
            <v>9.9007887257706739E-9</v>
          </cell>
        </row>
        <row r="290">
          <cell r="A290" t="str">
            <v>517A00</v>
          </cell>
          <cell r="B290" t="str">
            <v>Satellite, telecommunications resellers, and all other telecommunications</v>
          </cell>
          <cell r="C290">
            <v>3.8792397444929319E-8</v>
          </cell>
          <cell r="D290">
            <v>2.3688211721330622E-8</v>
          </cell>
          <cell r="E290">
            <v>1.5104185723598621E-8</v>
          </cell>
          <cell r="F290">
            <v>1.928931970255256E-10</v>
          </cell>
          <cell r="G290">
            <v>1.49112925265731E-8</v>
          </cell>
          <cell r="H290">
            <v>2.5189389167955519E-11</v>
          </cell>
          <cell r="I290">
            <v>7.4994330160452278E-10</v>
          </cell>
          <cell r="J290">
            <v>1.7190004295491219E-12</v>
          </cell>
          <cell r="K290">
            <v>5.7462491172488011E-13</v>
          </cell>
          <cell r="L290">
            <v>1.8321277480807359E-12</v>
          </cell>
          <cell r="M290">
            <v>3.9620439937796317E-9</v>
          </cell>
          <cell r="N290">
            <v>5.7336370374725134E-10</v>
          </cell>
          <cell r="O290">
            <v>4.8327823613410919E-10</v>
          </cell>
          <cell r="P290">
            <v>2.3300791226888297E-9</v>
          </cell>
          <cell r="Q290">
            <v>2.1347741169891774E-9</v>
          </cell>
          <cell r="R290">
            <v>3.5194049335733722E-9</v>
          </cell>
          <cell r="S290">
            <v>9.7906815009505951E-9</v>
          </cell>
          <cell r="T290">
            <v>1.521951339320448E-8</v>
          </cell>
        </row>
        <row r="291">
          <cell r="A291" t="str">
            <v>5416A0</v>
          </cell>
          <cell r="B291" t="str">
            <v>Environmental and other technical consulting services</v>
          </cell>
          <cell r="C291">
            <v>3.8406738161000459E-8</v>
          </cell>
          <cell r="D291">
            <v>2.6804778943275749E-8</v>
          </cell>
          <cell r="E291">
            <v>1.1601959217724658E-8</v>
          </cell>
          <cell r="F291">
            <v>6.0508669689354416E-11</v>
          </cell>
          <cell r="G291">
            <v>1.1541450548035318E-8</v>
          </cell>
          <cell r="H291">
            <v>7.947985467332443E-12</v>
          </cell>
          <cell r="I291">
            <v>7.632976248341565E-10</v>
          </cell>
          <cell r="J291">
            <v>1.0574795356384351E-12</v>
          </cell>
          <cell r="K291">
            <v>1.9191214678458742E-13</v>
          </cell>
          <cell r="L291">
            <v>7.7688878711262324E-13</v>
          </cell>
          <cell r="M291">
            <v>7.123718924814508E-9</v>
          </cell>
          <cell r="N291">
            <v>4.681645229978401E-10</v>
          </cell>
          <cell r="O291">
            <v>6.8333371824304706E-10</v>
          </cell>
          <cell r="P291">
            <v>1.5852980951685039E-9</v>
          </cell>
          <cell r="Q291">
            <v>1.9571923945127091E-9</v>
          </cell>
          <cell r="R291">
            <v>1.3309709745695668E-9</v>
          </cell>
          <cell r="S291">
            <v>9.3738730618282247E-9</v>
          </cell>
          <cell r="T291">
            <v>1.5110914578095025E-8</v>
          </cell>
        </row>
        <row r="292">
          <cell r="A292">
            <v>515100</v>
          </cell>
          <cell r="B292" t="str">
            <v>Radio and television broadcasting</v>
          </cell>
          <cell r="C292">
            <v>3.7928784241765179E-8</v>
          </cell>
          <cell r="D292">
            <v>1.9856778091878139E-8</v>
          </cell>
          <cell r="E292">
            <v>1.8072006149887023E-8</v>
          </cell>
          <cell r="F292">
            <v>3.4811579041657045E-9</v>
          </cell>
          <cell r="G292">
            <v>1.4590848245721299E-8</v>
          </cell>
          <cell r="H292">
            <v>1.6667918759599723E-11</v>
          </cell>
          <cell r="I292">
            <v>7.9762484017599533E-10</v>
          </cell>
          <cell r="J292">
            <v>1.5483916501528539E-12</v>
          </cell>
          <cell r="K292">
            <v>3.6058269998108461E-13</v>
          </cell>
          <cell r="L292">
            <v>1.429279340824478E-12</v>
          </cell>
          <cell r="M292">
            <v>2.7154755850113401E-9</v>
          </cell>
          <cell r="N292">
            <v>6.0572813925046127E-10</v>
          </cell>
          <cell r="O292">
            <v>1.2699481035531386E-9</v>
          </cell>
          <cell r="P292">
            <v>3.3279005688078056E-9</v>
          </cell>
          <cell r="Q292">
            <v>3.3951374376920773E-9</v>
          </cell>
          <cell r="R292">
            <v>2.9148364755019898E-9</v>
          </cell>
          <cell r="S292">
            <v>8.6300620656517123E-9</v>
          </cell>
          <cell r="T292">
            <v>1.4252064853670102E-8</v>
          </cell>
        </row>
        <row r="293">
          <cell r="A293">
            <v>325620</v>
          </cell>
          <cell r="B293" t="str">
            <v>Toilet preparation manufacturing</v>
          </cell>
          <cell r="C293">
            <v>3.7816161673040198E-8</v>
          </cell>
          <cell r="D293">
            <v>1.6474813411001579E-8</v>
          </cell>
          <cell r="E293">
            <v>2.134134826203858E-8</v>
          </cell>
          <cell r="F293">
            <v>1.7011874523958061E-10</v>
          </cell>
          <cell r="G293">
            <v>2.1171229516798999E-8</v>
          </cell>
          <cell r="H293">
            <v>1.6146399877601943E-11</v>
          </cell>
          <cell r="I293">
            <v>7.9151909663649616E-10</v>
          </cell>
          <cell r="J293">
            <v>2.2346959615589458E-12</v>
          </cell>
          <cell r="K293">
            <v>3.9801608906539081E-13</v>
          </cell>
          <cell r="L293">
            <v>1.7712122165295742E-12</v>
          </cell>
          <cell r="M293">
            <v>7.4055099512970692E-9</v>
          </cell>
          <cell r="N293">
            <v>1.8048178754499777E-9</v>
          </cell>
          <cell r="O293">
            <v>2.406212219412608E-9</v>
          </cell>
          <cell r="P293">
            <v>1.4707387892415064E-9</v>
          </cell>
          <cell r="Q293">
            <v>1.5631448911855598E-9</v>
          </cell>
          <cell r="R293">
            <v>2.7986461973846696E-9</v>
          </cell>
          <cell r="S293">
            <v>7.6105326460204078E-9</v>
          </cell>
          <cell r="T293">
            <v>1.1944489682267124E-8</v>
          </cell>
        </row>
        <row r="294">
          <cell r="A294">
            <v>621600</v>
          </cell>
          <cell r="B294" t="str">
            <v>Home health care services</v>
          </cell>
          <cell r="C294">
            <v>3.7746850175525402E-8</v>
          </cell>
          <cell r="D294">
            <v>2.5570865062931178E-8</v>
          </cell>
          <cell r="E294">
            <v>1.2175985112594162E-8</v>
          </cell>
          <cell r="F294">
            <v>0</v>
          </cell>
          <cell r="G294">
            <v>1.2175985112594162E-8</v>
          </cell>
          <cell r="H294">
            <v>2.2451893798558979E-11</v>
          </cell>
          <cell r="I294">
            <v>6.2820536709109116E-10</v>
          </cell>
          <cell r="J294">
            <v>1.4517676341914E-12</v>
          </cell>
          <cell r="K294">
            <v>3.5254491511339797E-13</v>
          </cell>
          <cell r="L294">
            <v>2.2515310934455158E-12</v>
          </cell>
          <cell r="M294">
            <v>6.0534319390586108E-9</v>
          </cell>
          <cell r="N294">
            <v>1.264861222990024E-9</v>
          </cell>
          <cell r="O294">
            <v>5.5632391747885181E-10</v>
          </cell>
          <cell r="P294">
            <v>1.0851468943224031E-9</v>
          </cell>
          <cell r="Q294">
            <v>2.2151848776641094E-9</v>
          </cell>
          <cell r="R294">
            <v>2.9284899009609461E-9</v>
          </cell>
          <cell r="S294">
            <v>1.0927240186788953E-8</v>
          </cell>
          <cell r="T294">
            <v>1.1432700262794216E-8</v>
          </cell>
        </row>
        <row r="295">
          <cell r="A295">
            <v>331410</v>
          </cell>
          <cell r="B295" t="str">
            <v>Nonferrous Metal (except Aluminum) Smelting and Refining</v>
          </cell>
          <cell r="C295">
            <v>3.7504073616273462E-8</v>
          </cell>
          <cell r="D295">
            <v>9.3976478019983156E-9</v>
          </cell>
          <cell r="E295">
            <v>2.8106425814275156E-8</v>
          </cell>
          <cell r="F295">
            <v>1.0039930856700392E-8</v>
          </cell>
          <cell r="G295">
            <v>1.806649495757474E-8</v>
          </cell>
          <cell r="H295">
            <v>1.4281008981593182E-11</v>
          </cell>
          <cell r="I295">
            <v>7.4531896757620677E-10</v>
          </cell>
          <cell r="J295">
            <v>1.690465621803448E-12</v>
          </cell>
          <cell r="K295">
            <v>3.1240749201189304E-13</v>
          </cell>
          <cell r="L295">
            <v>1.2695972910206229E-12</v>
          </cell>
          <cell r="M295">
            <v>4.4895204571047157E-9</v>
          </cell>
          <cell r="N295">
            <v>8.3970394041970896E-9</v>
          </cell>
          <cell r="O295">
            <v>2.2045238173838079E-9</v>
          </cell>
          <cell r="P295">
            <v>1.523058566535288E-9</v>
          </cell>
          <cell r="Q295">
            <v>1.7841661482863614E-9</v>
          </cell>
          <cell r="R295">
            <v>2.1527930049152202E-9</v>
          </cell>
          <cell r="S295">
            <v>6.308758543018357E-9</v>
          </cell>
          <cell r="T295">
            <v>9.881341227869952E-9</v>
          </cell>
        </row>
        <row r="296">
          <cell r="A296">
            <v>811100</v>
          </cell>
          <cell r="B296" t="str">
            <v>Automotive repair and maintenance</v>
          </cell>
          <cell r="C296">
            <v>3.7144865347110799E-8</v>
          </cell>
          <cell r="D296">
            <v>1.9328807495911339E-8</v>
          </cell>
          <cell r="E296">
            <v>1.7816057851199443E-8</v>
          </cell>
          <cell r="F296">
            <v>4.7169138264037703E-11</v>
          </cell>
          <cell r="G296">
            <v>1.7768888712935399E-8</v>
          </cell>
          <cell r="H296">
            <v>3.2428901480720863E-11</v>
          </cell>
          <cell r="I296">
            <v>1.1360981465991508E-9</v>
          </cell>
          <cell r="J296">
            <v>3.576631177743116E-12</v>
          </cell>
          <cell r="K296">
            <v>6.8572750176442847E-13</v>
          </cell>
          <cell r="L296">
            <v>3.7297178451392039E-12</v>
          </cell>
          <cell r="M296">
            <v>1.9085175034271252E-8</v>
          </cell>
          <cell r="N296">
            <v>1.1406417950761729E-9</v>
          </cell>
          <cell r="O296">
            <v>1.4150622654077774E-9</v>
          </cell>
          <cell r="P296">
            <v>1.7649726472971102E-9</v>
          </cell>
          <cell r="Q296">
            <v>3.6364849965538566E-9</v>
          </cell>
          <cell r="R296">
            <v>3.348974059920908E-9</v>
          </cell>
          <cell r="S296">
            <v>1.2936810270482233E-8</v>
          </cell>
          <cell r="T296">
            <v>2.1350281449228191E-8</v>
          </cell>
        </row>
        <row r="297">
          <cell r="A297" t="str">
            <v>21311A</v>
          </cell>
          <cell r="B297" t="str">
            <v>Other support activities for mining</v>
          </cell>
          <cell r="C297">
            <v>3.6454448816305557E-8</v>
          </cell>
          <cell r="D297">
            <v>2.0041483612514977E-8</v>
          </cell>
          <cell r="E297">
            <v>1.6412965203790537E-8</v>
          </cell>
          <cell r="F297">
            <v>2.3163153006705361E-10</v>
          </cell>
          <cell r="G297">
            <v>1.6181333673723456E-8</v>
          </cell>
          <cell r="H297">
            <v>1.2851334430713259E-11</v>
          </cell>
          <cell r="I297">
            <v>1.3772110003993098E-9</v>
          </cell>
          <cell r="J297">
            <v>2.2581499768931099E-12</v>
          </cell>
          <cell r="K297">
            <v>2.6261650817265577E-13</v>
          </cell>
          <cell r="L297">
            <v>1.4072770896892459E-12</v>
          </cell>
          <cell r="M297">
            <v>7.1516068571063141E-9</v>
          </cell>
          <cell r="N297">
            <v>1.0681705695567878E-9</v>
          </cell>
          <cell r="O297">
            <v>3.9431053954219935E-9</v>
          </cell>
          <cell r="P297">
            <v>7.6920241626141248E-10</v>
          </cell>
          <cell r="Q297">
            <v>8.1577390674347928E-10</v>
          </cell>
          <cell r="R297">
            <v>2.2648678590392841E-9</v>
          </cell>
          <cell r="S297">
            <v>6.6841771793059254E-9</v>
          </cell>
          <cell r="T297">
            <v>1.2363554254465541E-8</v>
          </cell>
        </row>
        <row r="298">
          <cell r="A298">
            <v>532400</v>
          </cell>
          <cell r="B298" t="str">
            <v>Commercial and industrial machinery and equipment rental and leasing</v>
          </cell>
          <cell r="C298">
            <v>3.6290156677758322E-8</v>
          </cell>
          <cell r="D298">
            <v>1.8651986450899698E-8</v>
          </cell>
          <cell r="E298">
            <v>1.7638170226858538E-8</v>
          </cell>
          <cell r="F298">
            <v>3.0172691046786099E-10</v>
          </cell>
          <cell r="G298">
            <v>1.7336443316390698E-8</v>
          </cell>
          <cell r="H298">
            <v>1.6525216520784339E-11</v>
          </cell>
          <cell r="I298">
            <v>7.0912018010026101E-10</v>
          </cell>
          <cell r="J298">
            <v>2.2342598669117021E-12</v>
          </cell>
          <cell r="K298">
            <v>3.8671046683326565E-13</v>
          </cell>
          <cell r="L298">
            <v>1.5232909249213623E-12</v>
          </cell>
          <cell r="M298">
            <v>4.0938590475803973E-9</v>
          </cell>
          <cell r="N298">
            <v>9.1530827271459508E-10</v>
          </cell>
          <cell r="O298">
            <v>7.6354139420507751E-10</v>
          </cell>
          <cell r="P298">
            <v>8.0904388399831206E-10</v>
          </cell>
          <cell r="Q298">
            <v>9.2317330501407713E-10</v>
          </cell>
          <cell r="R298">
            <v>2.6930303652316718E-9</v>
          </cell>
          <cell r="S298">
            <v>1.215586807705032E-8</v>
          </cell>
          <cell r="T298">
            <v>1.3206542674084122E-8</v>
          </cell>
        </row>
        <row r="299">
          <cell r="A299">
            <v>423800</v>
          </cell>
          <cell r="B299" t="str">
            <v>Machinery, equipment, and supplies</v>
          </cell>
          <cell r="C299">
            <v>3.6065911804649518E-8</v>
          </cell>
          <cell r="D299">
            <v>2.0134076412954441E-8</v>
          </cell>
          <cell r="E299">
            <v>1.5931835391695021E-8</v>
          </cell>
          <cell r="F299">
            <v>7.9459796791710657E-11</v>
          </cell>
          <cell r="G299">
            <v>1.5852375594903283E-8</v>
          </cell>
          <cell r="H299">
            <v>2.0985029231694559E-11</v>
          </cell>
          <cell r="I299">
            <v>8.5530858994657969E-10</v>
          </cell>
          <cell r="J299">
            <v>2.3849463076543115E-12</v>
          </cell>
          <cell r="K299">
            <v>4.079953079605934E-13</v>
          </cell>
          <cell r="L299">
            <v>1.9656726939290723E-12</v>
          </cell>
          <cell r="M299">
            <v>3.1297549638035064E-9</v>
          </cell>
          <cell r="N299">
            <v>1.7464761030398064E-9</v>
          </cell>
          <cell r="O299">
            <v>1.2944462783683072E-9</v>
          </cell>
          <cell r="P299">
            <v>1.2364196678333862E-9</v>
          </cell>
          <cell r="Q299">
            <v>1.4962074755081318E-9</v>
          </cell>
          <cell r="R299">
            <v>2.8949895170234138E-9</v>
          </cell>
          <cell r="S299">
            <v>1.0025248270709966E-8</v>
          </cell>
          <cell r="T299">
            <v>1.336131729487514E-8</v>
          </cell>
        </row>
        <row r="300">
          <cell r="A300">
            <v>423400</v>
          </cell>
          <cell r="B300" t="str">
            <v>Professional and commercial equipment and supplies</v>
          </cell>
          <cell r="C300">
            <v>3.6045682088770616E-8</v>
          </cell>
          <cell r="D300">
            <v>2.291480230410028E-8</v>
          </cell>
          <cell r="E300">
            <v>1.3130879784670282E-8</v>
          </cell>
          <cell r="F300">
            <v>7.5556929845107193E-11</v>
          </cell>
          <cell r="G300">
            <v>1.3055322854825161E-8</v>
          </cell>
          <cell r="H300">
            <v>2.0542703591397323E-11</v>
          </cell>
          <cell r="I300">
            <v>8.4042476304811308E-10</v>
          </cell>
          <cell r="J300">
            <v>2.3863395376457282E-12</v>
          </cell>
          <cell r="K300">
            <v>4.9645020230012259E-13</v>
          </cell>
          <cell r="L300">
            <v>1.9210949990321558E-12</v>
          </cell>
          <cell r="M300">
            <v>2.8480658228951496E-9</v>
          </cell>
          <cell r="N300">
            <v>1.7877033690206732E-9</v>
          </cell>
          <cell r="O300">
            <v>1.2358830444605954E-9</v>
          </cell>
          <cell r="P300">
            <v>1.3836085712634117E-9</v>
          </cell>
          <cell r="Q300">
            <v>2.0488484240713069E-9</v>
          </cell>
          <cell r="R300">
            <v>2.9220717903778399E-9</v>
          </cell>
          <cell r="S300">
            <v>9.6512428386016649E-9</v>
          </cell>
          <cell r="T300">
            <v>1.3302486876701443E-8</v>
          </cell>
        </row>
        <row r="301">
          <cell r="A301">
            <v>336413</v>
          </cell>
          <cell r="B301" t="str">
            <v>Other aircraft parts and auxiliary equipment manufacturing</v>
          </cell>
          <cell r="C301">
            <v>3.5538658841115974E-8</v>
          </cell>
          <cell r="D301">
            <v>1.410561273908236E-8</v>
          </cell>
          <cell r="E301">
            <v>2.1433046102033558E-8</v>
          </cell>
          <cell r="F301">
            <v>4.0091584279203853E-9</v>
          </cell>
          <cell r="G301">
            <v>1.7423887674113181E-8</v>
          </cell>
          <cell r="H301">
            <v>1.3593075396850401E-11</v>
          </cell>
          <cell r="I301">
            <v>7.54705211071767E-10</v>
          </cell>
          <cell r="J301">
            <v>2.3147662454339979E-12</v>
          </cell>
          <cell r="K301">
            <v>2.6105854549630966E-13</v>
          </cell>
          <cell r="L301">
            <v>1.5123923048993139E-12</v>
          </cell>
          <cell r="M301">
            <v>3.2118076713692875E-9</v>
          </cell>
          <cell r="N301">
            <v>1.1248556137262035E-9</v>
          </cell>
          <cell r="O301">
            <v>1.4192177684216881E-9</v>
          </cell>
          <cell r="P301">
            <v>5.5858441890536124E-9</v>
          </cell>
          <cell r="Q301">
            <v>1.3842792052856472E-9</v>
          </cell>
          <cell r="R301">
            <v>2.7695984516169743E-9</v>
          </cell>
          <cell r="S301">
            <v>6.6094222255852824E-9</v>
          </cell>
          <cell r="T301">
            <v>1.2661247212492802E-8</v>
          </cell>
        </row>
        <row r="302">
          <cell r="A302">
            <v>519130</v>
          </cell>
          <cell r="B302" t="str">
            <v>Internet publishing and broadcasting and Web search portals</v>
          </cell>
          <cell r="C302">
            <v>3.5435728564973133E-8</v>
          </cell>
          <cell r="D302">
            <v>1.7652070514515841E-8</v>
          </cell>
          <cell r="E302">
            <v>1.7783658050457282E-8</v>
          </cell>
          <cell r="F302">
            <v>9.2392806684171918E-10</v>
          </cell>
          <cell r="G302">
            <v>1.6859729983615564E-8</v>
          </cell>
          <cell r="H302">
            <v>1.5470924506999479E-11</v>
          </cell>
          <cell r="I302">
            <v>7.3168786913450346E-10</v>
          </cell>
          <cell r="J302">
            <v>1.7014902282824699E-12</v>
          </cell>
          <cell r="K302">
            <v>3.8880447885840636E-13</v>
          </cell>
          <cell r="L302">
            <v>1.4051726611815457E-12</v>
          </cell>
          <cell r="M302">
            <v>2.968634254801068E-9</v>
          </cell>
          <cell r="N302">
            <v>7.5945912185663945E-10</v>
          </cell>
          <cell r="O302">
            <v>1.2134937899070626E-9</v>
          </cell>
          <cell r="P302">
            <v>3.0035111023247556E-9</v>
          </cell>
          <cell r="Q302">
            <v>2.9019862930246637E-9</v>
          </cell>
          <cell r="R302">
            <v>2.6060342060806184E-9</v>
          </cell>
          <cell r="S302">
            <v>8.0174772850248858E-9</v>
          </cell>
          <cell r="T302">
            <v>1.3214478250943642E-8</v>
          </cell>
        </row>
        <row r="303">
          <cell r="A303">
            <v>325320</v>
          </cell>
          <cell r="B303" t="str">
            <v>Pesticide and other agricultural chemical manufacturing</v>
          </cell>
          <cell r="C303">
            <v>3.5081864269328736E-8</v>
          </cell>
          <cell r="D303">
            <v>9.8639499867507789E-9</v>
          </cell>
          <cell r="E303">
            <v>2.521791428257796E-8</v>
          </cell>
          <cell r="F303">
            <v>2.6054580763554283E-10</v>
          </cell>
          <cell r="G303">
            <v>2.4957368474942399E-8</v>
          </cell>
          <cell r="H303">
            <v>1.5049246377476299E-11</v>
          </cell>
          <cell r="I303">
            <v>6.6128079227773438E-10</v>
          </cell>
          <cell r="J303">
            <v>1.7625549967800141E-12</v>
          </cell>
          <cell r="K303">
            <v>2.8336851449775637E-13</v>
          </cell>
          <cell r="L303">
            <v>1.3373852551127647E-12</v>
          </cell>
          <cell r="M303">
            <v>4.3719187148605279E-9</v>
          </cell>
          <cell r="N303">
            <v>2.3646977873855482E-9</v>
          </cell>
          <cell r="O303">
            <v>2.232505365757188E-9</v>
          </cell>
          <cell r="P303">
            <v>1.9028452744138218E-9</v>
          </cell>
          <cell r="Q303">
            <v>2.335636687086863E-9</v>
          </cell>
          <cell r="R303">
            <v>2.217184414245576E-9</v>
          </cell>
          <cell r="S303">
            <v>6.5988717436070525E-9</v>
          </cell>
          <cell r="T303">
            <v>1.2378490934550549E-8</v>
          </cell>
        </row>
        <row r="304">
          <cell r="A304">
            <v>334290</v>
          </cell>
          <cell r="B304" t="str">
            <v>Other communications equipment manufacturing</v>
          </cell>
          <cell r="C304">
            <v>3.4545416822278525E-8</v>
          </cell>
          <cell r="D304">
            <v>2.146552046391357E-8</v>
          </cell>
          <cell r="E304">
            <v>1.307989635836488E-8</v>
          </cell>
          <cell r="F304">
            <v>7.7420808832164095E-11</v>
          </cell>
          <cell r="G304">
            <v>1.300247554953272E-8</v>
          </cell>
          <cell r="H304">
            <v>9.6664301378143966E-12</v>
          </cell>
          <cell r="I304">
            <v>4.920037328964416E-10</v>
          </cell>
          <cell r="J304">
            <v>1.4378587826894564E-12</v>
          </cell>
          <cell r="K304">
            <v>2.1246318234658881E-13</v>
          </cell>
          <cell r="L304">
            <v>1.0598714727422263E-12</v>
          </cell>
          <cell r="M304">
            <v>5.1850816682927313E-9</v>
          </cell>
          <cell r="N304">
            <v>2.1475118387134683E-9</v>
          </cell>
          <cell r="O304">
            <v>2.7311278122306019E-9</v>
          </cell>
          <cell r="P304">
            <v>3.055960302930126E-9</v>
          </cell>
          <cell r="Q304">
            <v>3.7159680518496066E-9</v>
          </cell>
          <cell r="R304">
            <v>1.9812351752028021E-9</v>
          </cell>
          <cell r="S304">
            <v>4.5118561408517933E-9</v>
          </cell>
          <cell r="T304">
            <v>1.0712295475735325E-8</v>
          </cell>
        </row>
        <row r="305">
          <cell r="A305" t="str">
            <v>3252A0</v>
          </cell>
          <cell r="B305" t="str">
            <v>Synthetic rubber and artificial and synthetic fibers and filaments manufacturing</v>
          </cell>
          <cell r="C305">
            <v>3.4524042207869243E-8</v>
          </cell>
          <cell r="D305">
            <v>9.1651624891523933E-9</v>
          </cell>
          <cell r="E305">
            <v>2.5358879718716813E-8</v>
          </cell>
          <cell r="F305">
            <v>1.394175391836058E-9</v>
          </cell>
          <cell r="G305">
            <v>2.3964704326880782E-8</v>
          </cell>
          <cell r="H305">
            <v>1.460330464560412E-11</v>
          </cell>
          <cell r="I305">
            <v>7.1432510611822935E-10</v>
          </cell>
          <cell r="J305">
            <v>1.8605214807917158E-12</v>
          </cell>
          <cell r="K305">
            <v>3.4624160867937601E-13</v>
          </cell>
          <cell r="L305">
            <v>1.4436203718726919E-12</v>
          </cell>
          <cell r="M305">
            <v>4.7977595351976621E-9</v>
          </cell>
          <cell r="N305">
            <v>2.4268244695088478E-9</v>
          </cell>
          <cell r="O305">
            <v>2.3748011211781721E-9</v>
          </cell>
          <cell r="P305">
            <v>1.9217350276863638E-9</v>
          </cell>
          <cell r="Q305">
            <v>2.264056692384239E-9</v>
          </cell>
          <cell r="R305">
            <v>2.3266482199819778E-9</v>
          </cell>
          <cell r="S305">
            <v>6.7690252222449603E-9</v>
          </cell>
          <cell r="T305">
            <v>1.091061312546181E-8</v>
          </cell>
        </row>
        <row r="306">
          <cell r="A306" t="str">
            <v>2122A0</v>
          </cell>
          <cell r="B306" t="str">
            <v>Iron, gold, silver, and other metal ore mining</v>
          </cell>
          <cell r="C306">
            <v>3.4483926795286198E-8</v>
          </cell>
          <cell r="D306">
            <v>1.3491778956921203E-8</v>
          </cell>
          <cell r="E306">
            <v>2.0992147838364959E-8</v>
          </cell>
          <cell r="F306">
            <v>4.3215539251362913E-10</v>
          </cell>
          <cell r="G306">
            <v>2.0559992445851321E-8</v>
          </cell>
          <cell r="H306">
            <v>1.605191787895534E-11</v>
          </cell>
          <cell r="I306">
            <v>8.609965263809266E-10</v>
          </cell>
          <cell r="J306">
            <v>1.7531992423542339E-12</v>
          </cell>
          <cell r="K306">
            <v>2.9546499504055578E-13</v>
          </cell>
          <cell r="L306">
            <v>1.2611677171145646E-12</v>
          </cell>
          <cell r="M306">
            <v>5.3544573330185053E-9</v>
          </cell>
          <cell r="N306">
            <v>2.6471925752469343E-9</v>
          </cell>
          <cell r="O306">
            <v>3.0145550097176099E-9</v>
          </cell>
          <cell r="P306">
            <v>1.0112611787903662E-9</v>
          </cell>
          <cell r="Q306">
            <v>1.0542140401929959E-9</v>
          </cell>
          <cell r="R306">
            <v>2.215902929567496E-9</v>
          </cell>
          <cell r="S306">
            <v>5.5475800742284382E-9</v>
          </cell>
          <cell r="T306">
            <v>1.2758405378309453E-8</v>
          </cell>
        </row>
        <row r="307">
          <cell r="A307">
            <v>339113</v>
          </cell>
          <cell r="B307" t="str">
            <v>Surgical appliance and supplies manufacturing</v>
          </cell>
          <cell r="C307">
            <v>3.4289814885337258E-8</v>
          </cell>
          <cell r="D307">
            <v>1.4115751950110271E-8</v>
          </cell>
          <cell r="E307">
            <v>2.017406293522692E-8</v>
          </cell>
          <cell r="F307">
            <v>3.7503399213398896E-10</v>
          </cell>
          <cell r="G307">
            <v>1.9799028943092939E-8</v>
          </cell>
          <cell r="H307">
            <v>1.5102783955276205E-11</v>
          </cell>
          <cell r="I307">
            <v>7.4579368148409201E-10</v>
          </cell>
          <cell r="J307">
            <v>2.8427577471386678E-12</v>
          </cell>
          <cell r="K307">
            <v>2.8132906376094843E-13</v>
          </cell>
          <cell r="L307">
            <v>1.4578760759476281E-12</v>
          </cell>
          <cell r="M307">
            <v>3.9532447098908717E-9</v>
          </cell>
          <cell r="N307">
            <v>1.3205974828765319E-9</v>
          </cell>
          <cell r="O307">
            <v>1.5562739413432621E-9</v>
          </cell>
          <cell r="P307">
            <v>3.0924039494753522E-9</v>
          </cell>
          <cell r="Q307">
            <v>1.6764580000835465E-9</v>
          </cell>
          <cell r="R307">
            <v>2.1816687005670918E-9</v>
          </cell>
          <cell r="S307">
            <v>8.4317604540202793E-9</v>
          </cell>
          <cell r="T307">
            <v>1.1311929218754053E-8</v>
          </cell>
        </row>
        <row r="308">
          <cell r="A308">
            <v>621200</v>
          </cell>
          <cell r="B308" t="str">
            <v>Offices of dentists</v>
          </cell>
          <cell r="C308">
            <v>3.3905062620910684E-8</v>
          </cell>
          <cell r="D308">
            <v>2.103012164395062E-8</v>
          </cell>
          <cell r="E308">
            <v>1.2874940976960046E-8</v>
          </cell>
          <cell r="F308">
            <v>0</v>
          </cell>
          <cell r="G308">
            <v>1.2874940976960046E-8</v>
          </cell>
          <cell r="H308">
            <v>1.9522602175911037E-11</v>
          </cell>
          <cell r="I308">
            <v>5.7543338019147805E-10</v>
          </cell>
          <cell r="J308">
            <v>1.2739704340171014E-12</v>
          </cell>
          <cell r="K308">
            <v>3.2480560956260142E-13</v>
          </cell>
          <cell r="L308">
            <v>1.8922532475383412E-12</v>
          </cell>
          <cell r="M308">
            <v>4.2127497919368459E-9</v>
          </cell>
          <cell r="N308">
            <v>1.1028990731451388E-9</v>
          </cell>
          <cell r="O308">
            <v>6.1778608797056019E-10</v>
          </cell>
          <cell r="P308">
            <v>1.0174216111567893E-9</v>
          </cell>
          <cell r="Q308">
            <v>1.9079705125008871E-9</v>
          </cell>
          <cell r="R308">
            <v>2.5299911616950917E-9</v>
          </cell>
          <cell r="S308">
            <v>9.1763587384562346E-9</v>
          </cell>
          <cell r="T308">
            <v>1.0492424857490553E-8</v>
          </cell>
        </row>
        <row r="309">
          <cell r="A309" t="str">
            <v>1111A0</v>
          </cell>
          <cell r="B309" t="str">
            <v>Oilseed farming</v>
          </cell>
          <cell r="C309">
            <v>3.3745526959633065E-8</v>
          </cell>
          <cell r="D309">
            <v>8.5153089356590214E-9</v>
          </cell>
          <cell r="E309">
            <v>2.5230218023974022E-8</v>
          </cell>
          <cell r="F309">
            <v>1.406350520566102E-9</v>
          </cell>
          <cell r="G309">
            <v>2.3823867503407939E-8</v>
          </cell>
          <cell r="H309">
            <v>1.5243501008836E-11</v>
          </cell>
          <cell r="I309">
            <v>7.7132985069452785E-10</v>
          </cell>
          <cell r="J309">
            <v>2.0791018694612937E-12</v>
          </cell>
          <cell r="K309">
            <v>3.750944722036464E-13</v>
          </cell>
          <cell r="L309">
            <v>1.710696372258464E-12</v>
          </cell>
          <cell r="M309">
            <v>3.0179292761173542E-9</v>
          </cell>
          <cell r="N309">
            <v>1.3249268074548682E-9</v>
          </cell>
          <cell r="O309">
            <v>1.5237666546881071E-9</v>
          </cell>
          <cell r="P309">
            <v>7.5620118208803022E-10</v>
          </cell>
          <cell r="Q309">
            <v>1.1635047295325693E-9</v>
          </cell>
          <cell r="R309">
            <v>2.5098031225816758E-9</v>
          </cell>
          <cell r="S309">
            <v>8.3723717732382487E-9</v>
          </cell>
          <cell r="T309">
            <v>1.42862851695149E-8</v>
          </cell>
        </row>
        <row r="310">
          <cell r="A310">
            <v>561200</v>
          </cell>
          <cell r="B310" t="str">
            <v>Facilities support services</v>
          </cell>
          <cell r="C310">
            <v>3.3624394614558704E-8</v>
          </cell>
          <cell r="D310">
            <v>1.1878207798401138E-8</v>
          </cell>
          <cell r="E310">
            <v>2.1746186816157562E-8</v>
          </cell>
          <cell r="F310">
            <v>1.367919279101304E-10</v>
          </cell>
          <cell r="G310">
            <v>2.1609394888247398E-8</v>
          </cell>
          <cell r="H310">
            <v>1.3238156986320738E-11</v>
          </cell>
          <cell r="I310">
            <v>6.8020645536746299E-10</v>
          </cell>
          <cell r="J310">
            <v>1.7780609898078319E-12</v>
          </cell>
          <cell r="K310">
            <v>4.0826507716278844E-13</v>
          </cell>
          <cell r="L310">
            <v>1.4092139940423739E-12</v>
          </cell>
          <cell r="M310">
            <v>4.7286405168760388E-9</v>
          </cell>
          <cell r="N310">
            <v>1.3441477127872228E-9</v>
          </cell>
          <cell r="O310">
            <v>1.3067734431126029E-9</v>
          </cell>
          <cell r="P310">
            <v>1.5197328049285842E-9</v>
          </cell>
          <cell r="Q310">
            <v>2.4281659394848427E-9</v>
          </cell>
          <cell r="R310">
            <v>2.4894917265590299E-9</v>
          </cell>
          <cell r="S310">
            <v>7.6550521850413798E-9</v>
          </cell>
          <cell r="T310">
            <v>1.14553501333542E-8</v>
          </cell>
        </row>
        <row r="311">
          <cell r="A311">
            <v>813100</v>
          </cell>
          <cell r="B311" t="str">
            <v>Religious organizations</v>
          </cell>
          <cell r="C311">
            <v>3.3604797785403962E-8</v>
          </cell>
          <cell r="D311">
            <v>4.9173093549547528E-9</v>
          </cell>
          <cell r="E311">
            <v>2.8687488430449201E-8</v>
          </cell>
          <cell r="F311">
            <v>0</v>
          </cell>
          <cell r="G311">
            <v>2.8687488430449201E-8</v>
          </cell>
          <cell r="H311">
            <v>1.6184654425423058E-11</v>
          </cell>
          <cell r="I311">
            <v>7.6159397552669679E-10</v>
          </cell>
          <cell r="J311">
            <v>2.6538802495997122E-12</v>
          </cell>
          <cell r="K311">
            <v>7.0563254215281243E-13</v>
          </cell>
          <cell r="L311">
            <v>1.5201912140354121E-12</v>
          </cell>
          <cell r="M311">
            <v>4.754894815346958E-9</v>
          </cell>
          <cell r="N311">
            <v>1.9677211033768265E-9</v>
          </cell>
          <cell r="O311">
            <v>9.7903151032401759E-10</v>
          </cell>
          <cell r="P311">
            <v>1.3307670401687502E-9</v>
          </cell>
          <cell r="Q311">
            <v>1.7914044793528266E-9</v>
          </cell>
          <cell r="R311">
            <v>2.4799268080857322E-9</v>
          </cell>
          <cell r="S311">
            <v>8.8557520209771535E-9</v>
          </cell>
          <cell r="T311">
            <v>1.2783089354611177E-8</v>
          </cell>
        </row>
        <row r="312">
          <cell r="A312" t="str">
            <v>611A00</v>
          </cell>
          <cell r="B312" t="str">
            <v>Junior colleges, colleges, universities, and professional schools</v>
          </cell>
          <cell r="C312">
            <v>3.3303218175354535E-8</v>
          </cell>
          <cell r="D312">
            <v>2.233618028380096E-8</v>
          </cell>
          <cell r="E312">
            <v>1.0967037891553519E-8</v>
          </cell>
          <cell r="F312">
            <v>9.2933964009518235E-11</v>
          </cell>
          <cell r="G312">
            <v>1.0874103927544001E-8</v>
          </cell>
          <cell r="H312">
            <v>1.2623794373180278E-11</v>
          </cell>
          <cell r="I312">
            <v>5.3961862728228904E-10</v>
          </cell>
          <cell r="J312">
            <v>2.00479093565222E-12</v>
          </cell>
          <cell r="K312">
            <v>2.5724356511456338E-13</v>
          </cell>
          <cell r="L312">
            <v>1.4149603813541051E-12</v>
          </cell>
          <cell r="M312">
            <v>9.4431995264607316E-9</v>
          </cell>
          <cell r="N312">
            <v>9.6973090702310792E-10</v>
          </cell>
          <cell r="O312">
            <v>7.501866471592148E-10</v>
          </cell>
          <cell r="P312">
            <v>9.3126995826053994E-10</v>
          </cell>
          <cell r="Q312">
            <v>1.2274018755239795E-9</v>
          </cell>
          <cell r="R312">
            <v>1.86823523758762E-9</v>
          </cell>
          <cell r="S312">
            <v>7.0218994142395049E-9</v>
          </cell>
          <cell r="T312">
            <v>9.2293350343282638E-9</v>
          </cell>
        </row>
        <row r="313">
          <cell r="A313">
            <v>325180</v>
          </cell>
          <cell r="B313" t="str">
            <v>Other Basic Inorganic Chemical Manufacturing</v>
          </cell>
          <cell r="C313">
            <v>3.3144581380794778E-8</v>
          </cell>
          <cell r="D313">
            <v>1.1635229858944277E-8</v>
          </cell>
          <cell r="E313">
            <v>2.1509351521850458E-8</v>
          </cell>
          <cell r="F313">
            <v>1.640467226501974E-9</v>
          </cell>
          <cell r="G313">
            <v>1.9868884295348497E-8</v>
          </cell>
          <cell r="H313">
            <v>1.1450582382995474E-11</v>
          </cell>
          <cell r="I313">
            <v>6.0768811545140536E-10</v>
          </cell>
          <cell r="J313">
            <v>1.500171027150046E-12</v>
          </cell>
          <cell r="K313">
            <v>2.519549214996394E-13</v>
          </cell>
          <cell r="L313">
            <v>1.0707668205338502E-12</v>
          </cell>
          <cell r="M313">
            <v>3.2776760823686157E-9</v>
          </cell>
          <cell r="N313">
            <v>8.5794675938789565E-9</v>
          </cell>
          <cell r="O313">
            <v>1.5143344875015239E-9</v>
          </cell>
          <cell r="P313">
            <v>1.1788029791236424E-9</v>
          </cell>
          <cell r="Q313">
            <v>1.326636371247174E-9</v>
          </cell>
          <cell r="R313">
            <v>1.8006286681070299E-9</v>
          </cell>
          <cell r="S313">
            <v>5.3551396286779685E-9</v>
          </cell>
          <cell r="T313">
            <v>9.4899339792862408E-9</v>
          </cell>
        </row>
        <row r="314">
          <cell r="A314">
            <v>325211</v>
          </cell>
          <cell r="B314" t="str">
            <v>Plastics material and resin manufacturing</v>
          </cell>
          <cell r="C314">
            <v>3.2937649536294481E-8</v>
          </cell>
          <cell r="D314">
            <v>8.0499250987128294E-9</v>
          </cell>
          <cell r="E314">
            <v>2.4887724437581604E-8</v>
          </cell>
          <cell r="F314">
            <v>1.709379512768952E-9</v>
          </cell>
          <cell r="G314">
            <v>2.3178344924812659E-8</v>
          </cell>
          <cell r="H314">
            <v>1.4086099226886159E-11</v>
          </cell>
          <cell r="I314">
            <v>6.9453759859768631E-10</v>
          </cell>
          <cell r="J314">
            <v>1.9287901346347102E-12</v>
          </cell>
          <cell r="K314">
            <v>2.7262197902432161E-13</v>
          </cell>
          <cell r="L314">
            <v>1.2860237681076199E-12</v>
          </cell>
          <cell r="M314">
            <v>4.9081766072977886E-9</v>
          </cell>
          <cell r="N314">
            <v>3.3429326137157842E-9</v>
          </cell>
          <cell r="O314">
            <v>2.1446839918754921E-9</v>
          </cell>
          <cell r="P314">
            <v>1.2854521125413611E-9</v>
          </cell>
          <cell r="Q314">
            <v>1.5374548433824254E-9</v>
          </cell>
          <cell r="R314">
            <v>1.9902843550580717E-9</v>
          </cell>
          <cell r="S314">
            <v>6.3395774824938177E-9</v>
          </cell>
          <cell r="T314">
            <v>1.0676976396223364E-8</v>
          </cell>
        </row>
        <row r="315">
          <cell r="A315">
            <v>325190</v>
          </cell>
          <cell r="B315" t="str">
            <v>Other basic organic chemical manufacturing</v>
          </cell>
          <cell r="C315">
            <v>3.2857175865829118E-8</v>
          </cell>
          <cell r="D315">
            <v>5.1278860043533934E-9</v>
          </cell>
          <cell r="E315">
            <v>2.7729289861475702E-8</v>
          </cell>
          <cell r="F315">
            <v>3.8755627481200135E-9</v>
          </cell>
          <cell r="G315">
            <v>2.3853727113355698E-8</v>
          </cell>
          <cell r="H315">
            <v>1.4515395490454059E-11</v>
          </cell>
          <cell r="I315">
            <v>7.4434224003917909E-10</v>
          </cell>
          <cell r="J315">
            <v>1.8439040424022142E-12</v>
          </cell>
          <cell r="K315">
            <v>3.1344057123140638E-13</v>
          </cell>
          <cell r="L315">
            <v>1.4152862912694659E-12</v>
          </cell>
          <cell r="M315">
            <v>4.0751814427312356E-9</v>
          </cell>
          <cell r="N315">
            <v>2.2182200281100657E-9</v>
          </cell>
          <cell r="O315">
            <v>1.8468799043741E-9</v>
          </cell>
          <cell r="P315">
            <v>1.3613707334935903E-9</v>
          </cell>
          <cell r="Q315">
            <v>1.6944471931184556E-9</v>
          </cell>
          <cell r="R315">
            <v>2.2675561714048919E-9</v>
          </cell>
          <cell r="S315">
            <v>7.140950141010866E-9</v>
          </cell>
          <cell r="T315">
            <v>1.1490139985151334E-8</v>
          </cell>
        </row>
        <row r="316">
          <cell r="A316" t="str">
            <v>531ORE</v>
          </cell>
          <cell r="B316" t="str">
            <v>Other real estate</v>
          </cell>
          <cell r="C316">
            <v>3.2480788109586261E-8</v>
          </cell>
          <cell r="D316">
            <v>4.1932398304281782E-9</v>
          </cell>
          <cell r="E316">
            <v>2.8287548279158064E-8</v>
          </cell>
          <cell r="F316">
            <v>4.1644033203452876E-9</v>
          </cell>
          <cell r="G316">
            <v>2.4123144958812802E-8</v>
          </cell>
          <cell r="H316">
            <v>1.46503332100869E-11</v>
          </cell>
          <cell r="I316">
            <v>7.3241652897451379E-10</v>
          </cell>
          <cell r="J316">
            <v>2.4750493212055562E-12</v>
          </cell>
          <cell r="K316">
            <v>4.2165340907550243E-13</v>
          </cell>
          <cell r="L316">
            <v>1.4167051086921818E-12</v>
          </cell>
          <cell r="M316">
            <v>5.2046624732618012E-9</v>
          </cell>
          <cell r="N316">
            <v>1.5572116928722756E-9</v>
          </cell>
          <cell r="O316">
            <v>8.5429255389453439E-10</v>
          </cell>
          <cell r="P316">
            <v>7.9769703490657344E-10</v>
          </cell>
          <cell r="Q316">
            <v>1.2262624497465225E-9</v>
          </cell>
          <cell r="R316">
            <v>2.220681642251498E-9</v>
          </cell>
          <cell r="S316">
            <v>8.6609989788396234E-9</v>
          </cell>
          <cell r="T316">
            <v>1.1207601013789837E-8</v>
          </cell>
        </row>
        <row r="317">
          <cell r="A317">
            <v>333242</v>
          </cell>
          <cell r="B317" t="str">
            <v>Semiconductor machinery manufacturing</v>
          </cell>
          <cell r="C317">
            <v>3.1997713672863383E-8</v>
          </cell>
          <cell r="D317">
            <v>7.1711361596162324E-9</v>
          </cell>
          <cell r="E317">
            <v>2.4826577513247143E-8</v>
          </cell>
          <cell r="F317">
            <v>1.3761203298711679E-9</v>
          </cell>
          <cell r="G317">
            <v>2.3450457183375941E-8</v>
          </cell>
          <cell r="H317">
            <v>1.210466632297908E-11</v>
          </cell>
          <cell r="I317">
            <v>5.8449104699185507E-10</v>
          </cell>
          <cell r="J317">
            <v>1.8054751421492758E-12</v>
          </cell>
          <cell r="K317">
            <v>2.6350137773356083E-13</v>
          </cell>
          <cell r="L317">
            <v>1.1552977698277185E-12</v>
          </cell>
          <cell r="M317">
            <v>4.7993485881634441E-9</v>
          </cell>
          <cell r="N317">
            <v>1.9618294329015678E-9</v>
          </cell>
          <cell r="O317">
            <v>2.2781824281367719E-9</v>
          </cell>
          <cell r="P317">
            <v>2.5787428715261159E-9</v>
          </cell>
          <cell r="Q317">
            <v>2.2628850118575537E-9</v>
          </cell>
          <cell r="R317">
            <v>1.964232719654636E-9</v>
          </cell>
          <cell r="S317">
            <v>5.6020646001668798E-9</v>
          </cell>
          <cell r="T317">
            <v>9.9506080328518221E-9</v>
          </cell>
        </row>
        <row r="318">
          <cell r="A318">
            <v>334118</v>
          </cell>
          <cell r="B318" t="str">
            <v>Computer terminals and other computer peripheral equipment manufacturing</v>
          </cell>
          <cell r="C318">
            <v>3.1534745457501261E-8</v>
          </cell>
          <cell r="D318">
            <v>1.4235803054038642E-8</v>
          </cell>
          <cell r="E318">
            <v>1.7298942403462601E-8</v>
          </cell>
          <cell r="F318">
            <v>5.3699682871224889E-10</v>
          </cell>
          <cell r="G318">
            <v>1.6761945574750319E-8</v>
          </cell>
          <cell r="H318">
            <v>1.2221778856821103E-11</v>
          </cell>
          <cell r="I318">
            <v>6.0336224170632205E-10</v>
          </cell>
          <cell r="J318">
            <v>1.6042709942304461E-12</v>
          </cell>
          <cell r="K318">
            <v>2.3746618037498722E-13</v>
          </cell>
          <cell r="L318">
            <v>1.0820129148368238E-12</v>
          </cell>
          <cell r="M318">
            <v>4.1552347796857579E-9</v>
          </cell>
          <cell r="N318">
            <v>1.9317026826134583E-9</v>
          </cell>
          <cell r="O318">
            <v>2.4112882359701819E-9</v>
          </cell>
          <cell r="P318">
            <v>3.1536470710757221E-9</v>
          </cell>
          <cell r="Q318">
            <v>2.5805560880607319E-9</v>
          </cell>
          <cell r="R318">
            <v>1.8211246734171738E-9</v>
          </cell>
          <cell r="S318">
            <v>5.4398967398256541E-9</v>
          </cell>
          <cell r="T318">
            <v>9.4227874161999662E-9</v>
          </cell>
        </row>
        <row r="319">
          <cell r="A319">
            <v>482000</v>
          </cell>
          <cell r="B319" t="str">
            <v>Rail transportation</v>
          </cell>
          <cell r="C319">
            <v>3.1428508221998103E-8</v>
          </cell>
          <cell r="D319">
            <v>1.2056306969526464E-8</v>
          </cell>
          <cell r="E319">
            <v>1.9372201252471621E-8</v>
          </cell>
          <cell r="F319">
            <v>8.7255818874318928E-11</v>
          </cell>
          <cell r="G319">
            <v>1.928494543359728E-8</v>
          </cell>
          <cell r="H319">
            <v>1.79012977506045E-11</v>
          </cell>
          <cell r="I319">
            <v>7.6673353955514521E-10</v>
          </cell>
          <cell r="J319">
            <v>1.5801960362331458E-12</v>
          </cell>
          <cell r="K319">
            <v>2.9522128659377645E-13</v>
          </cell>
          <cell r="L319">
            <v>1.6888773004725677E-12</v>
          </cell>
          <cell r="M319">
            <v>2.958864647717286E-9</v>
          </cell>
          <cell r="N319">
            <v>9.0188345774964304E-10</v>
          </cell>
          <cell r="O319">
            <v>1.1450154967361474E-9</v>
          </cell>
          <cell r="P319">
            <v>1.0954188729683431E-9</v>
          </cell>
          <cell r="Q319">
            <v>1.5270308830508374E-9</v>
          </cell>
          <cell r="R319">
            <v>2.7378590539856263E-9</v>
          </cell>
          <cell r="S319">
            <v>8.5034728558846748E-9</v>
          </cell>
          <cell r="T319">
            <v>1.1770763821976486E-8</v>
          </cell>
        </row>
        <row r="320">
          <cell r="A320">
            <v>621100</v>
          </cell>
          <cell r="B320" t="str">
            <v>Offices of physicians</v>
          </cell>
          <cell r="C320">
            <v>3.1049375823819698E-8</v>
          </cell>
          <cell r="D320">
            <v>1.6628441635663829E-8</v>
          </cell>
          <cell r="E320">
            <v>1.442093418815582E-8</v>
          </cell>
          <cell r="F320">
            <v>1.2590578427305201E-16</v>
          </cell>
          <cell r="G320">
            <v>1.4420934062250041E-8</v>
          </cell>
          <cell r="H320">
            <v>1.4973546448282015E-11</v>
          </cell>
          <cell r="I320">
            <v>4.6698126049253301E-10</v>
          </cell>
          <cell r="J320">
            <v>1.126642205100805E-12</v>
          </cell>
          <cell r="K320">
            <v>2.670164346126284E-13</v>
          </cell>
          <cell r="L320">
            <v>1.4646972398502447E-12</v>
          </cell>
          <cell r="M320">
            <v>4.264028197327042E-9</v>
          </cell>
          <cell r="N320">
            <v>7.4279595442026078E-10</v>
          </cell>
          <cell r="O320">
            <v>4.4452111027247879E-10</v>
          </cell>
          <cell r="P320">
            <v>1.3507944743854325E-9</v>
          </cell>
          <cell r="Q320">
            <v>1.9774533872506883E-9</v>
          </cell>
          <cell r="R320">
            <v>2.0037590850338347E-9</v>
          </cell>
          <cell r="S320">
            <v>7.4790324822474061E-9</v>
          </cell>
          <cell r="T320">
            <v>8.6883222224643179E-9</v>
          </cell>
        </row>
        <row r="321">
          <cell r="A321">
            <v>312140</v>
          </cell>
          <cell r="B321" t="str">
            <v>Distilleries</v>
          </cell>
          <cell r="C321">
            <v>3.1033046583249423E-8</v>
          </cell>
          <cell r="D321">
            <v>6.54795013602145E-9</v>
          </cell>
          <cell r="E321">
            <v>2.4485096447227938E-8</v>
          </cell>
          <cell r="F321">
            <v>2.4456742314344539E-9</v>
          </cell>
          <cell r="G321">
            <v>2.20394222157935E-8</v>
          </cell>
          <cell r="H321">
            <v>1.3443866325837285E-11</v>
          </cell>
          <cell r="I321">
            <v>6.5408688919654227E-10</v>
          </cell>
          <cell r="J321">
            <v>1.9575169419039158E-12</v>
          </cell>
          <cell r="K321">
            <v>3.7405451093316759E-13</v>
          </cell>
          <cell r="L321">
            <v>1.2946577347380146E-12</v>
          </cell>
          <cell r="M321">
            <v>4.0877125466813399E-9</v>
          </cell>
          <cell r="N321">
            <v>1.8738018006995438E-9</v>
          </cell>
          <cell r="O321">
            <v>2.15132912525818E-9</v>
          </cell>
          <cell r="P321">
            <v>1.664607117596262E-9</v>
          </cell>
          <cell r="Q321">
            <v>1.8476367901632447E-9</v>
          </cell>
          <cell r="R321">
            <v>2.0076885973810061E-9</v>
          </cell>
          <cell r="S321">
            <v>6.4005915478934772E-9</v>
          </cell>
          <cell r="T321">
            <v>1.0328522072866387E-8</v>
          </cell>
        </row>
        <row r="322">
          <cell r="A322">
            <v>492000</v>
          </cell>
          <cell r="B322" t="str">
            <v>Couriers and messengers</v>
          </cell>
          <cell r="C322">
            <v>3.0764160899431638E-8</v>
          </cell>
          <cell r="D322">
            <v>9.6849809625918761E-9</v>
          </cell>
          <cell r="E322">
            <v>2.1079179936839702E-8</v>
          </cell>
          <cell r="F322">
            <v>2.8267912634147119E-10</v>
          </cell>
          <cell r="G322">
            <v>2.0796500810498259E-8</v>
          </cell>
          <cell r="H322">
            <v>1.8615769700221161E-11</v>
          </cell>
          <cell r="I322">
            <v>7.1774293221233825E-10</v>
          </cell>
          <cell r="J322">
            <v>1.4366976126876262E-12</v>
          </cell>
          <cell r="K322">
            <v>2.4617426562075099E-13</v>
          </cell>
          <cell r="L322">
            <v>1.7336169865963919E-12</v>
          </cell>
          <cell r="M322">
            <v>3.0249140619813899E-9</v>
          </cell>
          <cell r="N322">
            <v>7.8561266948654122E-10</v>
          </cell>
          <cell r="O322">
            <v>1.0242131770889523E-9</v>
          </cell>
          <cell r="P322">
            <v>1.0137513955327767E-9</v>
          </cell>
          <cell r="Q322">
            <v>1.5008650016006128E-9</v>
          </cell>
          <cell r="R322">
            <v>2.8170613014806142E-9</v>
          </cell>
          <cell r="S322">
            <v>8.6620802710080913E-9</v>
          </cell>
          <cell r="T322">
            <v>1.1195887830475161E-8</v>
          </cell>
        </row>
        <row r="323">
          <cell r="A323">
            <v>331110</v>
          </cell>
          <cell r="B323" t="str">
            <v>Iron and steel mills and ferroalloy manufacturing</v>
          </cell>
          <cell r="C323">
            <v>3.0681870405787599E-8</v>
          </cell>
          <cell r="D323">
            <v>1.9553717335382081E-9</v>
          </cell>
          <cell r="E323">
            <v>2.8726498672249424E-8</v>
          </cell>
          <cell r="F323">
            <v>6.8193789067467495E-9</v>
          </cell>
          <cell r="G323">
            <v>2.1907119765502638E-8</v>
          </cell>
          <cell r="H323">
            <v>1.5109499077983061E-11</v>
          </cell>
          <cell r="I323">
            <v>7.4968734796003479E-10</v>
          </cell>
          <cell r="J323">
            <v>1.8173204463891519E-12</v>
          </cell>
          <cell r="K323">
            <v>3.0103527079566001E-13</v>
          </cell>
          <cell r="L323">
            <v>1.4244369637353121E-12</v>
          </cell>
          <cell r="M323">
            <v>3.8014474023924842E-9</v>
          </cell>
          <cell r="N323">
            <v>2.1225446099469823E-9</v>
          </cell>
          <cell r="O323">
            <v>1.6398390357490399E-9</v>
          </cell>
          <cell r="P323">
            <v>1.3088502644230832E-9</v>
          </cell>
          <cell r="Q323">
            <v>1.48325648410894E-9</v>
          </cell>
          <cell r="R323">
            <v>2.183470106152462E-9</v>
          </cell>
          <cell r="S323">
            <v>6.6378291190837496E-9</v>
          </cell>
          <cell r="T323">
            <v>1.0736293744211892E-8</v>
          </cell>
        </row>
        <row r="324">
          <cell r="A324">
            <v>713200</v>
          </cell>
          <cell r="B324" t="str">
            <v>Gambling industries (except casino hotels)</v>
          </cell>
          <cell r="C324">
            <v>3.0499440960795522E-8</v>
          </cell>
          <cell r="D324">
            <v>1.0342967214687212E-8</v>
          </cell>
          <cell r="E324">
            <v>2.0156473746108281E-8</v>
          </cell>
          <cell r="F324">
            <v>5.7654273262547523E-12</v>
          </cell>
          <cell r="G324">
            <v>2.0150708318782E-8</v>
          </cell>
          <cell r="H324">
            <v>4.2571605360007062E-11</v>
          </cell>
          <cell r="I324">
            <v>1.2851158651137083E-9</v>
          </cell>
          <cell r="J324">
            <v>2.8174887399476759E-12</v>
          </cell>
          <cell r="K324">
            <v>6.2526554280359115E-13</v>
          </cell>
          <cell r="L324">
            <v>4.3275666389653787E-12</v>
          </cell>
          <cell r="M324">
            <v>1.1605405763015581E-8</v>
          </cell>
          <cell r="N324">
            <v>2.0079851995482137E-9</v>
          </cell>
          <cell r="O324">
            <v>1.1227413060156141E-9</v>
          </cell>
          <cell r="P324">
            <v>1.9771043738820049E-9</v>
          </cell>
          <cell r="Q324">
            <v>4.1260810062989318E-9</v>
          </cell>
          <cell r="R324">
            <v>6.9526615068278969E-9</v>
          </cell>
          <cell r="S324">
            <v>2.280827029750882E-8</v>
          </cell>
          <cell r="T324">
            <v>2.2491090599562923E-8</v>
          </cell>
        </row>
        <row r="325">
          <cell r="A325">
            <v>212230</v>
          </cell>
          <cell r="B325" t="str">
            <v>Copper, nickel, lead, and zinc mining</v>
          </cell>
          <cell r="C325">
            <v>3.0012519955061036E-8</v>
          </cell>
          <cell r="D325">
            <v>1.1639947638703589E-8</v>
          </cell>
          <cell r="E325">
            <v>1.83725723163574E-8</v>
          </cell>
          <cell r="F325">
            <v>3.8651840035017857E-10</v>
          </cell>
          <cell r="G325">
            <v>1.7986053916007221E-8</v>
          </cell>
          <cell r="H325">
            <v>1.4124845256992299E-11</v>
          </cell>
          <cell r="I325">
            <v>8.7358050748152909E-10</v>
          </cell>
          <cell r="J325">
            <v>1.6440196251417083E-12</v>
          </cell>
          <cell r="K325">
            <v>2.9077169523859981E-13</v>
          </cell>
          <cell r="L325">
            <v>1.1144897324835633E-12</v>
          </cell>
          <cell r="M325">
            <v>4.6077303640433098E-9</v>
          </cell>
          <cell r="N325">
            <v>2.4703243659197741E-9</v>
          </cell>
          <cell r="O325">
            <v>2.4997083375964322E-9</v>
          </cell>
          <cell r="P325">
            <v>7.9422741191956381E-10</v>
          </cell>
          <cell r="Q325">
            <v>8.4382477109547203E-10</v>
          </cell>
          <cell r="R325">
            <v>1.9487666984183321E-9</v>
          </cell>
          <cell r="S325">
            <v>5.0583946437665164E-9</v>
          </cell>
          <cell r="T325">
            <v>1.0898788728510233E-8</v>
          </cell>
        </row>
        <row r="326">
          <cell r="A326">
            <v>512100</v>
          </cell>
          <cell r="B326" t="str">
            <v>Motion picture and video industries</v>
          </cell>
          <cell r="C326">
            <v>2.9653023386777903E-8</v>
          </cell>
          <cell r="D326">
            <v>1.612113071329258E-8</v>
          </cell>
          <cell r="E326">
            <v>1.353189267348526E-8</v>
          </cell>
          <cell r="F326">
            <v>2.3382217709016641E-9</v>
          </cell>
          <cell r="G326">
            <v>1.119367090258356E-8</v>
          </cell>
          <cell r="H326">
            <v>2.0042732657510979E-11</v>
          </cell>
          <cell r="I326">
            <v>5.6250233390850285E-10</v>
          </cell>
          <cell r="J326">
            <v>1.1969245674851927E-12</v>
          </cell>
          <cell r="K326">
            <v>4.3833104478993456E-13</v>
          </cell>
          <cell r="L326">
            <v>1.4230927402478133E-12</v>
          </cell>
          <cell r="M326">
            <v>2.8592133813616781E-9</v>
          </cell>
          <cell r="N326">
            <v>3.3798731674265781E-10</v>
          </cell>
          <cell r="O326">
            <v>2.9611124260159523E-10</v>
          </cell>
          <cell r="P326">
            <v>1.778453053868236E-9</v>
          </cell>
          <cell r="Q326">
            <v>1.7488066745282157E-9</v>
          </cell>
          <cell r="R326">
            <v>2.7895337639073578E-9</v>
          </cell>
          <cell r="S326">
            <v>7.5523932231284977E-9</v>
          </cell>
          <cell r="T326">
            <v>1.1704921315721098E-8</v>
          </cell>
        </row>
        <row r="327">
          <cell r="A327">
            <v>339112</v>
          </cell>
          <cell r="B327" t="str">
            <v>Surgical and medical instrument manufacturing</v>
          </cell>
          <cell r="C327">
            <v>2.9649074010163879E-8</v>
          </cell>
          <cell r="D327">
            <v>1.3137744621341445E-8</v>
          </cell>
          <cell r="E327">
            <v>1.6511329388822378E-8</v>
          </cell>
          <cell r="F327">
            <v>1.5880254789739399E-10</v>
          </cell>
          <cell r="G327">
            <v>1.6352526840925001E-8</v>
          </cell>
          <cell r="H327">
            <v>1.3344412766809365E-11</v>
          </cell>
          <cell r="I327">
            <v>6.0020183866717141E-10</v>
          </cell>
          <cell r="J327">
            <v>1.7970394485785259E-12</v>
          </cell>
          <cell r="K327">
            <v>2.6007487196723398E-13</v>
          </cell>
          <cell r="L327">
            <v>1.3628461347177441E-12</v>
          </cell>
          <cell r="M327">
            <v>2.799246697794686E-9</v>
          </cell>
          <cell r="N327">
            <v>1.0365301805214537E-9</v>
          </cell>
          <cell r="O327">
            <v>1.2559480290156701E-9</v>
          </cell>
          <cell r="P327">
            <v>4.19382299188635E-9</v>
          </cell>
          <cell r="Q327">
            <v>1.3608018573169196E-9</v>
          </cell>
          <cell r="R327">
            <v>1.3338994218496079E-9</v>
          </cell>
          <cell r="S327">
            <v>6.4269063211424645E-9</v>
          </cell>
          <cell r="T327">
            <v>1.0624952298747441E-8</v>
          </cell>
        </row>
        <row r="328">
          <cell r="A328">
            <v>622000</v>
          </cell>
          <cell r="B328" t="str">
            <v>Hospitals</v>
          </cell>
          <cell r="C328">
            <v>2.93099933155793E-8</v>
          </cell>
          <cell r="D328">
            <v>8.6060890925903011E-9</v>
          </cell>
          <cell r="E328">
            <v>2.0703904222988998E-8</v>
          </cell>
          <cell r="F328">
            <v>4.6117869256446717E-12</v>
          </cell>
          <cell r="G328">
            <v>2.069929243606334E-8</v>
          </cell>
          <cell r="H328">
            <v>1.6514318208993458E-11</v>
          </cell>
          <cell r="I328">
            <v>5.3720172404328383E-10</v>
          </cell>
          <cell r="J328">
            <v>1.3420202385555373E-12</v>
          </cell>
          <cell r="K328">
            <v>3.334292268769254E-13</v>
          </cell>
          <cell r="L328">
            <v>1.644920577587496E-12</v>
          </cell>
          <cell r="M328">
            <v>4.9050179164858277E-9</v>
          </cell>
          <cell r="N328">
            <v>9.4742771612874891E-10</v>
          </cell>
          <cell r="O328">
            <v>5.8212177292823423E-10</v>
          </cell>
          <cell r="P328">
            <v>1.2152416605357568E-9</v>
          </cell>
          <cell r="Q328">
            <v>1.6390538527031771E-9</v>
          </cell>
          <cell r="R328">
            <v>2.2785226880217859E-9</v>
          </cell>
          <cell r="S328">
            <v>8.3665936558650498E-9</v>
          </cell>
          <cell r="T328">
            <v>9.6966276591653402E-9</v>
          </cell>
        </row>
        <row r="329">
          <cell r="A329">
            <v>324121</v>
          </cell>
          <cell r="B329" t="str">
            <v>Asphalt paving mixture and block manufacturing</v>
          </cell>
          <cell r="C329">
            <v>2.9270775126613878E-8</v>
          </cell>
          <cell r="D329">
            <v>7.201116085876911E-9</v>
          </cell>
          <cell r="E329">
            <v>2.206965904073694E-8</v>
          </cell>
          <cell r="F329">
            <v>1.0287124924684935E-10</v>
          </cell>
          <cell r="G329">
            <v>2.1966787791490101E-8</v>
          </cell>
          <cell r="H329">
            <v>1.2877034798716522E-11</v>
          </cell>
          <cell r="I329">
            <v>7.2276708099750599E-10</v>
          </cell>
          <cell r="J329">
            <v>1.4278497893283041E-12</v>
          </cell>
          <cell r="K329">
            <v>2.3577388483218282E-13</v>
          </cell>
          <cell r="L329">
            <v>1.1309936970813077E-12</v>
          </cell>
          <cell r="M329">
            <v>4.0773289780335386E-9</v>
          </cell>
          <cell r="N329">
            <v>1.6727598922624619E-9</v>
          </cell>
          <cell r="O329">
            <v>1.8732472156135497E-9</v>
          </cell>
          <cell r="P329">
            <v>1.3882502370749023E-9</v>
          </cell>
          <cell r="Q329">
            <v>1.617167501599729E-9</v>
          </cell>
          <cell r="R329">
            <v>1.9760765246518924E-9</v>
          </cell>
          <cell r="S329">
            <v>5.6515403911561834E-9</v>
          </cell>
          <cell r="T329">
            <v>1.0275965653054141E-8</v>
          </cell>
        </row>
        <row r="330">
          <cell r="A330">
            <v>221100</v>
          </cell>
          <cell r="B330" t="str">
            <v>Electric power generation, transmission, and distribution</v>
          </cell>
          <cell r="C330">
            <v>2.8330925316149542E-8</v>
          </cell>
          <cell r="D330">
            <v>1.3406614266267315E-8</v>
          </cell>
          <cell r="E330">
            <v>1.4924311049882199E-8</v>
          </cell>
          <cell r="F330">
            <v>6.4023189040287399E-10</v>
          </cell>
          <cell r="G330">
            <v>1.4284079159479361E-8</v>
          </cell>
          <cell r="H330">
            <v>1.255585527087018E-11</v>
          </cell>
          <cell r="I330">
            <v>8.370676018373268E-10</v>
          </cell>
          <cell r="J330">
            <v>1.8762854815199718E-12</v>
          </cell>
          <cell r="K330">
            <v>6.0275629625617543E-13</v>
          </cell>
          <cell r="L330">
            <v>1.1263803378728885E-12</v>
          </cell>
          <cell r="M330">
            <v>3.9938062118876594E-9</v>
          </cell>
          <cell r="N330">
            <v>1.2161253840628954E-9</v>
          </cell>
          <cell r="O330">
            <v>1.2357802914340695E-9</v>
          </cell>
          <cell r="P330">
            <v>7.5437550648711158E-10</v>
          </cell>
          <cell r="Q330">
            <v>8.3903618692344121E-10</v>
          </cell>
          <cell r="R330">
            <v>2.268638947552484E-9</v>
          </cell>
          <cell r="S330">
            <v>6.6443188254323103E-9</v>
          </cell>
          <cell r="T330">
            <v>1.0525615083145734E-8</v>
          </cell>
        </row>
        <row r="331">
          <cell r="A331">
            <v>532100</v>
          </cell>
          <cell r="B331" t="str">
            <v>Automotive equipment rental and leasing</v>
          </cell>
          <cell r="C331">
            <v>2.8066664046084539E-8</v>
          </cell>
          <cell r="D331">
            <v>1.262849484268484E-8</v>
          </cell>
          <cell r="E331">
            <v>1.5438169203399696E-8</v>
          </cell>
          <cell r="F331">
            <v>7.0297633607814682E-11</v>
          </cell>
          <cell r="G331">
            <v>1.5367871569791861E-8</v>
          </cell>
          <cell r="H331">
            <v>1.4828972602591425E-11</v>
          </cell>
          <cell r="I331">
            <v>5.6709339650757604E-10</v>
          </cell>
          <cell r="J331">
            <v>1.7317775163852741E-12</v>
          </cell>
          <cell r="K331">
            <v>2.5703132381443246E-13</v>
          </cell>
          <cell r="L331">
            <v>1.1247405664735639E-12</v>
          </cell>
          <cell r="M331">
            <v>3.8306708321007237E-9</v>
          </cell>
          <cell r="N331">
            <v>7.1965389963249688E-10</v>
          </cell>
          <cell r="O331">
            <v>5.5594062128129855E-10</v>
          </cell>
          <cell r="P331">
            <v>7.4944918137994364E-10</v>
          </cell>
          <cell r="Q331">
            <v>8.6383452675475707E-10</v>
          </cell>
          <cell r="R331">
            <v>1.8304064194579817E-9</v>
          </cell>
          <cell r="S331">
            <v>8.7239141239854932E-9</v>
          </cell>
          <cell r="T331">
            <v>1.0207758522975041E-8</v>
          </cell>
        </row>
        <row r="332">
          <cell r="A332">
            <v>423600</v>
          </cell>
          <cell r="B332" t="str">
            <v xml:space="preserve">Household appliances and electrical and electronic goods </v>
          </cell>
          <cell r="C332">
            <v>2.7378038481826481E-8</v>
          </cell>
          <cell r="D332">
            <v>1.1101236836308637E-8</v>
          </cell>
          <cell r="E332">
            <v>1.6276801645517801E-8</v>
          </cell>
          <cell r="F332">
            <v>9.7381195528175089E-11</v>
          </cell>
          <cell r="G332">
            <v>1.6179420449989622E-8</v>
          </cell>
          <cell r="H332">
            <v>1.6105864148293321E-11</v>
          </cell>
          <cell r="I332">
            <v>6.3895591359236745E-10</v>
          </cell>
          <cell r="J332">
            <v>1.7597972206542058E-12</v>
          </cell>
          <cell r="K332">
            <v>3.0548605917437577E-13</v>
          </cell>
          <cell r="L332">
            <v>1.54824696855907E-12</v>
          </cell>
          <cell r="M332">
            <v>2.7035071946379765E-9</v>
          </cell>
          <cell r="N332">
            <v>1.2680207823623992E-9</v>
          </cell>
          <cell r="O332">
            <v>9.3045762809161978E-10</v>
          </cell>
          <cell r="P332">
            <v>1.0423751378531809E-9</v>
          </cell>
          <cell r="Q332">
            <v>1.3055831657042486E-9</v>
          </cell>
          <cell r="R332">
            <v>2.190528356859888E-9</v>
          </cell>
          <cell r="S332">
            <v>7.3217854500020163E-9</v>
          </cell>
          <cell r="T332">
            <v>9.9571054583261064E-9</v>
          </cell>
        </row>
        <row r="333">
          <cell r="A333">
            <v>511130</v>
          </cell>
          <cell r="B333" t="str">
            <v>Book publishers</v>
          </cell>
          <cell r="C333">
            <v>2.7143211578664836E-8</v>
          </cell>
          <cell r="D333">
            <v>1.0157854314633962E-8</v>
          </cell>
          <cell r="E333">
            <v>1.6985357264030884E-8</v>
          </cell>
          <cell r="F333">
            <v>7.0846692345573598E-10</v>
          </cell>
          <cell r="G333">
            <v>1.6276890340575119E-8</v>
          </cell>
          <cell r="H333">
            <v>1.527241520564484E-11</v>
          </cell>
          <cell r="I333">
            <v>5.4356153128656739E-10</v>
          </cell>
          <cell r="J333">
            <v>1.3054468055599458E-12</v>
          </cell>
          <cell r="K333">
            <v>3.2391684105346879E-13</v>
          </cell>
          <cell r="L333">
            <v>1.2313669947241749E-12</v>
          </cell>
          <cell r="M333">
            <v>2.8815563832080179E-9</v>
          </cell>
          <cell r="N333">
            <v>6.4106090994143879E-10</v>
          </cell>
          <cell r="O333">
            <v>6.3850346480329381E-10</v>
          </cell>
          <cell r="P333">
            <v>1.5147071103043069E-9</v>
          </cell>
          <cell r="Q333">
            <v>1.4389353914353469E-9</v>
          </cell>
          <cell r="R333">
            <v>2.1415263724904964E-9</v>
          </cell>
          <cell r="S333">
            <v>7.1480743841743221E-9</v>
          </cell>
          <cell r="T333">
            <v>1.0177152885174071E-8</v>
          </cell>
        </row>
        <row r="334">
          <cell r="A334">
            <v>334418</v>
          </cell>
          <cell r="B334" t="str">
            <v>Printed circuit assembly (electronic assembly) manufacturing</v>
          </cell>
          <cell r="C334">
            <v>2.6770129170425784E-8</v>
          </cell>
          <cell r="D334">
            <v>1.0226007664953784E-8</v>
          </cell>
          <cell r="E334">
            <v>1.6544121505471982E-8</v>
          </cell>
          <cell r="F334">
            <v>1.020953175220028E-9</v>
          </cell>
          <cell r="G334">
            <v>1.5523168330251942E-8</v>
          </cell>
          <cell r="H334">
            <v>9.2977949648731951E-12</v>
          </cell>
          <cell r="I334">
            <v>5.4403805741199563E-10</v>
          </cell>
          <cell r="J334">
            <v>1.2578655218009337E-12</v>
          </cell>
          <cell r="K334">
            <v>3.2983354235064057E-13</v>
          </cell>
          <cell r="L334">
            <v>9.3899091532104086E-13</v>
          </cell>
          <cell r="M334">
            <v>2.7297327581146479E-9</v>
          </cell>
          <cell r="N334">
            <v>1.4176270397896433E-9</v>
          </cell>
          <cell r="O334">
            <v>1.3861300531153422E-9</v>
          </cell>
          <cell r="P334">
            <v>4.4600505737358462E-9</v>
          </cell>
          <cell r="Q334">
            <v>1.6902315140420251E-9</v>
          </cell>
          <cell r="R334">
            <v>1.4642001899418699E-9</v>
          </cell>
          <cell r="S334">
            <v>5.8165317292172101E-9</v>
          </cell>
          <cell r="T334">
            <v>7.2497627701128338E-9</v>
          </cell>
        </row>
        <row r="335">
          <cell r="A335">
            <v>334515</v>
          </cell>
          <cell r="B335" t="str">
            <v>Electricity and signal testing instruments manufacturing</v>
          </cell>
          <cell r="C335">
            <v>2.6689019636541896E-8</v>
          </cell>
          <cell r="D335">
            <v>1.0842275494959992E-8</v>
          </cell>
          <cell r="E335">
            <v>1.5846744141581879E-8</v>
          </cell>
          <cell r="F335">
            <v>1.7665727664272942E-9</v>
          </cell>
          <cell r="G335">
            <v>1.4080171375154579E-8</v>
          </cell>
          <cell r="H335">
            <v>1.2815108668708898E-11</v>
          </cell>
          <cell r="I335">
            <v>5.4694336852650398E-10</v>
          </cell>
          <cell r="J335">
            <v>1.1831441222838972E-12</v>
          </cell>
          <cell r="K335">
            <v>1.717669693940886E-13</v>
          </cell>
          <cell r="L335">
            <v>1.1831726217501011E-12</v>
          </cell>
          <cell r="M335">
            <v>2.7780654155641157E-9</v>
          </cell>
          <cell r="N335">
            <v>1.141111923132999E-9</v>
          </cell>
          <cell r="O335">
            <v>1.354936290449508E-9</v>
          </cell>
          <cell r="P335">
            <v>1.7224269585529461E-9</v>
          </cell>
          <cell r="Q335">
            <v>2.0312864067828389E-9</v>
          </cell>
          <cell r="R335">
            <v>1.565777356948674E-9</v>
          </cell>
          <cell r="S335">
            <v>5.3029916032021661E-9</v>
          </cell>
          <cell r="T335">
            <v>1.0230127121000002E-8</v>
          </cell>
        </row>
        <row r="336">
          <cell r="A336">
            <v>334517</v>
          </cell>
          <cell r="B336" t="str">
            <v>Irradiation apparatus manufacturing</v>
          </cell>
          <cell r="C336">
            <v>2.661918604610376E-8</v>
          </cell>
          <cell r="D336">
            <v>1.2360493436335739E-8</v>
          </cell>
          <cell r="E336">
            <v>1.4258692609767961E-8</v>
          </cell>
          <cell r="F336">
            <v>7.6938098663287048E-11</v>
          </cell>
          <cell r="G336">
            <v>1.4181754511104682E-8</v>
          </cell>
          <cell r="H336">
            <v>8.488534793640248E-12</v>
          </cell>
          <cell r="I336">
            <v>4.6489783336628602E-10</v>
          </cell>
          <cell r="J336">
            <v>1.3010166783243247E-12</v>
          </cell>
          <cell r="K336">
            <v>2.1174035098147102E-13</v>
          </cell>
          <cell r="L336">
            <v>9.215713373756687E-13</v>
          </cell>
          <cell r="M336">
            <v>3.7906988380272337E-9</v>
          </cell>
          <cell r="N336">
            <v>1.5992332054945342E-9</v>
          </cell>
          <cell r="O336">
            <v>2.06161463472259E-9</v>
          </cell>
          <cell r="P336">
            <v>2.8892016348207577E-9</v>
          </cell>
          <cell r="Q336">
            <v>2.2524856948047596E-9</v>
          </cell>
          <cell r="R336">
            <v>1.6256358033172582E-9</v>
          </cell>
          <cell r="S336">
            <v>4.3944422494396537E-9</v>
          </cell>
          <cell r="T336">
            <v>7.5300532889503699E-9</v>
          </cell>
        </row>
        <row r="337">
          <cell r="A337">
            <v>334513</v>
          </cell>
          <cell r="B337" t="str">
            <v>Industrial process variable instruments manufacturing</v>
          </cell>
          <cell r="C337">
            <v>2.6602966829752743E-8</v>
          </cell>
          <cell r="D337">
            <v>1.3096961369599259E-8</v>
          </cell>
          <cell r="E337">
            <v>1.3506005460153418E-8</v>
          </cell>
          <cell r="F337">
            <v>9.1291183576740703E-11</v>
          </cell>
          <cell r="G337">
            <v>1.3414714276576662E-8</v>
          </cell>
          <cell r="H337">
            <v>1.2297815919287435E-11</v>
          </cell>
          <cell r="I337">
            <v>4.0585760161979598E-10</v>
          </cell>
          <cell r="J337">
            <v>1.7275916796976698E-12</v>
          </cell>
          <cell r="K337">
            <v>1.9949176838099518E-13</v>
          </cell>
          <cell r="L337">
            <v>1.0385544327614112E-12</v>
          </cell>
          <cell r="M337">
            <v>3.5364329804981906E-9</v>
          </cell>
          <cell r="N337">
            <v>1.3632727759203739E-9</v>
          </cell>
          <cell r="O337">
            <v>1.7797497205487001E-9</v>
          </cell>
          <cell r="P337">
            <v>1.9777681434787679E-9</v>
          </cell>
          <cell r="Q337">
            <v>1.8520593110478663E-9</v>
          </cell>
          <cell r="R337">
            <v>1.4603588243348901E-9</v>
          </cell>
          <cell r="S337">
            <v>5.0026673461833242E-9</v>
          </cell>
          <cell r="T337">
            <v>9.2095366723206977E-9</v>
          </cell>
        </row>
        <row r="338">
          <cell r="A338">
            <v>325411</v>
          </cell>
          <cell r="B338" t="str">
            <v>Medicinal and botanical manufacturing</v>
          </cell>
          <cell r="C338">
            <v>2.6427983205515218E-8</v>
          </cell>
          <cell r="D338">
            <v>1.3842686114136361E-8</v>
          </cell>
          <cell r="E338">
            <v>1.2585297091378839E-8</v>
          </cell>
          <cell r="F338">
            <v>1.241300250203712E-9</v>
          </cell>
          <cell r="G338">
            <v>1.1343996841175146E-8</v>
          </cell>
          <cell r="H338">
            <v>7.6392172732553924E-12</v>
          </cell>
          <cell r="I338">
            <v>4.3206589355528057E-10</v>
          </cell>
          <cell r="J338">
            <v>1.2210157888659805E-12</v>
          </cell>
          <cell r="K338">
            <v>1.4618450564878521E-13</v>
          </cell>
          <cell r="L338">
            <v>8.1701281843906176E-13</v>
          </cell>
          <cell r="M338">
            <v>5.0526324798364156E-9</v>
          </cell>
          <cell r="N338">
            <v>2.7755630982343615E-9</v>
          </cell>
          <cell r="O338">
            <v>1.1792774613695999E-9</v>
          </cell>
          <cell r="P338">
            <v>1.3145654833982888E-9</v>
          </cell>
          <cell r="Q338">
            <v>1.4372244780241325E-9</v>
          </cell>
          <cell r="R338">
            <v>1.2229684727419304E-9</v>
          </cell>
          <cell r="S338">
            <v>3.4699120552140018E-9</v>
          </cell>
          <cell r="T338">
            <v>9.5339503527550221E-9</v>
          </cell>
        </row>
        <row r="339">
          <cell r="A339">
            <v>336411</v>
          </cell>
          <cell r="B339" t="str">
            <v>Aircraft manufacturing</v>
          </cell>
          <cell r="C339">
            <v>2.6408454480626396E-8</v>
          </cell>
          <cell r="D339">
            <v>9.1719166417972156E-9</v>
          </cell>
          <cell r="E339">
            <v>1.7236537838829161E-8</v>
          </cell>
          <cell r="F339">
            <v>7.1104516075628595E-10</v>
          </cell>
          <cell r="G339">
            <v>1.6525492678072859E-8</v>
          </cell>
          <cell r="H339">
            <v>1.16276723569954E-11</v>
          </cell>
          <cell r="I339">
            <v>4.8288913671628081E-10</v>
          </cell>
          <cell r="J339">
            <v>1.3848873134224599E-12</v>
          </cell>
          <cell r="K339">
            <v>1.8411565938903983E-13</v>
          </cell>
          <cell r="L339">
            <v>1.136824020019091E-12</v>
          </cell>
          <cell r="M339">
            <v>2.2480765846790257E-9</v>
          </cell>
          <cell r="N339">
            <v>8.0353000282821707E-10</v>
          </cell>
          <cell r="O339">
            <v>9.3897120327935122E-10</v>
          </cell>
          <cell r="P339">
            <v>6.0412949991557173E-9</v>
          </cell>
          <cell r="Q339">
            <v>1.0391199864141162E-9</v>
          </cell>
          <cell r="R339">
            <v>1.3863066775573301E-9</v>
          </cell>
          <cell r="S339">
            <v>4.2031291715935717E-9</v>
          </cell>
          <cell r="T339">
            <v>9.2508032190529504E-9</v>
          </cell>
        </row>
        <row r="340">
          <cell r="A340">
            <v>491000</v>
          </cell>
          <cell r="B340" t="str">
            <v>Postal service</v>
          </cell>
          <cell r="C340">
            <v>2.6388492630049499E-8</v>
          </cell>
          <cell r="D340">
            <v>5.7001986443794386E-9</v>
          </cell>
          <cell r="E340">
            <v>2.0688293985670059E-8</v>
          </cell>
          <cell r="F340">
            <v>3.4954140568297397E-11</v>
          </cell>
          <cell r="G340">
            <v>2.065333984510176E-8</v>
          </cell>
          <cell r="H340">
            <v>1.5502578014883222E-11</v>
          </cell>
          <cell r="I340">
            <v>6.1372202549088315E-10</v>
          </cell>
          <cell r="J340">
            <v>2.079577538406382E-12</v>
          </cell>
          <cell r="K340">
            <v>5.1647669923124816E-13</v>
          </cell>
          <cell r="L340">
            <v>1.3810196605562141E-12</v>
          </cell>
          <cell r="M340">
            <v>4.6646697109572319E-9</v>
          </cell>
          <cell r="N340">
            <v>1.6718704580825448E-9</v>
          </cell>
          <cell r="O340">
            <v>7.9976240175227023E-10</v>
          </cell>
          <cell r="P340">
            <v>9.8244115092819273E-10</v>
          </cell>
          <cell r="Q340">
            <v>1.1195235639521401E-9</v>
          </cell>
          <cell r="R340">
            <v>2.2248018949392042E-9</v>
          </cell>
          <cell r="S340">
            <v>7.3687320530878879E-9</v>
          </cell>
          <cell r="T340">
            <v>1.0433454740081284E-8</v>
          </cell>
        </row>
        <row r="341">
          <cell r="A341">
            <v>213111</v>
          </cell>
          <cell r="B341" t="str">
            <v>Drilling oil and gas wells</v>
          </cell>
          <cell r="C341">
            <v>2.6163983054401498E-8</v>
          </cell>
          <cell r="D341">
            <v>1.1752583285985036E-8</v>
          </cell>
          <cell r="E341">
            <v>1.4411399768416422E-8</v>
          </cell>
          <cell r="F341">
            <v>5.7657457057375723E-14</v>
          </cell>
          <cell r="G341">
            <v>1.4411342110959379E-8</v>
          </cell>
          <cell r="H341">
            <v>1.0503402619857683E-11</v>
          </cell>
          <cell r="I341">
            <v>1.0921186022090116E-9</v>
          </cell>
          <cell r="J341">
            <v>1.7838233339985837E-12</v>
          </cell>
          <cell r="K341">
            <v>2.080235198479336E-13</v>
          </cell>
          <cell r="L341">
            <v>9.5257216654806408E-13</v>
          </cell>
          <cell r="M341">
            <v>4.2587738595248352E-9</v>
          </cell>
          <cell r="N341">
            <v>9.960663169546715E-10</v>
          </cell>
          <cell r="O341">
            <v>2.0764078787954723E-9</v>
          </cell>
          <cell r="P341">
            <v>6.8044941444309625E-10</v>
          </cell>
          <cell r="Q341">
            <v>7.1077917289760213E-10</v>
          </cell>
          <cell r="R341">
            <v>1.8161244377988497E-9</v>
          </cell>
          <cell r="S341">
            <v>5.1865409778418039E-9</v>
          </cell>
          <cell r="T341">
            <v>9.3332745722959029E-9</v>
          </cell>
        </row>
        <row r="342">
          <cell r="A342">
            <v>334112</v>
          </cell>
          <cell r="B342" t="str">
            <v>Computer storage device manufacturing</v>
          </cell>
          <cell r="C342">
            <v>2.4814036266337445E-8</v>
          </cell>
          <cell r="D342">
            <v>1.247393871424771E-8</v>
          </cell>
          <cell r="E342">
            <v>1.234009755208968E-8</v>
          </cell>
          <cell r="F342">
            <v>1.9319110330780577E-10</v>
          </cell>
          <cell r="G342">
            <v>1.2146906448781859E-8</v>
          </cell>
          <cell r="H342">
            <v>9.577225919353815E-12</v>
          </cell>
          <cell r="I342">
            <v>4.1930393642151499E-10</v>
          </cell>
          <cell r="J342">
            <v>1.2047212370330352E-12</v>
          </cell>
          <cell r="K342">
            <v>1.8807670438082282E-13</v>
          </cell>
          <cell r="L342">
            <v>9.5978949503753995E-13</v>
          </cell>
          <cell r="M342">
            <v>3.7092492945320714E-9</v>
          </cell>
          <cell r="N342">
            <v>1.566628671900328E-9</v>
          </cell>
          <cell r="O342">
            <v>1.8709627072087499E-9</v>
          </cell>
          <cell r="P342">
            <v>2.113629326362558E-9</v>
          </cell>
          <cell r="Q342">
            <v>2.4348269200601839E-9</v>
          </cell>
          <cell r="R342">
            <v>1.6616537798207498E-9</v>
          </cell>
          <cell r="S342">
            <v>4.183995334913582E-9</v>
          </cell>
          <cell r="T342">
            <v>6.8418564817618991E-9</v>
          </cell>
        </row>
        <row r="343">
          <cell r="A343">
            <v>324190</v>
          </cell>
          <cell r="B343" t="str">
            <v>Other petroleum and coal products manufacturing</v>
          </cell>
          <cell r="C343">
            <v>2.4799837866245079E-8</v>
          </cell>
          <cell r="D343">
            <v>6.1943383534094286E-9</v>
          </cell>
          <cell r="E343">
            <v>1.8605499512835619E-8</v>
          </cell>
          <cell r="F343">
            <v>1.3006670606064903E-10</v>
          </cell>
          <cell r="G343">
            <v>1.847543280677502E-8</v>
          </cell>
          <cell r="H343">
            <v>1.0920430018370847E-11</v>
          </cell>
          <cell r="I343">
            <v>5.6509839475323375E-10</v>
          </cell>
          <cell r="J343">
            <v>1.2823170359686922E-12</v>
          </cell>
          <cell r="K343">
            <v>2.0493683302299681E-13</v>
          </cell>
          <cell r="L343">
            <v>9.7184721501076978E-13</v>
          </cell>
          <cell r="M343">
            <v>3.7036541297841097E-9</v>
          </cell>
          <cell r="N343">
            <v>1.61689822577048E-9</v>
          </cell>
          <cell r="O343">
            <v>1.7689850447110119E-9</v>
          </cell>
          <cell r="P343">
            <v>1.34489927187961E-9</v>
          </cell>
          <cell r="Q343">
            <v>1.5943192241046416E-9</v>
          </cell>
          <cell r="R343">
            <v>1.6590510330034558E-9</v>
          </cell>
          <cell r="S343">
            <v>4.6982779436099572E-9</v>
          </cell>
          <cell r="T343">
            <v>7.8352750675262246E-9</v>
          </cell>
        </row>
        <row r="344">
          <cell r="A344">
            <v>518200</v>
          </cell>
          <cell r="B344" t="str">
            <v>Data processing, hosting, and related services</v>
          </cell>
          <cell r="C344">
            <v>2.44661361828797E-8</v>
          </cell>
          <cell r="D344">
            <v>3.6693927286055135E-9</v>
          </cell>
          <cell r="E344">
            <v>2.07967434542742E-8</v>
          </cell>
          <cell r="F344">
            <v>2.2257561325962841E-10</v>
          </cell>
          <cell r="G344">
            <v>2.0574167841014579E-8</v>
          </cell>
          <cell r="H344">
            <v>1.1539344213544494E-11</v>
          </cell>
          <cell r="I344">
            <v>4.7946071514091104E-10</v>
          </cell>
          <cell r="J344">
            <v>1.4918140994041022E-12</v>
          </cell>
          <cell r="K344">
            <v>2.5662582907207137E-13</v>
          </cell>
          <cell r="L344">
            <v>1.1247927464557505E-12</v>
          </cell>
          <cell r="M344">
            <v>4.5236054330630043E-9</v>
          </cell>
          <cell r="N344">
            <v>7.2343557822580253E-10</v>
          </cell>
          <cell r="O344">
            <v>7.4910162253925186E-10</v>
          </cell>
          <cell r="P344">
            <v>1.1345525712566307E-9</v>
          </cell>
          <cell r="Q344">
            <v>1.2448197209403648E-9</v>
          </cell>
          <cell r="R344">
            <v>1.711671473515704E-9</v>
          </cell>
          <cell r="S344">
            <v>5.5881952963793051E-9</v>
          </cell>
          <cell r="T344">
            <v>8.2968811949302712E-9</v>
          </cell>
        </row>
        <row r="345">
          <cell r="A345">
            <v>525000</v>
          </cell>
          <cell r="B345" t="str">
            <v>Funds, trusts, and other financial vehicles</v>
          </cell>
          <cell r="C345">
            <v>2.3756558320561657E-8</v>
          </cell>
          <cell r="D345">
            <v>6.042173763254539E-9</v>
          </cell>
          <cell r="E345">
            <v>1.771438455730712E-8</v>
          </cell>
          <cell r="F345">
            <v>9.4778618947931511E-10</v>
          </cell>
          <cell r="G345">
            <v>1.6766598367827778E-8</v>
          </cell>
          <cell r="H345">
            <v>9.0962969682462773E-12</v>
          </cell>
          <cell r="I345">
            <v>4.5310282739548056E-10</v>
          </cell>
          <cell r="J345">
            <v>1.1333666582271347E-12</v>
          </cell>
          <cell r="K345">
            <v>1.6120094087965644E-13</v>
          </cell>
          <cell r="L345">
            <v>1.0028801314113294E-12</v>
          </cell>
          <cell r="M345">
            <v>3.3116087790032257E-9</v>
          </cell>
          <cell r="N345">
            <v>5.3947324169633501E-10</v>
          </cell>
          <cell r="O345">
            <v>4.5068495983940175E-10</v>
          </cell>
          <cell r="P345">
            <v>3.0862061745007504E-9</v>
          </cell>
          <cell r="Q345">
            <v>1.7182148894491216E-9</v>
          </cell>
          <cell r="R345">
            <v>1.7048801820538051E-9</v>
          </cell>
          <cell r="S345">
            <v>5.1055948241760957E-9</v>
          </cell>
          <cell r="T345">
            <v>7.3753986977486944E-9</v>
          </cell>
        </row>
        <row r="346">
          <cell r="A346">
            <v>541300</v>
          </cell>
          <cell r="B346" t="str">
            <v>Architectural, engineering, and related services</v>
          </cell>
          <cell r="C346">
            <v>2.3410249758041121E-8</v>
          </cell>
          <cell r="D346">
            <v>8.5832352395462448E-9</v>
          </cell>
          <cell r="E346">
            <v>1.4827014518494859E-8</v>
          </cell>
          <cell r="F346">
            <v>7.2867649259036229E-10</v>
          </cell>
          <cell r="G346">
            <v>1.4098338025904519E-8</v>
          </cell>
          <cell r="H346">
            <v>8.8896253472692988E-12</v>
          </cell>
          <cell r="I346">
            <v>5.5059128138358797E-10</v>
          </cell>
          <cell r="J346">
            <v>1.3301281369388299E-12</v>
          </cell>
          <cell r="K346">
            <v>1.8618033267574399E-13</v>
          </cell>
          <cell r="L346">
            <v>9.5332785738403565E-13</v>
          </cell>
          <cell r="M346">
            <v>3.245525703215478E-9</v>
          </cell>
          <cell r="N346">
            <v>7.1329211680266017E-10</v>
          </cell>
          <cell r="O346">
            <v>8.1310321978014438E-10</v>
          </cell>
          <cell r="P346">
            <v>1.3928765970548228E-9</v>
          </cell>
          <cell r="Q346">
            <v>1.4434096627679949E-9</v>
          </cell>
          <cell r="R346">
            <v>1.415291317096672E-9</v>
          </cell>
          <cell r="S346">
            <v>5.4554183739658874E-9</v>
          </cell>
          <cell r="T346">
            <v>8.3693822242996148E-9</v>
          </cell>
        </row>
        <row r="347">
          <cell r="A347">
            <v>811300</v>
          </cell>
          <cell r="B347" t="str">
            <v>Commercial and industrial machinery and equipment repair and maintenance</v>
          </cell>
          <cell r="C347">
            <v>2.3157724881726281E-8</v>
          </cell>
          <cell r="D347">
            <v>7.0464368135858106E-9</v>
          </cell>
          <cell r="E347">
            <v>1.6111288068140476E-8</v>
          </cell>
          <cell r="F347">
            <v>8.3215851356944448E-11</v>
          </cell>
          <cell r="G347">
            <v>1.6028072216783517E-8</v>
          </cell>
          <cell r="H347">
            <v>1.7790291462680061E-11</v>
          </cell>
          <cell r="I347">
            <v>9.9400555361239637E-10</v>
          </cell>
          <cell r="J347">
            <v>2.6326037792507282E-12</v>
          </cell>
          <cell r="K347">
            <v>4.9975496076045382E-13</v>
          </cell>
          <cell r="L347">
            <v>1.7779111248896117E-12</v>
          </cell>
          <cell r="M347">
            <v>1.0516257699352391E-8</v>
          </cell>
          <cell r="N347">
            <v>1.3274862671952903E-9</v>
          </cell>
          <cell r="O347">
            <v>1.2777859302122159E-9</v>
          </cell>
          <cell r="P347">
            <v>1.0903727345889195E-9</v>
          </cell>
          <cell r="Q347">
            <v>1.941124954939212E-9</v>
          </cell>
          <cell r="R347">
            <v>2.7305070443274458E-9</v>
          </cell>
          <cell r="S347">
            <v>1.1842543587838682E-8</v>
          </cell>
          <cell r="T347">
            <v>1.5613897656769495E-8</v>
          </cell>
        </row>
        <row r="348">
          <cell r="A348">
            <v>611100</v>
          </cell>
          <cell r="B348" t="str">
            <v>Elementary and secondary schools</v>
          </cell>
          <cell r="C348">
            <v>2.2866102369561802E-8</v>
          </cell>
          <cell r="D348">
            <v>1.1780538578209538E-8</v>
          </cell>
          <cell r="E348">
            <v>1.1085563791352253E-8</v>
          </cell>
          <cell r="F348">
            <v>0</v>
          </cell>
          <cell r="G348">
            <v>1.1085563791352253E-8</v>
          </cell>
          <cell r="H348">
            <v>1.040952132096634E-11</v>
          </cell>
          <cell r="I348">
            <v>5.2426762194297678E-10</v>
          </cell>
          <cell r="J348">
            <v>1.126487934515952E-12</v>
          </cell>
          <cell r="K348">
            <v>2.3189904376374022E-13</v>
          </cell>
          <cell r="L348">
            <v>1.1239592412600145E-12</v>
          </cell>
          <cell r="M348">
            <v>3.2558204499221641E-9</v>
          </cell>
          <cell r="N348">
            <v>6.4153242543630521E-10</v>
          </cell>
          <cell r="O348">
            <v>5.8409865865737937E-10</v>
          </cell>
          <cell r="P348">
            <v>8.0912900909231094E-10</v>
          </cell>
          <cell r="Q348">
            <v>7.5987559014887169E-10</v>
          </cell>
          <cell r="R348">
            <v>1.764729716770916E-9</v>
          </cell>
          <cell r="S348">
            <v>5.7569627709022614E-9</v>
          </cell>
          <cell r="T348">
            <v>8.0208336601104552E-9</v>
          </cell>
        </row>
        <row r="349">
          <cell r="A349">
            <v>336414</v>
          </cell>
          <cell r="B349" t="str">
            <v>Guided missile and space vehicle manufacturing</v>
          </cell>
          <cell r="C349">
            <v>2.2795820870246901E-8</v>
          </cell>
          <cell r="D349">
            <v>5.747797043775936E-9</v>
          </cell>
          <cell r="E349">
            <v>1.7048023826470937E-8</v>
          </cell>
          <cell r="F349">
            <v>1.0813472766730579E-9</v>
          </cell>
          <cell r="G349">
            <v>1.5966676549797859E-8</v>
          </cell>
          <cell r="H349">
            <v>8.5553044165568385E-12</v>
          </cell>
          <cell r="I349">
            <v>4.8299363229297551E-10</v>
          </cell>
          <cell r="J349">
            <v>1.2502351098505378E-12</v>
          </cell>
          <cell r="K349">
            <v>1.8388095792645899E-13</v>
          </cell>
          <cell r="L349">
            <v>9.1199603779100631E-13</v>
          </cell>
          <cell r="M349">
            <v>3.2991790123751938E-9</v>
          </cell>
          <cell r="N349">
            <v>1.2802314207837908E-9</v>
          </cell>
          <cell r="O349">
            <v>1.5878326465154162E-9</v>
          </cell>
          <cell r="P349">
            <v>1.6965399925685081E-9</v>
          </cell>
          <cell r="Q349">
            <v>1.7590213419609216E-9</v>
          </cell>
          <cell r="R349">
            <v>1.5079424455472161E-9</v>
          </cell>
          <cell r="S349">
            <v>4.0315213118396559E-9</v>
          </cell>
          <cell r="T349">
            <v>7.1396576498410885E-9</v>
          </cell>
        </row>
        <row r="350">
          <cell r="A350">
            <v>325413</v>
          </cell>
          <cell r="B350" t="str">
            <v>In-vitro diagnostic substance manufacturing</v>
          </cell>
          <cell r="C350">
            <v>2.2666725973205263E-8</v>
          </cell>
          <cell r="D350">
            <v>1.1479748432488566E-8</v>
          </cell>
          <cell r="E350">
            <v>1.1186977540716702E-8</v>
          </cell>
          <cell r="F350">
            <v>4.7378551297228385E-11</v>
          </cell>
          <cell r="G350">
            <v>1.113959898941947E-8</v>
          </cell>
          <cell r="H350">
            <v>1.4609842946541697E-11</v>
          </cell>
          <cell r="I350">
            <v>3.4044491900215519E-10</v>
          </cell>
          <cell r="J350">
            <v>9.5826128106084557E-13</v>
          </cell>
          <cell r="K350">
            <v>1.3912515060417962E-13</v>
          </cell>
          <cell r="L350">
            <v>8.1714708946571389E-13</v>
          </cell>
          <cell r="M350">
            <v>3.5330598233053714E-9</v>
          </cell>
          <cell r="N350">
            <v>1.8482850722837383E-9</v>
          </cell>
          <cell r="O350">
            <v>1.6496223934820764E-9</v>
          </cell>
          <cell r="P350">
            <v>2.071440442347546E-9</v>
          </cell>
          <cell r="Q350">
            <v>2.4210520303660433E-9</v>
          </cell>
          <cell r="R350">
            <v>1.3796340911734748E-9</v>
          </cell>
          <cell r="S350">
            <v>3.7442587961742666E-9</v>
          </cell>
          <cell r="T350">
            <v>5.662404028602924E-9</v>
          </cell>
        </row>
        <row r="351">
          <cell r="A351" t="str">
            <v>33451A</v>
          </cell>
          <cell r="B351" t="str">
            <v>Watch, clock, and other measuring and controlling device manufacturing</v>
          </cell>
          <cell r="C351">
            <v>2.2514540193369144E-8</v>
          </cell>
          <cell r="D351">
            <v>1.3691492982484088E-8</v>
          </cell>
          <cell r="E351">
            <v>8.8230472108850558E-9</v>
          </cell>
          <cell r="F351">
            <v>4.7569402953996817E-11</v>
          </cell>
          <cell r="G351">
            <v>8.7754778079310583E-9</v>
          </cell>
          <cell r="H351">
            <v>6.9047007480410104E-12</v>
          </cell>
          <cell r="I351">
            <v>2.8752005820752439E-10</v>
          </cell>
          <cell r="J351">
            <v>9.4086392151256649E-13</v>
          </cell>
          <cell r="K351">
            <v>1.2890446024395564E-13</v>
          </cell>
          <cell r="L351">
            <v>6.1713207924531103E-13</v>
          </cell>
          <cell r="M351">
            <v>2.57978916221932E-9</v>
          </cell>
          <cell r="N351">
            <v>1.035790831787704E-9</v>
          </cell>
          <cell r="O351">
            <v>1.3368401617626276E-9</v>
          </cell>
          <cell r="P351">
            <v>1.4698835602142609E-9</v>
          </cell>
          <cell r="Q351">
            <v>1.573870723196675E-9</v>
          </cell>
          <cell r="R351">
            <v>1.4521330783585557E-9</v>
          </cell>
          <cell r="S351">
            <v>4.6522469242936802E-9</v>
          </cell>
          <cell r="T351">
            <v>8.1178740921197579E-9</v>
          </cell>
        </row>
        <row r="352">
          <cell r="A352">
            <v>814000</v>
          </cell>
          <cell r="B352" t="str">
            <v>Private households</v>
          </cell>
          <cell r="C352">
            <v>2.217797122111976E-8</v>
          </cell>
          <cell r="D352">
            <v>2.217797122111976E-8</v>
          </cell>
          <cell r="E352">
            <v>0</v>
          </cell>
          <cell r="F352">
            <v>0</v>
          </cell>
          <cell r="G352">
            <v>0</v>
          </cell>
          <cell r="H352">
            <v>9.5432382778935273E-12</v>
          </cell>
          <cell r="I352">
            <v>5.063206077949744E-10</v>
          </cell>
          <cell r="J352">
            <v>1.8535920729239798E-12</v>
          </cell>
          <cell r="K352">
            <v>7.0967736246707247E-13</v>
          </cell>
          <cell r="L352">
            <v>8.4340555607751527E-13</v>
          </cell>
          <cell r="M352">
            <v>2.0971668691839429E-9</v>
          </cell>
          <cell r="N352">
            <v>1.2791930357202164E-9</v>
          </cell>
          <cell r="O352">
            <v>7.7812154836964777E-10</v>
          </cell>
          <cell r="P352">
            <v>1.0959442503632222E-9</v>
          </cell>
          <cell r="Q352">
            <v>2.7490885563911043E-9</v>
          </cell>
          <cell r="R352">
            <v>1.863516948291516E-9</v>
          </cell>
          <cell r="S352">
            <v>5.8966711238913427E-9</v>
          </cell>
          <cell r="T352">
            <v>9.0874689228307485E-9</v>
          </cell>
        </row>
        <row r="353">
          <cell r="A353">
            <v>221200</v>
          </cell>
          <cell r="B353" t="str">
            <v>Natural gas distribution</v>
          </cell>
          <cell r="C353">
            <v>2.2006790614702122E-8</v>
          </cell>
          <cell r="D353">
            <v>8.4538060701701021E-9</v>
          </cell>
          <cell r="E353">
            <v>1.3552984544531999E-8</v>
          </cell>
          <cell r="F353">
            <v>2.8375996917990299E-11</v>
          </cell>
          <cell r="G353">
            <v>1.3524608547614021E-8</v>
          </cell>
          <cell r="H353">
            <v>9.9874479667777377E-12</v>
          </cell>
          <cell r="I353">
            <v>5.9963863637187515E-10</v>
          </cell>
          <cell r="J353">
            <v>1.3886296918668221E-12</v>
          </cell>
          <cell r="K353">
            <v>4.0629384215665221E-13</v>
          </cell>
          <cell r="L353">
            <v>9.4309692710971096E-13</v>
          </cell>
          <cell r="M353">
            <v>2.9614263073666756E-9</v>
          </cell>
          <cell r="N353">
            <v>8.9623464420404641E-10</v>
          </cell>
          <cell r="O353">
            <v>9.2625622282744404E-10</v>
          </cell>
          <cell r="P353">
            <v>6.5681973910132047E-10</v>
          </cell>
          <cell r="Q353">
            <v>8.3009617011619888E-10</v>
          </cell>
          <cell r="R353">
            <v>1.7922114663330146E-9</v>
          </cell>
          <cell r="S353">
            <v>5.3670656418869683E-9</v>
          </cell>
          <cell r="T353">
            <v>7.9643163180666942E-9</v>
          </cell>
        </row>
        <row r="354">
          <cell r="A354">
            <v>541800</v>
          </cell>
          <cell r="B354" t="str">
            <v>Advertising, public relations, and related services</v>
          </cell>
          <cell r="C354">
            <v>2.1871262253461618E-8</v>
          </cell>
          <cell r="D354">
            <v>4.6791876839890213E-9</v>
          </cell>
          <cell r="E354">
            <v>1.7192074569472622E-8</v>
          </cell>
          <cell r="F354">
            <v>8.2975823491038835E-10</v>
          </cell>
          <cell r="G354">
            <v>1.6362316334562198E-8</v>
          </cell>
          <cell r="H354">
            <v>9.3247957347878521E-12</v>
          </cell>
          <cell r="I354">
            <v>4.5650253221403036E-10</v>
          </cell>
          <cell r="J354">
            <v>1.1463470113040925E-12</v>
          </cell>
          <cell r="K354">
            <v>2.0526801212545816E-13</v>
          </cell>
          <cell r="L354">
            <v>8.9862010604439424E-13</v>
          </cell>
          <cell r="M354">
            <v>2.4844562564552099E-9</v>
          </cell>
          <cell r="N354">
            <v>6.1575916498054167E-10</v>
          </cell>
          <cell r="O354">
            <v>8.2806773229440126E-10</v>
          </cell>
          <cell r="P354">
            <v>1.5717998813480719E-9</v>
          </cell>
          <cell r="Q354">
            <v>1.6826586364501623E-9</v>
          </cell>
          <cell r="R354">
            <v>1.5467725700523701E-9</v>
          </cell>
          <cell r="S354">
            <v>4.8687404993649855E-9</v>
          </cell>
          <cell r="T354">
            <v>7.8049299494375894E-9</v>
          </cell>
        </row>
        <row r="355">
          <cell r="A355">
            <v>561100</v>
          </cell>
          <cell r="B355" t="str">
            <v>Office administrative services</v>
          </cell>
          <cell r="C355">
            <v>2.171145299858928E-8</v>
          </cell>
          <cell r="D355">
            <v>6.2599691200062866E-9</v>
          </cell>
          <cell r="E355">
            <v>1.5451483878583001E-8</v>
          </cell>
          <cell r="F355">
            <v>9.267867351783953E-11</v>
          </cell>
          <cell r="G355">
            <v>1.5358805205065161E-8</v>
          </cell>
          <cell r="H355">
            <v>8.8026376858436928E-12</v>
          </cell>
          <cell r="I355">
            <v>4.0818715455046762E-10</v>
          </cell>
          <cell r="J355">
            <v>1.1050343229355598E-12</v>
          </cell>
          <cell r="K355">
            <v>1.9077410424161459E-13</v>
          </cell>
          <cell r="L355">
            <v>9.0622440634415265E-13</v>
          </cell>
          <cell r="M355">
            <v>4.0485191730394899E-9</v>
          </cell>
          <cell r="N355">
            <v>7.1964391959437771E-10</v>
          </cell>
          <cell r="O355">
            <v>6.1100210038650728E-10</v>
          </cell>
          <cell r="P355">
            <v>1.0088988487453934E-9</v>
          </cell>
          <cell r="Q355">
            <v>1.4349742556278248E-9</v>
          </cell>
          <cell r="R355">
            <v>1.5507773363580663E-9</v>
          </cell>
          <cell r="S355">
            <v>4.9520671204625046E-9</v>
          </cell>
          <cell r="T355">
            <v>6.9663784193053003E-9</v>
          </cell>
        </row>
        <row r="356">
          <cell r="A356">
            <v>425000</v>
          </cell>
          <cell r="B356" t="str">
            <v>Wholesale electronic markets and agents and brokers</v>
          </cell>
          <cell r="C356">
            <v>2.0332057424267998E-8</v>
          </cell>
          <cell r="D356">
            <v>1.4243938913628623E-8</v>
          </cell>
          <cell r="E356">
            <v>6.0881185106393718E-9</v>
          </cell>
          <cell r="F356">
            <v>2.5890119449192341E-12</v>
          </cell>
          <cell r="G356">
            <v>6.0855294986944522E-9</v>
          </cell>
          <cell r="H356">
            <v>1.2426126454897579E-11</v>
          </cell>
          <cell r="I356">
            <v>5.1477382051079037E-10</v>
          </cell>
          <cell r="J356">
            <v>1.32806297430437E-12</v>
          </cell>
          <cell r="K356">
            <v>2.5885285918617819E-13</v>
          </cell>
          <cell r="L356">
            <v>1.2083705733501099E-12</v>
          </cell>
          <cell r="M356">
            <v>1.5630568214092379E-9</v>
          </cell>
          <cell r="N356">
            <v>1.1138214419994701E-9</v>
          </cell>
          <cell r="O356">
            <v>7.9306420887942968E-10</v>
          </cell>
          <cell r="P356">
            <v>7.7711224154195893E-10</v>
          </cell>
          <cell r="Q356">
            <v>8.8883629619455659E-10</v>
          </cell>
          <cell r="R356">
            <v>1.7200915736572221E-9</v>
          </cell>
          <cell r="S356">
            <v>5.7149950201640381E-9</v>
          </cell>
          <cell r="T356">
            <v>7.231084587049581E-9</v>
          </cell>
        </row>
        <row r="357">
          <cell r="A357">
            <v>336412</v>
          </cell>
          <cell r="B357" t="str">
            <v>Aircraft engine and engine parts manufacturing</v>
          </cell>
          <cell r="C357">
            <v>2.0317520757635703E-8</v>
          </cell>
          <cell r="D357">
            <v>5.80880381330348E-9</v>
          </cell>
          <cell r="E357">
            <v>1.4508716944332239E-8</v>
          </cell>
          <cell r="F357">
            <v>6.7372180753146155E-9</v>
          </cell>
          <cell r="G357">
            <v>7.7714988690176565E-9</v>
          </cell>
          <cell r="H357">
            <v>1.008100144737939E-11</v>
          </cell>
          <cell r="I357">
            <v>4.6672930970205216E-10</v>
          </cell>
          <cell r="J357">
            <v>1.6150964390751944E-12</v>
          </cell>
          <cell r="K357">
            <v>2.077900625365856E-13</v>
          </cell>
          <cell r="L357">
            <v>1.0239703054726299E-12</v>
          </cell>
          <cell r="M357">
            <v>2.315514718251642E-9</v>
          </cell>
          <cell r="N357">
            <v>7.8108522914699056E-10</v>
          </cell>
          <cell r="O357">
            <v>9.5506774991795257E-10</v>
          </cell>
          <cell r="P357">
            <v>1.3746981594924592E-9</v>
          </cell>
          <cell r="Q357">
            <v>1.0630527458461178E-9</v>
          </cell>
          <cell r="R357">
            <v>1.2948493701064749E-9</v>
          </cell>
          <cell r="S357">
            <v>4.0952092156117901E-9</v>
          </cell>
          <cell r="T357">
            <v>7.9583864013057988E-9</v>
          </cell>
        </row>
        <row r="358">
          <cell r="A358">
            <v>424200</v>
          </cell>
          <cell r="B358" t="str">
            <v>Drugs and druggists’ sundries</v>
          </cell>
          <cell r="C358">
            <v>1.973836791317762E-8</v>
          </cell>
          <cell r="D358">
            <v>3.8132997739517181E-9</v>
          </cell>
          <cell r="E358">
            <v>1.5925068139225899E-8</v>
          </cell>
          <cell r="F358">
            <v>2.9257524516215304E-10</v>
          </cell>
          <cell r="G358">
            <v>1.5632492894063759E-8</v>
          </cell>
          <cell r="H358">
            <v>1.1058393610530345E-11</v>
          </cell>
          <cell r="I358">
            <v>4.5270907798331998E-10</v>
          </cell>
          <cell r="J358">
            <v>1.1857598333040622E-12</v>
          </cell>
          <cell r="K358">
            <v>2.0817604658239078E-13</v>
          </cell>
          <cell r="L358">
            <v>1.0925399622162075E-12</v>
          </cell>
          <cell r="M358">
            <v>1.9890104305644838E-9</v>
          </cell>
          <cell r="N358">
            <v>8.1764471555104745E-10</v>
          </cell>
          <cell r="O358">
            <v>6.882853224254821E-10</v>
          </cell>
          <cell r="P358">
            <v>8.7460826762031562E-10</v>
          </cell>
          <cell r="Q358">
            <v>1.0196196635710131E-9</v>
          </cell>
          <cell r="R358">
            <v>1.5537561231440079E-9</v>
          </cell>
          <cell r="S358">
            <v>5.1485925284153517E-9</v>
          </cell>
          <cell r="T358">
            <v>7.1805969144499822E-9</v>
          </cell>
        </row>
        <row r="359">
          <cell r="A359">
            <v>517210</v>
          </cell>
          <cell r="B359" t="str">
            <v>Wireless telecommunications carriers (except satellite)</v>
          </cell>
          <cell r="C359">
            <v>1.9588239175954859E-8</v>
          </cell>
          <cell r="D359">
            <v>2.3536288673241282E-9</v>
          </cell>
          <cell r="E359">
            <v>1.7234610308630702E-8</v>
          </cell>
          <cell r="F359">
            <v>9.353150744625178E-10</v>
          </cell>
          <cell r="G359">
            <v>1.6299295234168178E-8</v>
          </cell>
          <cell r="H359">
            <v>9.1816818876142991E-12</v>
          </cell>
          <cell r="I359">
            <v>4.1830335505716143E-10</v>
          </cell>
          <cell r="J359">
            <v>1.2274896162116907E-12</v>
          </cell>
          <cell r="K359">
            <v>2.3435714446468838E-13</v>
          </cell>
          <cell r="L359">
            <v>8.5920810648861136E-13</v>
          </cell>
          <cell r="M359">
            <v>2.7203243403892396E-9</v>
          </cell>
          <cell r="N359">
            <v>7.1737426115449787E-10</v>
          </cell>
          <cell r="O359">
            <v>7.3319746858444655E-10</v>
          </cell>
          <cell r="P359">
            <v>9.5455585267920345E-10</v>
          </cell>
          <cell r="Q359">
            <v>1.1035004796288213E-9</v>
          </cell>
          <cell r="R359">
            <v>1.4168271428885478E-9</v>
          </cell>
          <cell r="S359">
            <v>4.5437038076984921E-9</v>
          </cell>
          <cell r="T359">
            <v>6.9689497311196711E-9</v>
          </cell>
        </row>
        <row r="360">
          <cell r="A360">
            <v>334514</v>
          </cell>
          <cell r="B360" t="str">
            <v>Totalizing fluid meter and counting device manufacturing</v>
          </cell>
          <cell r="C360">
            <v>1.9320462445076743E-8</v>
          </cell>
          <cell r="D360">
            <v>1.2234653079876651E-8</v>
          </cell>
          <cell r="E360">
            <v>7.0858093652000717E-9</v>
          </cell>
          <cell r="F360">
            <v>7.2870186492030804E-12</v>
          </cell>
          <cell r="G360">
            <v>7.0785223465508802E-9</v>
          </cell>
          <cell r="H360">
            <v>6.3565581210340444E-12</v>
          </cell>
          <cell r="I360">
            <v>2.8622976947950478E-10</v>
          </cell>
          <cell r="J360">
            <v>8.573837003966174E-13</v>
          </cell>
          <cell r="K360">
            <v>1.267908844671117E-13</v>
          </cell>
          <cell r="L360">
            <v>6.0834817681589862E-13</v>
          </cell>
          <cell r="M360">
            <v>3.3826177220055919E-9</v>
          </cell>
          <cell r="N360">
            <v>1.2930164543501853E-9</v>
          </cell>
          <cell r="O360">
            <v>1.766670470829228E-9</v>
          </cell>
          <cell r="P360">
            <v>1.796635372239814E-9</v>
          </cell>
          <cell r="Q360">
            <v>2.108470680871845E-9</v>
          </cell>
          <cell r="R360">
            <v>1.1855520247478565E-9</v>
          </cell>
          <cell r="S360">
            <v>2.655451161337076E-9</v>
          </cell>
          <cell r="T360">
            <v>4.8378697083329222E-9</v>
          </cell>
        </row>
        <row r="361">
          <cell r="A361" t="str">
            <v>5419A0</v>
          </cell>
          <cell r="B361" t="str">
            <v xml:space="preserve">All other miscellaneous professional, scientific, and technical services </v>
          </cell>
          <cell r="C361">
            <v>1.9298774988287524E-8</v>
          </cell>
          <cell r="D361">
            <v>7.7760210297410569E-9</v>
          </cell>
          <cell r="E361">
            <v>1.1522753958546496E-8</v>
          </cell>
          <cell r="F361">
            <v>1.2596091647300039E-10</v>
          </cell>
          <cell r="G361">
            <v>1.1396793042073509E-8</v>
          </cell>
          <cell r="H361">
            <v>7.1893313004992245E-12</v>
          </cell>
          <cell r="I361">
            <v>3.7959107602176799E-10</v>
          </cell>
          <cell r="J361">
            <v>9.509170171228443E-13</v>
          </cell>
          <cell r="K361">
            <v>1.7368077073074518E-13</v>
          </cell>
          <cell r="L361">
            <v>7.0759507456642662E-13</v>
          </cell>
          <cell r="M361">
            <v>2.152848562990446E-9</v>
          </cell>
          <cell r="N361">
            <v>4.8155398166517372E-10</v>
          </cell>
          <cell r="O361">
            <v>6.810372661090642E-10</v>
          </cell>
          <cell r="P361">
            <v>1.531316774214505E-9</v>
          </cell>
          <cell r="Q361">
            <v>1.5181511491802102E-9</v>
          </cell>
          <cell r="R361">
            <v>1.2800626328992976E-9</v>
          </cell>
          <cell r="S361">
            <v>4.0896125849383781E-9</v>
          </cell>
          <cell r="T361">
            <v>7.1755794361058026E-9</v>
          </cell>
        </row>
        <row r="362">
          <cell r="A362" t="str">
            <v>522A00</v>
          </cell>
          <cell r="B362" t="str">
            <v>Nondepository credit intermediation and related activities</v>
          </cell>
          <cell r="C362">
            <v>1.9073620587353759E-8</v>
          </cell>
          <cell r="D362">
            <v>8.2380479554414442E-9</v>
          </cell>
          <cell r="E362">
            <v>1.0835572631912287E-8</v>
          </cell>
          <cell r="F362">
            <v>3.795059415344958E-10</v>
          </cell>
          <cell r="G362">
            <v>1.0456066690377819E-8</v>
          </cell>
          <cell r="H362">
            <v>8.3444844606623251E-12</v>
          </cell>
          <cell r="I362">
            <v>3.5406020922837001E-10</v>
          </cell>
          <cell r="J362">
            <v>9.3712704868293134E-13</v>
          </cell>
          <cell r="K362">
            <v>1.2256440440534957E-13</v>
          </cell>
          <cell r="L362">
            <v>8.0182955014032906E-13</v>
          </cell>
          <cell r="M362">
            <v>2.5651302195792578E-9</v>
          </cell>
          <cell r="N362">
            <v>3.7749806017730382E-10</v>
          </cell>
          <cell r="O362">
            <v>3.049703611867344E-10</v>
          </cell>
          <cell r="P362">
            <v>1.7390191303535971E-9</v>
          </cell>
          <cell r="Q362">
            <v>1.0740171685802212E-9</v>
          </cell>
          <cell r="R362">
            <v>1.321833784393951E-9</v>
          </cell>
          <cell r="S362">
            <v>4.9276984888355923E-9</v>
          </cell>
          <cell r="T362">
            <v>6.3991871595548534E-9</v>
          </cell>
        </row>
        <row r="363">
          <cell r="A363">
            <v>334516</v>
          </cell>
          <cell r="B363" t="str">
            <v>Analytical laboratory instrument manufacturing</v>
          </cell>
          <cell r="C363">
            <v>1.8775502847572622E-8</v>
          </cell>
          <cell r="D363">
            <v>9.1149720039172712E-9</v>
          </cell>
          <cell r="E363">
            <v>9.6605308436553392E-9</v>
          </cell>
          <cell r="F363">
            <v>4.6127585711301302E-11</v>
          </cell>
          <cell r="G363">
            <v>9.6144032579440404E-9</v>
          </cell>
          <cell r="H363">
            <v>8.7135496468241293E-12</v>
          </cell>
          <cell r="I363">
            <v>2.8731233265076221E-10</v>
          </cell>
          <cell r="J363">
            <v>9.6051725350487236E-13</v>
          </cell>
          <cell r="K363">
            <v>1.2535399860361987E-13</v>
          </cell>
          <cell r="L363">
            <v>6.1097531892230228E-13</v>
          </cell>
          <cell r="M363">
            <v>2.4111041310959461E-9</v>
          </cell>
          <cell r="N363">
            <v>9.7263284194175832E-10</v>
          </cell>
          <cell r="O363">
            <v>1.2216647885747349E-9</v>
          </cell>
          <cell r="P363">
            <v>1.3029494310665519E-9</v>
          </cell>
          <cell r="Q363">
            <v>1.428202438900214E-9</v>
          </cell>
          <cell r="R363">
            <v>1.0414626573842313E-9</v>
          </cell>
          <cell r="S363">
            <v>4.1002093795823486E-9</v>
          </cell>
          <cell r="T363">
            <v>5.9995544501582159E-9</v>
          </cell>
        </row>
        <row r="364">
          <cell r="A364">
            <v>541610</v>
          </cell>
          <cell r="B364" t="str">
            <v>Management consulting services</v>
          </cell>
          <cell r="C364">
            <v>1.8641136212649142E-8</v>
          </cell>
          <cell r="D364">
            <v>4.9380597295336997E-9</v>
          </cell>
          <cell r="E364">
            <v>1.370307648311546E-8</v>
          </cell>
          <cell r="F364">
            <v>3.347460121214114E-10</v>
          </cell>
          <cell r="G364">
            <v>1.3368330470994001E-8</v>
          </cell>
          <cell r="H364">
            <v>7.2650118630019745E-12</v>
          </cell>
          <cell r="I364">
            <v>3.6277540596019618E-10</v>
          </cell>
          <cell r="J364">
            <v>1.0036381302762389E-12</v>
          </cell>
          <cell r="K364">
            <v>1.5161958392081537E-13</v>
          </cell>
          <cell r="L364">
            <v>7.4722979458620399E-13</v>
          </cell>
          <cell r="M364">
            <v>3.1551099735432819E-9</v>
          </cell>
          <cell r="N364">
            <v>4.7884645536184797E-10</v>
          </cell>
          <cell r="O364">
            <v>5.7565256874141952E-10</v>
          </cell>
          <cell r="P364">
            <v>1.215205276575451E-9</v>
          </cell>
          <cell r="Q364">
            <v>1.3181419376468208E-9</v>
          </cell>
          <cell r="R364">
            <v>1.247109809768344E-9</v>
          </cell>
          <cell r="S364">
            <v>4.0556718161395061E-9</v>
          </cell>
          <cell r="T364">
            <v>6.2234554695405184E-9</v>
          </cell>
        </row>
        <row r="365">
          <cell r="A365">
            <v>325110</v>
          </cell>
          <cell r="B365" t="str">
            <v>Petrochemical manufacturing</v>
          </cell>
          <cell r="C365">
            <v>1.861178093876618E-8</v>
          </cell>
          <cell r="D365">
            <v>1.5302731836046459E-9</v>
          </cell>
          <cell r="E365">
            <v>1.7081507755161542E-8</v>
          </cell>
          <cell r="F365">
            <v>6.3493242691237493E-9</v>
          </cell>
          <cell r="G365">
            <v>1.073218348603781E-8</v>
          </cell>
          <cell r="H365">
            <v>8.2752230744645772E-12</v>
          </cell>
          <cell r="I365">
            <v>4.6797876434352243E-10</v>
          </cell>
          <cell r="J365">
            <v>1.0529099761877609E-12</v>
          </cell>
          <cell r="K365">
            <v>1.7539161833178459E-13</v>
          </cell>
          <cell r="L365">
            <v>7.9301344270652291E-13</v>
          </cell>
          <cell r="M365">
            <v>2.517221349420678E-9</v>
          </cell>
          <cell r="N365">
            <v>1.3373264095153223E-9</v>
          </cell>
          <cell r="O365">
            <v>1.0910482831571789E-9</v>
          </cell>
          <cell r="P365">
            <v>7.2213391499172678E-10</v>
          </cell>
          <cell r="Q365">
            <v>8.6941211964375454E-10</v>
          </cell>
          <cell r="R365">
            <v>1.2963310101359442E-9</v>
          </cell>
          <cell r="S365">
            <v>4.0049522697981426E-9</v>
          </cell>
          <cell r="T365">
            <v>6.2950802796482643E-9</v>
          </cell>
        </row>
        <row r="366">
          <cell r="A366" t="str">
            <v>54151A</v>
          </cell>
          <cell r="B366" t="str">
            <v>Other computer related services, including facilities management</v>
          </cell>
          <cell r="C366">
            <v>1.8514794513245342E-8</v>
          </cell>
          <cell r="D366">
            <v>4.911114831327872E-9</v>
          </cell>
          <cell r="E366">
            <v>1.3603679681917461E-8</v>
          </cell>
          <cell r="F366">
            <v>1.986138585831092E-10</v>
          </cell>
          <cell r="G366">
            <v>1.3405065823334359E-8</v>
          </cell>
          <cell r="H366">
            <v>7.5786991210168013E-12</v>
          </cell>
          <cell r="I366">
            <v>3.4919917512961578E-10</v>
          </cell>
          <cell r="J366">
            <v>1.0057700349993446E-12</v>
          </cell>
          <cell r="K366">
            <v>1.526371153233152E-13</v>
          </cell>
          <cell r="L366">
            <v>7.7254611732532403E-13</v>
          </cell>
          <cell r="M366">
            <v>3.2801585035939694E-9</v>
          </cell>
          <cell r="N366">
            <v>5.0694037001933731E-10</v>
          </cell>
          <cell r="O366">
            <v>5.4213969496239196E-10</v>
          </cell>
          <cell r="P366">
            <v>1.1050198817225749E-9</v>
          </cell>
          <cell r="Q366">
            <v>1.1703416503425785E-9</v>
          </cell>
          <cell r="R366">
            <v>1.2271918463117726E-9</v>
          </cell>
          <cell r="S366">
            <v>4.0923334202318261E-9</v>
          </cell>
          <cell r="T366">
            <v>6.2319603185426387E-9</v>
          </cell>
        </row>
        <row r="367">
          <cell r="A367">
            <v>325412</v>
          </cell>
          <cell r="B367" t="str">
            <v>Pharmaceutical preparation manufacturing</v>
          </cell>
          <cell r="C367">
            <v>1.7953502754368479E-8</v>
          </cell>
          <cell r="D367">
            <v>7.1543891689281422E-9</v>
          </cell>
          <cell r="E367">
            <v>1.0799113585440342E-8</v>
          </cell>
          <cell r="F367">
            <v>9.3458790671546883E-11</v>
          </cell>
          <cell r="G367">
            <v>1.0705654794768805E-8</v>
          </cell>
          <cell r="H367">
            <v>7.5210487811853374E-12</v>
          </cell>
          <cell r="I367">
            <v>3.5754071081243177E-10</v>
          </cell>
          <cell r="J367">
            <v>9.8068824301985148E-13</v>
          </cell>
          <cell r="K367">
            <v>1.1955956240603339E-13</v>
          </cell>
          <cell r="L367">
            <v>8.1386237223754915E-13</v>
          </cell>
          <cell r="M367">
            <v>2.0607711990102499E-9</v>
          </cell>
          <cell r="N367">
            <v>1.9457987492729699E-9</v>
          </cell>
          <cell r="O367">
            <v>8.7182649804554002E-10</v>
          </cell>
          <cell r="P367">
            <v>8.5252505653516961E-10</v>
          </cell>
          <cell r="Q367">
            <v>7.663240917563582E-10</v>
          </cell>
          <cell r="R367">
            <v>1.280406866704503E-9</v>
          </cell>
          <cell r="S367">
            <v>3.7052519774361598E-9</v>
          </cell>
          <cell r="T367">
            <v>6.1036224458362665E-9</v>
          </cell>
        </row>
        <row r="368">
          <cell r="A368">
            <v>550000</v>
          </cell>
          <cell r="B368" t="str">
            <v>Management of companies and enterprises</v>
          </cell>
          <cell r="C368">
            <v>1.7761911435896018E-8</v>
          </cell>
          <cell r="D368">
            <v>7.2540823316735163E-9</v>
          </cell>
          <cell r="E368">
            <v>1.0507829104222519E-8</v>
          </cell>
          <cell r="F368">
            <v>1.1053207159856052E-10</v>
          </cell>
          <cell r="G368">
            <v>1.0397297032623959E-8</v>
          </cell>
          <cell r="H368">
            <v>7.4928610066886004E-12</v>
          </cell>
          <cell r="I368">
            <v>3.9733401343985998E-10</v>
          </cell>
          <cell r="J368">
            <v>9.33798563907353E-13</v>
          </cell>
          <cell r="K368">
            <v>1.3982325822999939E-13</v>
          </cell>
          <cell r="L368">
            <v>7.7174475854730071E-13</v>
          </cell>
          <cell r="M368">
            <v>2.5504234071620257E-9</v>
          </cell>
          <cell r="N368">
            <v>6.2665627706567837E-10</v>
          </cell>
          <cell r="O368">
            <v>4.2436302385849226E-10</v>
          </cell>
          <cell r="P368">
            <v>1.039420399777681E-9</v>
          </cell>
          <cell r="Q368">
            <v>8.1948242640863347E-10</v>
          </cell>
          <cell r="R368">
            <v>1.4015866206346861E-9</v>
          </cell>
          <cell r="S368">
            <v>4.2356548378242122E-9</v>
          </cell>
          <cell r="T368">
            <v>6.257652202137398E-9</v>
          </cell>
        </row>
        <row r="369">
          <cell r="A369">
            <v>523900</v>
          </cell>
          <cell r="B369" t="str">
            <v>Other financial investment activities</v>
          </cell>
          <cell r="C369">
            <v>1.7439064873244877E-8</v>
          </cell>
          <cell r="D369">
            <v>2.310067790004439E-9</v>
          </cell>
          <cell r="E369">
            <v>1.5128997083240441E-8</v>
          </cell>
          <cell r="F369">
            <v>4.5652185222239656E-10</v>
          </cell>
          <cell r="G369">
            <v>1.467247523101804E-8</v>
          </cell>
          <cell r="H369">
            <v>7.2181072531418079E-12</v>
          </cell>
          <cell r="I369">
            <v>3.2936657265541871E-10</v>
          </cell>
          <cell r="J369">
            <v>1.0140768372298816E-12</v>
          </cell>
          <cell r="K369">
            <v>1.3111954868460122E-13</v>
          </cell>
          <cell r="L369">
            <v>7.480802002787021E-13</v>
          </cell>
          <cell r="M369">
            <v>3.2855035443787421E-9</v>
          </cell>
          <cell r="N369">
            <v>4.9025561583952766E-10</v>
          </cell>
          <cell r="O369">
            <v>4.1903764531794588E-10</v>
          </cell>
          <cell r="P369">
            <v>1.3548011163171106E-9</v>
          </cell>
          <cell r="Q369">
            <v>1.0072496942560939E-9</v>
          </cell>
          <cell r="R369">
            <v>1.1401515575176967E-9</v>
          </cell>
          <cell r="S369">
            <v>3.9665550229575877E-9</v>
          </cell>
          <cell r="T369">
            <v>5.4370327201654406E-9</v>
          </cell>
        </row>
        <row r="370">
          <cell r="A370">
            <v>711500</v>
          </cell>
          <cell r="B370" t="str">
            <v>Independent artists, writers, and performers</v>
          </cell>
          <cell r="C370">
            <v>1.7389115513620356E-8</v>
          </cell>
          <cell r="D370">
            <v>1.0873834822174182E-8</v>
          </cell>
          <cell r="E370">
            <v>6.5152806914462246E-9</v>
          </cell>
          <cell r="F370">
            <v>1.573056620487456E-11</v>
          </cell>
          <cell r="G370">
            <v>6.499550125241351E-9</v>
          </cell>
          <cell r="H370">
            <v>1.3865104645045045E-11</v>
          </cell>
          <cell r="I370">
            <v>4.3054561427793536E-10</v>
          </cell>
          <cell r="J370">
            <v>9.3181910366029021E-13</v>
          </cell>
          <cell r="K370">
            <v>2.1256513930193798E-13</v>
          </cell>
          <cell r="L370">
            <v>1.349380219738394E-12</v>
          </cell>
          <cell r="M370">
            <v>3.9184547722283441E-9</v>
          </cell>
          <cell r="N370">
            <v>7.2851353399632234E-10</v>
          </cell>
          <cell r="O370">
            <v>3.8427068899095342E-10</v>
          </cell>
          <cell r="P370">
            <v>5.4770865274791917E-10</v>
          </cell>
          <cell r="Q370">
            <v>2.8030113173635561E-9</v>
          </cell>
          <cell r="R370">
            <v>2.1603404189895284E-9</v>
          </cell>
          <cell r="S370">
            <v>6.3330461120345508E-9</v>
          </cell>
          <cell r="T370">
            <v>7.4896919877763937E-9</v>
          </cell>
        </row>
        <row r="371">
          <cell r="A371">
            <v>334210</v>
          </cell>
          <cell r="B371" t="str">
            <v>Telephone apparatus manufacturing</v>
          </cell>
          <cell r="C371">
            <v>1.6949825984990021E-8</v>
          </cell>
          <cell r="D371">
            <v>8.3719439569618167E-9</v>
          </cell>
          <cell r="E371">
            <v>8.5778820280282387E-9</v>
          </cell>
          <cell r="F371">
            <v>6.3062873817234642E-11</v>
          </cell>
          <cell r="G371">
            <v>8.5148191542109928E-9</v>
          </cell>
          <cell r="H371">
            <v>6.7073637672939664E-12</v>
          </cell>
          <cell r="I371">
            <v>2.8881845300818562E-10</v>
          </cell>
          <cell r="J371">
            <v>7.3631711892790441E-13</v>
          </cell>
          <cell r="K371">
            <v>1.2092840045398961E-13</v>
          </cell>
          <cell r="L371">
            <v>5.9455877947590877E-13</v>
          </cell>
          <cell r="M371">
            <v>2.1810515839955521E-9</v>
          </cell>
          <cell r="N371">
            <v>8.9404778122678905E-10</v>
          </cell>
          <cell r="O371">
            <v>1.0935464052782952E-9</v>
          </cell>
          <cell r="P371">
            <v>1.6432234403991099E-9</v>
          </cell>
          <cell r="Q371">
            <v>1.4231670374525722E-9</v>
          </cell>
          <cell r="R371">
            <v>1.0487298895485412E-9</v>
          </cell>
          <cell r="S371">
            <v>3.3597912077887579E-9</v>
          </cell>
          <cell r="T371">
            <v>5.0092910182260799E-9</v>
          </cell>
        </row>
        <row r="372">
          <cell r="A372">
            <v>541700</v>
          </cell>
          <cell r="B372" t="str">
            <v>Scientific research and development services</v>
          </cell>
          <cell r="C372">
            <v>1.6798624195604719E-8</v>
          </cell>
          <cell r="D372">
            <v>1.2661953768358339E-9</v>
          </cell>
          <cell r="E372">
            <v>1.5532428818768881E-8</v>
          </cell>
          <cell r="F372">
            <v>1.8495125423499059E-10</v>
          </cell>
          <cell r="G372">
            <v>1.5347477564533882E-8</v>
          </cell>
          <cell r="H372">
            <v>7.3625608701840028E-12</v>
          </cell>
          <cell r="I372">
            <v>3.592816684600494E-10</v>
          </cell>
          <cell r="J372">
            <v>9.8619886726569157E-13</v>
          </cell>
          <cell r="K372">
            <v>1.704671205337734E-13</v>
          </cell>
          <cell r="L372">
            <v>7.3657174551110353E-13</v>
          </cell>
          <cell r="M372">
            <v>2.3533107492585218E-9</v>
          </cell>
          <cell r="N372">
            <v>7.0725967341733165E-10</v>
          </cell>
          <cell r="O372">
            <v>7.2788750809237316E-10</v>
          </cell>
          <cell r="P372">
            <v>9.5406288026747042E-10</v>
          </cell>
          <cell r="Q372">
            <v>9.5626516888144899E-10</v>
          </cell>
          <cell r="R372">
            <v>1.1436116604946795E-9</v>
          </cell>
          <cell r="S372">
            <v>3.7467531319445906E-9</v>
          </cell>
          <cell r="T372">
            <v>5.8409359561847751E-9</v>
          </cell>
        </row>
        <row r="373">
          <cell r="A373">
            <v>324110</v>
          </cell>
          <cell r="B373" t="str">
            <v>Petroleum refineries</v>
          </cell>
          <cell r="C373">
            <v>1.6588977867500443E-8</v>
          </cell>
          <cell r="D373">
            <v>7.2095731712226058E-10</v>
          </cell>
          <cell r="E373">
            <v>1.586802055037818E-8</v>
          </cell>
          <cell r="F373">
            <v>7.0808714105720616E-10</v>
          </cell>
          <cell r="G373">
            <v>1.5159933409320979E-8</v>
          </cell>
          <cell r="H373">
            <v>7.2332869346269247E-12</v>
          </cell>
          <cell r="I373">
            <v>4.9645542713196264E-10</v>
          </cell>
          <cell r="J373">
            <v>9.4344215723891472E-13</v>
          </cell>
          <cell r="K373">
            <v>1.4051840735394162E-13</v>
          </cell>
          <cell r="L373">
            <v>6.9028699062950926E-13</v>
          </cell>
          <cell r="M373">
            <v>2.7413536482685999E-9</v>
          </cell>
          <cell r="N373">
            <v>6.8505459369202058E-10</v>
          </cell>
          <cell r="O373">
            <v>1.0745921629972596E-9</v>
          </cell>
          <cell r="P373">
            <v>5.4916185111620658E-10</v>
          </cell>
          <cell r="Q373">
            <v>6.1307556600073614E-10</v>
          </cell>
          <cell r="R373">
            <v>1.1403478010127063E-9</v>
          </cell>
          <cell r="S373">
            <v>3.4747757424685319E-9</v>
          </cell>
          <cell r="T373">
            <v>5.805153540322598E-9</v>
          </cell>
        </row>
        <row r="374">
          <cell r="A374">
            <v>541512</v>
          </cell>
          <cell r="B374" t="str">
            <v>Computer systems design services</v>
          </cell>
          <cell r="C374">
            <v>1.6429256036378583E-8</v>
          </cell>
          <cell r="D374">
            <v>5.5409442165871064E-9</v>
          </cell>
          <cell r="E374">
            <v>1.0888311819791485E-8</v>
          </cell>
          <cell r="F374">
            <v>9.0274512752951798E-11</v>
          </cell>
          <cell r="G374">
            <v>1.0798037307038532E-8</v>
          </cell>
          <cell r="H374">
            <v>6.8616669092503612E-12</v>
          </cell>
          <cell r="I374">
            <v>3.275414781138512E-10</v>
          </cell>
          <cell r="J374">
            <v>8.9626747334114485E-13</v>
          </cell>
          <cell r="K374">
            <v>1.5092886173891441E-13</v>
          </cell>
          <cell r="L374">
            <v>7.5927813874874486E-13</v>
          </cell>
          <cell r="M374">
            <v>2.6180140534699757E-9</v>
          </cell>
          <cell r="N374">
            <v>4.5891789837176616E-10</v>
          </cell>
          <cell r="O374">
            <v>4.9159020302527848E-10</v>
          </cell>
          <cell r="P374">
            <v>9.1464142506487525E-10</v>
          </cell>
          <cell r="Q374">
            <v>9.1530373729946421E-10</v>
          </cell>
          <cell r="R374">
            <v>9.7656004560574548E-10</v>
          </cell>
          <cell r="S374">
            <v>3.8063966097985633E-9</v>
          </cell>
          <cell r="T374">
            <v>5.911622444246E-9</v>
          </cell>
        </row>
        <row r="375">
          <cell r="A375">
            <v>211000</v>
          </cell>
          <cell r="B375" t="str">
            <v>Oil and gas extraction</v>
          </cell>
          <cell r="C375">
            <v>1.6381751369040659E-8</v>
          </cell>
          <cell r="D375">
            <v>4.8337257690028921E-9</v>
          </cell>
          <cell r="E375">
            <v>1.1548025600037756E-8</v>
          </cell>
          <cell r="F375">
            <v>1.4082591598547281E-9</v>
          </cell>
          <cell r="G375">
            <v>1.0139766440183043E-8</v>
          </cell>
          <cell r="H375">
            <v>6.5301652659156625E-12</v>
          </cell>
          <cell r="I375">
            <v>5.3031522904486058E-10</v>
          </cell>
          <cell r="J375">
            <v>9.3491151175147159E-13</v>
          </cell>
          <cell r="K375">
            <v>1.2073503518533396E-13</v>
          </cell>
          <cell r="L375">
            <v>6.3686933797761331E-13</v>
          </cell>
          <cell r="M375">
            <v>2.9271138308418818E-9</v>
          </cell>
          <cell r="N375">
            <v>6.2734640163424926E-10</v>
          </cell>
          <cell r="O375">
            <v>1.2565551632918808E-9</v>
          </cell>
          <cell r="P375">
            <v>5.3596665477112621E-10</v>
          </cell>
          <cell r="Q375">
            <v>5.37987436798573E-10</v>
          </cell>
          <cell r="R375">
            <v>1.0461379682837168E-9</v>
          </cell>
          <cell r="S375">
            <v>3.208076003892922E-9</v>
          </cell>
          <cell r="T375">
            <v>5.704029999330632E-9</v>
          </cell>
        </row>
        <row r="376">
          <cell r="A376">
            <v>325414</v>
          </cell>
          <cell r="B376" t="str">
            <v>Biological product (except diagnostic) manufacturing</v>
          </cell>
          <cell r="C376">
            <v>1.566307502980562E-8</v>
          </cell>
          <cell r="D376">
            <v>8.7506087857385454E-9</v>
          </cell>
          <cell r="E376">
            <v>6.9124662440670742E-9</v>
          </cell>
          <cell r="F376">
            <v>1.4019443251202278E-9</v>
          </cell>
          <cell r="G376">
            <v>5.5105219189468584E-9</v>
          </cell>
          <cell r="H376">
            <v>4.8090897236659842E-12</v>
          </cell>
          <cell r="I376">
            <v>1.9758782020118999E-10</v>
          </cell>
          <cell r="J376">
            <v>5.4648134637573812E-13</v>
          </cell>
          <cell r="K376">
            <v>8.7443722365552037E-14</v>
          </cell>
          <cell r="L376">
            <v>4.3279350624332578E-13</v>
          </cell>
          <cell r="M376">
            <v>1.6462379466978721E-9</v>
          </cell>
          <cell r="N376">
            <v>2.7210713499019258E-9</v>
          </cell>
          <cell r="O376">
            <v>8.103146834362757E-10</v>
          </cell>
          <cell r="P376">
            <v>1.6487300139974138E-9</v>
          </cell>
          <cell r="Q376">
            <v>9.8106820032835787E-10</v>
          </cell>
          <cell r="R376">
            <v>7.832304720678984E-10</v>
          </cell>
          <cell r="S376">
            <v>2.435642951521108E-9</v>
          </cell>
          <cell r="T376">
            <v>4.4333157833549378E-9</v>
          </cell>
        </row>
        <row r="377">
          <cell r="A377">
            <v>517110</v>
          </cell>
          <cell r="B377" t="str">
            <v>Wired telecommunications carriers</v>
          </cell>
          <cell r="C377">
            <v>1.5661556906783703E-8</v>
          </cell>
          <cell r="D377">
            <v>2.3627061625272699E-9</v>
          </cell>
          <cell r="E377">
            <v>1.32988507442564E-8</v>
          </cell>
          <cell r="F377">
            <v>1.2714116596469959E-9</v>
          </cell>
          <cell r="G377">
            <v>1.2027439084609408E-8</v>
          </cell>
          <cell r="H377">
            <v>8.0705857996346138E-12</v>
          </cell>
          <cell r="I377">
            <v>3.2605129644282401E-10</v>
          </cell>
          <cell r="J377">
            <v>8.7115480102223027E-13</v>
          </cell>
          <cell r="K377">
            <v>1.9049463284954822E-13</v>
          </cell>
          <cell r="L377">
            <v>6.9733610380241468E-13</v>
          </cell>
          <cell r="M377">
            <v>1.8136038497637239E-9</v>
          </cell>
          <cell r="N377">
            <v>4.7711707837918356E-10</v>
          </cell>
          <cell r="O377">
            <v>4.4593994200187035E-10</v>
          </cell>
          <cell r="P377">
            <v>7.8380664864752865E-10</v>
          </cell>
          <cell r="Q377">
            <v>9.1258105813511628E-10</v>
          </cell>
          <cell r="R377">
            <v>1.2317195784319513E-9</v>
          </cell>
          <cell r="S377">
            <v>3.9093853115062834E-9</v>
          </cell>
          <cell r="T377">
            <v>5.751522572137929E-9</v>
          </cell>
        </row>
        <row r="378">
          <cell r="A378">
            <v>561300</v>
          </cell>
          <cell r="B378" t="str">
            <v>Employment services</v>
          </cell>
          <cell r="C378">
            <v>1.5162392469288122E-8</v>
          </cell>
          <cell r="D378">
            <v>6.9876126778302304E-9</v>
          </cell>
          <cell r="E378">
            <v>8.1747797914579189E-9</v>
          </cell>
          <cell r="F378">
            <v>3.6857441947248438E-10</v>
          </cell>
          <cell r="G378">
            <v>7.8062053719854406E-9</v>
          </cell>
          <cell r="H378">
            <v>6.5987507322148837E-12</v>
          </cell>
          <cell r="I378">
            <v>2.7669094902198517E-10</v>
          </cell>
          <cell r="J378">
            <v>7.5539406217480573E-13</v>
          </cell>
          <cell r="K378">
            <v>1.3360690839898934E-13</v>
          </cell>
          <cell r="L378">
            <v>6.6068085546472798E-13</v>
          </cell>
          <cell r="M378">
            <v>2.55089966763175E-9</v>
          </cell>
          <cell r="N378">
            <v>4.6340332298664358E-10</v>
          </cell>
          <cell r="O378">
            <v>3.5133549238650222E-10</v>
          </cell>
          <cell r="P378">
            <v>5.6364355318589039E-10</v>
          </cell>
          <cell r="Q378">
            <v>9.5761335976742374E-10</v>
          </cell>
          <cell r="R378">
            <v>1.1160079531378622E-9</v>
          </cell>
          <cell r="S378">
            <v>3.936410228280256E-9</v>
          </cell>
          <cell r="T378">
            <v>4.938239510331578E-9</v>
          </cell>
        </row>
        <row r="379">
          <cell r="A379">
            <v>312200</v>
          </cell>
          <cell r="B379" t="str">
            <v>Tobacco product manufacturing</v>
          </cell>
          <cell r="C379">
            <v>1.5149329874406863E-8</v>
          </cell>
          <cell r="D379">
            <v>2.3903259399066461E-9</v>
          </cell>
          <cell r="E379">
            <v>1.275900393450018E-8</v>
          </cell>
          <cell r="F379">
            <v>3.8006742868379428E-10</v>
          </cell>
          <cell r="G379">
            <v>1.2378936505816422E-8</v>
          </cell>
          <cell r="H379">
            <v>6.4488936242809091E-12</v>
          </cell>
          <cell r="I379">
            <v>3.3695336391650016E-10</v>
          </cell>
          <cell r="J379">
            <v>8.8564594069263872E-13</v>
          </cell>
          <cell r="K379">
            <v>1.5255517232332401E-13</v>
          </cell>
          <cell r="L379">
            <v>6.6197297884324183E-13</v>
          </cell>
          <cell r="M379">
            <v>1.8327005013132121E-9</v>
          </cell>
          <cell r="N379">
            <v>8.2970803281748587E-10</v>
          </cell>
          <cell r="O379">
            <v>1.0979126986795915E-9</v>
          </cell>
          <cell r="P379">
            <v>7.5309378079310906E-10</v>
          </cell>
          <cell r="Q379">
            <v>9.0264813077163494E-10</v>
          </cell>
          <cell r="R379">
            <v>1.0627137491783676E-9</v>
          </cell>
          <cell r="S379">
            <v>3.187494396220318E-9</v>
          </cell>
          <cell r="T379">
            <v>5.1379561530005202E-9</v>
          </cell>
        </row>
        <row r="380">
          <cell r="A380">
            <v>533000</v>
          </cell>
          <cell r="B380" t="str">
            <v>Lessors of nonfinancial intangible assets</v>
          </cell>
          <cell r="C380">
            <v>1.5132452302342959E-8</v>
          </cell>
          <cell r="D380">
            <v>2.3634588010814961E-9</v>
          </cell>
          <cell r="E380">
            <v>1.276899350126146E-8</v>
          </cell>
          <cell r="F380">
            <v>1.4539365888956079E-10</v>
          </cell>
          <cell r="G380">
            <v>1.2623599842371884E-8</v>
          </cell>
          <cell r="H380">
            <v>6.5037866481426429E-12</v>
          </cell>
          <cell r="I380">
            <v>2.9196664619122396E-10</v>
          </cell>
          <cell r="J380">
            <v>8.5048347329380227E-13</v>
          </cell>
          <cell r="K380">
            <v>1.3998397752833239E-13</v>
          </cell>
          <cell r="L380">
            <v>6.4253460873337676E-13</v>
          </cell>
          <cell r="M380">
            <v>2.1398244645244143E-9</v>
          </cell>
          <cell r="N380">
            <v>4.4453083083175145E-10</v>
          </cell>
          <cell r="O380">
            <v>3.5463921224164682E-10</v>
          </cell>
          <cell r="P380">
            <v>6.7056500692909517E-10</v>
          </cell>
          <cell r="Q380">
            <v>8.5410096419799301E-10</v>
          </cell>
          <cell r="R380">
            <v>1.0776338313771799E-9</v>
          </cell>
          <cell r="S380">
            <v>4.0675660660122358E-9</v>
          </cell>
          <cell r="T380">
            <v>5.2234884913297468E-9</v>
          </cell>
        </row>
        <row r="381">
          <cell r="A381" t="str">
            <v>523A00</v>
          </cell>
          <cell r="B381" t="str">
            <v>Securities and commodity contracts intermediation and brokerage</v>
          </cell>
          <cell r="C381">
            <v>1.4904949637505362E-8</v>
          </cell>
          <cell r="D381">
            <v>4.3901321649881875E-9</v>
          </cell>
          <cell r="E381">
            <v>1.0514817472517202E-8</v>
          </cell>
          <cell r="F381">
            <v>4.4593070361554317E-10</v>
          </cell>
          <cell r="G381">
            <v>1.0068886768901656E-8</v>
          </cell>
          <cell r="H381">
            <v>5.8282303003139097E-12</v>
          </cell>
          <cell r="I381">
            <v>2.846772584404058E-10</v>
          </cell>
          <cell r="J381">
            <v>7.0911990858131299E-13</v>
          </cell>
          <cell r="K381">
            <v>9.8579480867470301E-14</v>
          </cell>
          <cell r="L381">
            <v>6.2494762704117239E-13</v>
          </cell>
          <cell r="M381">
            <v>2.0537789753080876E-9</v>
          </cell>
          <cell r="N381">
            <v>3.3334868351467063E-10</v>
          </cell>
          <cell r="O381">
            <v>2.7939519996564642E-10</v>
          </cell>
          <cell r="P381">
            <v>1.7716236482831689E-9</v>
          </cell>
          <cell r="Q381">
            <v>1.0625116926273254E-9</v>
          </cell>
          <cell r="R381">
            <v>1.0615866354480393E-9</v>
          </cell>
          <cell r="S381">
            <v>3.347963924569166E-9</v>
          </cell>
          <cell r="T381">
            <v>4.7028027420320744E-9</v>
          </cell>
        </row>
        <row r="382">
          <cell r="A382">
            <v>511200</v>
          </cell>
          <cell r="B382" t="str">
            <v>Software publishers</v>
          </cell>
          <cell r="C382">
            <v>1.4848540664914481E-8</v>
          </cell>
          <cell r="D382">
            <v>6.8988205042951719E-9</v>
          </cell>
          <cell r="E382">
            <v>7.9497201606193358E-9</v>
          </cell>
          <cell r="F382">
            <v>1.76475643653738E-10</v>
          </cell>
          <cell r="G382">
            <v>7.7732445169656031E-9</v>
          </cell>
          <cell r="H382">
            <v>7.3411008572546369E-12</v>
          </cell>
          <cell r="I382">
            <v>3.1906719587099837E-10</v>
          </cell>
          <cell r="J382">
            <v>7.1978739023269759E-13</v>
          </cell>
          <cell r="K382">
            <v>1.5283591732430481E-13</v>
          </cell>
          <cell r="L382">
            <v>7.1758250519014636E-13</v>
          </cell>
          <cell r="M382">
            <v>1.6887808349156401E-9</v>
          </cell>
          <cell r="N382">
            <v>4.1116639599120262E-10</v>
          </cell>
          <cell r="O382">
            <v>3.3672885484908441E-10</v>
          </cell>
          <cell r="P382">
            <v>7.4914546369016054E-10</v>
          </cell>
          <cell r="Q382">
            <v>6.7511794462168056E-10</v>
          </cell>
          <cell r="R382">
            <v>1.1649976594138453E-9</v>
          </cell>
          <cell r="S382">
            <v>3.8796150879908682E-9</v>
          </cell>
          <cell r="T382">
            <v>5.6149899209010221E-9</v>
          </cell>
        </row>
        <row r="383">
          <cell r="A383">
            <v>424700</v>
          </cell>
          <cell r="B383" t="str">
            <v>Petroleum and petroleum products</v>
          </cell>
          <cell r="C383">
            <v>1.483742368253278E-8</v>
          </cell>
          <cell r="D383">
            <v>6.7342778824944249E-9</v>
          </cell>
          <cell r="E383">
            <v>8.1031458000384093E-9</v>
          </cell>
          <cell r="F383">
            <v>2.0127520647046078E-11</v>
          </cell>
          <cell r="G383">
            <v>8.0830182793913521E-9</v>
          </cell>
          <cell r="H383">
            <v>8.5275531043350853E-12</v>
          </cell>
          <cell r="I383">
            <v>3.5715980828836258E-10</v>
          </cell>
          <cell r="J383">
            <v>9.3364461081180483E-13</v>
          </cell>
          <cell r="K383">
            <v>1.6324058413184121E-13</v>
          </cell>
          <cell r="L383">
            <v>8.1562896390466692E-13</v>
          </cell>
          <cell r="M383">
            <v>1.247958749277274E-9</v>
          </cell>
          <cell r="N383">
            <v>7.043807144355127E-10</v>
          </cell>
          <cell r="O383">
            <v>5.4986078905009784E-10</v>
          </cell>
          <cell r="P383">
            <v>5.5280927593776882E-10</v>
          </cell>
          <cell r="Q383">
            <v>6.7274944962687186E-10</v>
          </cell>
          <cell r="R383">
            <v>1.2125801006584908E-9</v>
          </cell>
          <cell r="S383">
            <v>4.0276724964605781E-9</v>
          </cell>
          <cell r="T383">
            <v>5.5018122315346825E-9</v>
          </cell>
        </row>
        <row r="384">
          <cell r="A384">
            <v>541200</v>
          </cell>
          <cell r="B384" t="str">
            <v>Accounting, tax preparation, bookkeeping, and payroll services</v>
          </cell>
          <cell r="C384">
            <v>1.459469354791996E-8</v>
          </cell>
          <cell r="D384">
            <v>5.9196215348551241E-9</v>
          </cell>
          <cell r="E384">
            <v>8.6750720130648774E-9</v>
          </cell>
          <cell r="F384">
            <v>1.3776438930093303E-10</v>
          </cell>
          <cell r="G384">
            <v>8.5373076237639422E-9</v>
          </cell>
          <cell r="H384">
            <v>6.2861194585976393E-12</v>
          </cell>
          <cell r="I384">
            <v>2.8177956465873419E-10</v>
          </cell>
          <cell r="J384">
            <v>7.4537281456736537E-13</v>
          </cell>
          <cell r="K384">
            <v>1.1833971712996093E-13</v>
          </cell>
          <cell r="L384">
            <v>5.3889985781704689E-13</v>
          </cell>
          <cell r="M384">
            <v>2.108459018786666E-9</v>
          </cell>
          <cell r="N384">
            <v>3.1799142801847842E-10</v>
          </cell>
          <cell r="O384">
            <v>4.5822400900883106E-10</v>
          </cell>
          <cell r="P384">
            <v>1.061582772037261E-9</v>
          </cell>
          <cell r="Q384">
            <v>1.014256811378834E-9</v>
          </cell>
          <cell r="R384">
            <v>9.0665247822510465E-10</v>
          </cell>
          <cell r="S384">
            <v>3.4096466630971161E-9</v>
          </cell>
          <cell r="T384">
            <v>5.0284120708608658E-9</v>
          </cell>
        </row>
        <row r="385">
          <cell r="A385">
            <v>334413</v>
          </cell>
          <cell r="B385" t="str">
            <v>Semiconductor and related device manufacturing</v>
          </cell>
          <cell r="C385">
            <v>1.4345769668693039E-8</v>
          </cell>
          <cell r="D385">
            <v>5.936637871207336E-9</v>
          </cell>
          <cell r="E385">
            <v>8.4091317974857151E-9</v>
          </cell>
          <cell r="F385">
            <v>1.8786701999108719E-10</v>
          </cell>
          <cell r="G385">
            <v>8.2212647774946221E-9</v>
          </cell>
          <cell r="H385">
            <v>6.4138740883616196E-12</v>
          </cell>
          <cell r="I385">
            <v>2.814099138532838E-10</v>
          </cell>
          <cell r="J385">
            <v>8.5979824560137191E-13</v>
          </cell>
          <cell r="K385">
            <v>1.158258241678963E-13</v>
          </cell>
          <cell r="L385">
            <v>5.9366702897497517E-13</v>
          </cell>
          <cell r="M385">
            <v>1.318548738220684E-9</v>
          </cell>
          <cell r="N385">
            <v>7.5367308278879313E-10</v>
          </cell>
          <cell r="O385">
            <v>5.9356768442961924E-10</v>
          </cell>
          <cell r="P385">
            <v>7.6346714820330557E-10</v>
          </cell>
          <cell r="Q385">
            <v>1.4939846966319601E-9</v>
          </cell>
          <cell r="R385">
            <v>8.4503127011197275E-10</v>
          </cell>
          <cell r="S385">
            <v>3.1206632453238223E-9</v>
          </cell>
          <cell r="T385">
            <v>5.1674407239425053E-9</v>
          </cell>
        </row>
        <row r="386">
          <cell r="A386">
            <v>334220</v>
          </cell>
          <cell r="B386" t="str">
            <v>Broadcast and wireless communications equipment</v>
          </cell>
          <cell r="C386">
            <v>1.4297850649637603E-8</v>
          </cell>
          <cell r="D386">
            <v>5.2765758928535279E-9</v>
          </cell>
          <cell r="E386">
            <v>9.0212747567840665E-9</v>
          </cell>
          <cell r="F386">
            <v>1.5546912967183461E-9</v>
          </cell>
          <cell r="G386">
            <v>7.4665834600657114E-9</v>
          </cell>
          <cell r="H386">
            <v>6.0355963677596261E-12</v>
          </cell>
          <cell r="I386">
            <v>3.3781441880235578E-10</v>
          </cell>
          <cell r="J386">
            <v>8.4879526750757449E-13</v>
          </cell>
          <cell r="K386">
            <v>1.0594335564622648E-13</v>
          </cell>
          <cell r="L386">
            <v>5.1630225593496931E-13</v>
          </cell>
          <cell r="M386">
            <v>1.7822649396088682E-9</v>
          </cell>
          <cell r="N386">
            <v>7.3244708925325211E-10</v>
          </cell>
          <cell r="O386">
            <v>8.4426106694408199E-10</v>
          </cell>
          <cell r="P386">
            <v>1.1250496431206782E-9</v>
          </cell>
          <cell r="Q386">
            <v>1.1238715014450527E-9</v>
          </cell>
          <cell r="R386">
            <v>8.9003138915839032E-10</v>
          </cell>
          <cell r="S386">
            <v>2.8061702944178255E-9</v>
          </cell>
          <cell r="T386">
            <v>4.6484336696402412E-9</v>
          </cell>
        </row>
        <row r="387">
          <cell r="A387" t="str">
            <v>52A000</v>
          </cell>
          <cell r="B387" t="str">
            <v>Monetary authorities and depository credit intermediation</v>
          </cell>
          <cell r="C387">
            <v>1.41613508601701E-8</v>
          </cell>
          <cell r="D387">
            <v>4.5085901474124302E-9</v>
          </cell>
          <cell r="E387">
            <v>9.6527607127577061E-9</v>
          </cell>
          <cell r="F387">
            <v>3.4712099768351119E-10</v>
          </cell>
          <cell r="G387">
            <v>9.3056397150741954E-9</v>
          </cell>
          <cell r="H387">
            <v>5.3687727347187598E-12</v>
          </cell>
          <cell r="I387">
            <v>2.6613128329202799E-10</v>
          </cell>
          <cell r="J387">
            <v>9.5610727882982149E-13</v>
          </cell>
          <cell r="K387">
            <v>9.0501827850133169E-14</v>
          </cell>
          <cell r="L387">
            <v>6.0522756589532069E-13</v>
          </cell>
          <cell r="M387">
            <v>2.3537083089804464E-9</v>
          </cell>
          <cell r="N387">
            <v>3.1781728311429559E-10</v>
          </cell>
          <cell r="O387">
            <v>2.4833681106241423E-10</v>
          </cell>
          <cell r="P387">
            <v>1.1646323969330973E-9</v>
          </cell>
          <cell r="Q387">
            <v>1.4634153568177608E-9</v>
          </cell>
          <cell r="R387">
            <v>9.4099909713714453E-10</v>
          </cell>
          <cell r="S387">
            <v>3.0622132044795045E-9</v>
          </cell>
          <cell r="T387">
            <v>4.3370765089461418E-9</v>
          </cell>
        </row>
        <row r="388">
          <cell r="A388">
            <v>541511</v>
          </cell>
          <cell r="B388" t="str">
            <v>Custom computer programming services</v>
          </cell>
          <cell r="C388">
            <v>1.3561087810323379E-8</v>
          </cell>
          <cell r="D388">
            <v>3.2098731760902803E-9</v>
          </cell>
          <cell r="E388">
            <v>1.0351214634233136E-8</v>
          </cell>
          <cell r="F388">
            <v>1.5791385410151642E-12</v>
          </cell>
          <cell r="G388">
            <v>1.0349635495692116E-8</v>
          </cell>
          <cell r="H388">
            <v>5.9651066945606331E-12</v>
          </cell>
          <cell r="I388">
            <v>2.537284312155616E-10</v>
          </cell>
          <cell r="J388">
            <v>6.9099343787485199E-13</v>
          </cell>
          <cell r="K388">
            <v>1.1353266736313128E-13</v>
          </cell>
          <cell r="L388">
            <v>5.8377367370058503E-13</v>
          </cell>
          <cell r="M388">
            <v>1.9649007530984216E-9</v>
          </cell>
          <cell r="N388">
            <v>3.9213721307141067E-10</v>
          </cell>
          <cell r="O388">
            <v>3.9846874186786806E-10</v>
          </cell>
          <cell r="P388">
            <v>9.1345783749518033E-10</v>
          </cell>
          <cell r="Q388">
            <v>7.0657975085370476E-10</v>
          </cell>
          <cell r="R388">
            <v>8.473199556687099E-10</v>
          </cell>
          <cell r="S388">
            <v>3.137905933084922E-9</v>
          </cell>
          <cell r="T388">
            <v>4.9392357874941279E-9</v>
          </cell>
        </row>
        <row r="389">
          <cell r="A389">
            <v>541100</v>
          </cell>
          <cell r="B389" t="str">
            <v>Legal services</v>
          </cell>
          <cell r="C389">
            <v>1.3435869513867059E-8</v>
          </cell>
          <cell r="D389">
            <v>2.4581965312206081E-9</v>
          </cell>
          <cell r="E389">
            <v>1.0977672982646473E-8</v>
          </cell>
          <cell r="F389">
            <v>1.6059408292062641E-10</v>
          </cell>
          <cell r="G389">
            <v>1.0817078899725815E-8</v>
          </cell>
          <cell r="H389">
            <v>5.3194176848521038E-12</v>
          </cell>
          <cell r="I389">
            <v>2.5974813311013603E-10</v>
          </cell>
          <cell r="J389">
            <v>8.0055138468294974E-13</v>
          </cell>
          <cell r="K389">
            <v>1.2170644506701811E-13</v>
          </cell>
          <cell r="L389">
            <v>5.4414377841473294E-13</v>
          </cell>
          <cell r="M389">
            <v>2.4853202996290516E-9</v>
          </cell>
          <cell r="N389">
            <v>4.1107529675857334E-10</v>
          </cell>
          <cell r="O389">
            <v>3.93226110139804E-10</v>
          </cell>
          <cell r="P389">
            <v>7.468918875709394E-10</v>
          </cell>
          <cell r="Q389">
            <v>8.5917367987624147E-10</v>
          </cell>
          <cell r="R389">
            <v>8.872370496745943E-10</v>
          </cell>
          <cell r="S389">
            <v>2.9869536307662436E-9</v>
          </cell>
          <cell r="T389">
            <v>4.3994576070484661E-9</v>
          </cell>
        </row>
        <row r="390">
          <cell r="A390" t="str">
            <v>S00500</v>
          </cell>
          <cell r="B390" t="str">
            <v>Federal general government (defense)</v>
          </cell>
          <cell r="C390">
            <v>1.2996886840483057E-8</v>
          </cell>
          <cell r="D390">
            <v>1.9810268027395081E-10</v>
          </cell>
          <cell r="E390">
            <v>1.2798784160209122E-8</v>
          </cell>
          <cell r="F390">
            <v>0</v>
          </cell>
          <cell r="G390">
            <v>1.2798784160209122E-8</v>
          </cell>
          <cell r="H390">
            <v>8.3841226274482013E-12</v>
          </cell>
          <cell r="I390">
            <v>3.6489078344713301E-10</v>
          </cell>
          <cell r="J390">
            <v>1.4890361895754407E-12</v>
          </cell>
          <cell r="K390">
            <v>4.9750000098016354E-13</v>
          </cell>
          <cell r="L390">
            <v>7.7367315993209825E-13</v>
          </cell>
          <cell r="M390">
            <v>2.5189224108807799E-9</v>
          </cell>
          <cell r="N390">
            <v>1.5862181417998316E-9</v>
          </cell>
          <cell r="O390">
            <v>5.9110834185648889E-10</v>
          </cell>
          <cell r="P390">
            <v>8.2652565612414188E-10</v>
          </cell>
          <cell r="Q390">
            <v>6.5527396848427472E-10</v>
          </cell>
          <cell r="R390">
            <v>1.122575117367705E-9</v>
          </cell>
          <cell r="S390">
            <v>4.1690377592107285E-9</v>
          </cell>
          <cell r="T390">
            <v>6.7613990607909118E-9</v>
          </cell>
        </row>
        <row r="391">
          <cell r="A391">
            <v>524200</v>
          </cell>
          <cell r="B391" t="str">
            <v>Insurance agencies, brokerages, and related activities</v>
          </cell>
          <cell r="C391">
            <v>1.2806053272524906E-8</v>
          </cell>
          <cell r="D391">
            <v>3.998766060700926E-9</v>
          </cell>
          <cell r="E391">
            <v>8.8072872118240038E-9</v>
          </cell>
          <cell r="F391">
            <v>7.9448365864642334E-9</v>
          </cell>
          <cell r="G391">
            <v>8.6245062535976189E-10</v>
          </cell>
          <cell r="H391">
            <v>4.0268072760157608E-12</v>
          </cell>
          <cell r="I391">
            <v>1.8918656186313701E-10</v>
          </cell>
          <cell r="J391">
            <v>3.9096845061037322E-13</v>
          </cell>
          <cell r="K391">
            <v>6.3968181192034969E-14</v>
          </cell>
          <cell r="L391">
            <v>4.9870577491212901E-13</v>
          </cell>
          <cell r="M391">
            <v>1.107159473761766E-9</v>
          </cell>
          <cell r="N391">
            <v>1.7137479020873881E-10</v>
          </cell>
          <cell r="O391">
            <v>1.3128773889253041E-10</v>
          </cell>
          <cell r="P391">
            <v>3.7625539403377872E-9</v>
          </cell>
          <cell r="Q391">
            <v>6.6982828267489917E-10</v>
          </cell>
          <cell r="R391">
            <v>8.0602985381857591E-10</v>
          </cell>
          <cell r="S391">
            <v>2.2677645223990483E-9</v>
          </cell>
          <cell r="T391">
            <v>3.6958876588857208E-9</v>
          </cell>
        </row>
        <row r="392">
          <cell r="A392">
            <v>334511</v>
          </cell>
          <cell r="B392" t="str">
            <v>Search, detection, and navigation instruments manufacturing</v>
          </cell>
          <cell r="C392">
            <v>1.152087998778726E-8</v>
          </cell>
          <cell r="D392">
            <v>4.3947148668201353E-9</v>
          </cell>
          <cell r="E392">
            <v>7.1261651209671228E-9</v>
          </cell>
          <cell r="F392">
            <v>4.5147402093497498E-11</v>
          </cell>
          <cell r="G392">
            <v>7.0810177188736284E-9</v>
          </cell>
          <cell r="H392">
            <v>4.7041048954107455E-12</v>
          </cell>
          <cell r="I392">
            <v>2.2518219016783061E-10</v>
          </cell>
          <cell r="J392">
            <v>5.3834797874366483E-13</v>
          </cell>
          <cell r="K392">
            <v>7.9439951462780671E-14</v>
          </cell>
          <cell r="L392">
            <v>4.0140654655310055E-13</v>
          </cell>
          <cell r="M392">
            <v>1.2381284586209682E-9</v>
          </cell>
          <cell r="N392">
            <v>4.95836840279905E-10</v>
          </cell>
          <cell r="O392">
            <v>5.5818785197679214E-10</v>
          </cell>
          <cell r="P392">
            <v>1.5914185087996249E-9</v>
          </cell>
          <cell r="Q392">
            <v>7.257352564342413E-10</v>
          </cell>
          <cell r="R392">
            <v>6.3327761379504769E-10</v>
          </cell>
          <cell r="S392">
            <v>2.1138636268141182E-9</v>
          </cell>
          <cell r="T392">
            <v>3.9335263415265515E-9</v>
          </cell>
        </row>
        <row r="393">
          <cell r="A393" t="str">
            <v>5241XX</v>
          </cell>
          <cell r="B393" t="str">
            <v>Insurance carriers, except direct life</v>
          </cell>
          <cell r="C393">
            <v>1.0072505715117553E-8</v>
          </cell>
          <cell r="D393">
            <v>1.6812817230288248E-9</v>
          </cell>
          <cell r="E393">
            <v>8.3912239920887345E-9</v>
          </cell>
          <cell r="F393">
            <v>1.2129121243883971E-9</v>
          </cell>
          <cell r="G393">
            <v>7.1783118677003375E-9</v>
          </cell>
          <cell r="H393">
            <v>3.537291632858244E-12</v>
          </cell>
          <cell r="I393">
            <v>1.736125706188802E-10</v>
          </cell>
          <cell r="J393">
            <v>4.4832814584803463E-13</v>
          </cell>
          <cell r="K393">
            <v>6.6360568289045129E-14</v>
          </cell>
          <cell r="L393">
            <v>3.9875176118393681E-13</v>
          </cell>
          <cell r="M393">
            <v>1.3011991804375513E-9</v>
          </cell>
          <cell r="N393">
            <v>2.1316538961406902E-10</v>
          </cell>
          <cell r="O393">
            <v>1.6173449546279477E-10</v>
          </cell>
          <cell r="P393">
            <v>1.7872465801464212E-9</v>
          </cell>
          <cell r="Q393">
            <v>6.2640992242072262E-10</v>
          </cell>
          <cell r="R393">
            <v>6.8323135993860271E-10</v>
          </cell>
          <cell r="S393">
            <v>2.0871733673507099E-9</v>
          </cell>
          <cell r="T393">
            <v>3.0342821170196206E-9</v>
          </cell>
        </row>
        <row r="394">
          <cell r="A394" t="str">
            <v>S00600</v>
          </cell>
          <cell r="B394" t="str">
            <v>Federal general government (nondefense)</v>
          </cell>
          <cell r="C394">
            <v>8.8979097580311874E-9</v>
          </cell>
          <cell r="D394">
            <v>3.0859114945952486E-10</v>
          </cell>
          <cell r="E394">
            <v>8.589318608571678E-9</v>
          </cell>
          <cell r="F394">
            <v>0</v>
          </cell>
          <cell r="G394">
            <v>8.589318608571678E-9</v>
          </cell>
          <cell r="H394">
            <v>1.3228284722805099E-11</v>
          </cell>
          <cell r="I394">
            <v>4.9712038696513101E-10</v>
          </cell>
          <cell r="J394">
            <v>1.7839942158046735E-12</v>
          </cell>
          <cell r="K394">
            <v>6.3259039463115814E-13</v>
          </cell>
          <cell r="L394">
            <v>1.4424835541728959E-12</v>
          </cell>
          <cell r="M394">
            <v>1.1331818530588855E-8</v>
          </cell>
          <cell r="N394">
            <v>2.0233790462753804E-9</v>
          </cell>
          <cell r="O394">
            <v>6.6303750034090827E-10</v>
          </cell>
          <cell r="P394">
            <v>7.4107176662418227E-10</v>
          </cell>
          <cell r="Q394">
            <v>5.4731346697213804E-10</v>
          </cell>
          <cell r="R394">
            <v>1.0636455968243926E-9</v>
          </cell>
          <cell r="S394">
            <v>7.2461630482200155E-9</v>
          </cell>
          <cell r="T394">
            <v>9.9486663441058061E-9</v>
          </cell>
        </row>
        <row r="395">
          <cell r="A395" t="str">
            <v>531HST</v>
          </cell>
          <cell r="B395" t="str">
            <v>Tenant-occupied housing</v>
          </cell>
          <cell r="C395">
            <v>7.5246921069928251E-9</v>
          </cell>
          <cell r="D395">
            <v>5.9624217332113176E-9</v>
          </cell>
          <cell r="E395">
            <v>1.5622703737815062E-9</v>
          </cell>
          <cell r="F395">
            <v>0</v>
          </cell>
          <cell r="G395">
            <v>1.5622703737815062E-9</v>
          </cell>
          <cell r="H395">
            <v>3.2176490533680557E-12</v>
          </cell>
          <cell r="I395">
            <v>1.9754487534220397E-10</v>
          </cell>
          <cell r="J395">
            <v>5.9096260088805677E-13</v>
          </cell>
          <cell r="K395">
            <v>1.0964987672763349E-13</v>
          </cell>
          <cell r="L395">
            <v>2.7202543346835304E-13</v>
          </cell>
          <cell r="M395">
            <v>4.9020709535090458E-10</v>
          </cell>
          <cell r="N395">
            <v>4.366873990433188E-10</v>
          </cell>
          <cell r="O395">
            <v>1.5567284860296256E-10</v>
          </cell>
          <cell r="P395">
            <v>8.243182887643047E-11</v>
          </cell>
          <cell r="Q395">
            <v>2.7827345520775184E-10</v>
          </cell>
          <cell r="R395">
            <v>5.158377409932848E-10</v>
          </cell>
          <cell r="S395">
            <v>2.5694048353166861E-9</v>
          </cell>
          <cell r="T395">
            <v>2.7944417412948202E-9</v>
          </cell>
        </row>
        <row r="396">
          <cell r="A396">
            <v>524113</v>
          </cell>
          <cell r="B396" t="str">
            <v>Direct life insurance carriers</v>
          </cell>
          <cell r="C396">
            <v>6.9039247379193582E-9</v>
          </cell>
          <cell r="D396">
            <v>1.8620065100002647E-9</v>
          </cell>
          <cell r="E396">
            <v>5.0419182279190854E-9</v>
          </cell>
          <cell r="F396">
            <v>0</v>
          </cell>
          <cell r="G396">
            <v>5.0419182279190854E-9</v>
          </cell>
          <cell r="H396">
            <v>2.5463771652823584E-12</v>
          </cell>
          <cell r="I396">
            <v>1.2897821494852482E-10</v>
          </cell>
          <cell r="J396">
            <v>3.0187982857363676E-13</v>
          </cell>
          <cell r="K396">
            <v>4.9744956751635779E-14</v>
          </cell>
          <cell r="L396">
            <v>2.8338246994699342E-13</v>
          </cell>
          <cell r="M396">
            <v>6.6984345078453139E-10</v>
          </cell>
          <cell r="N396">
            <v>1.4830150037276998E-10</v>
          </cell>
          <cell r="O396">
            <v>1.1853758166113424E-10</v>
          </cell>
          <cell r="P396">
            <v>1.1090394332224509E-9</v>
          </cell>
          <cell r="Q396">
            <v>5.390495189869716E-10</v>
          </cell>
          <cell r="R396">
            <v>5.0669508646565469E-10</v>
          </cell>
          <cell r="S396">
            <v>1.4836797435291078E-9</v>
          </cell>
          <cell r="T396">
            <v>2.1966188235276456E-9</v>
          </cell>
        </row>
        <row r="397">
          <cell r="A397" t="str">
            <v>531HSO</v>
          </cell>
          <cell r="B397" t="str">
            <v>Owner-occupied housing</v>
          </cell>
          <cell r="C397">
            <v>6.1372966800446227E-9</v>
          </cell>
          <cell r="D397">
            <v>2.8275400656431522E-12</v>
          </cell>
          <cell r="E397">
            <v>6.1344691399789786E-9</v>
          </cell>
          <cell r="F397">
            <v>0</v>
          </cell>
          <cell r="G397">
            <v>6.1344691399789786E-9</v>
          </cell>
          <cell r="H397">
            <v>3.2357363777312301E-12</v>
          </cell>
          <cell r="I397">
            <v>1.7537220684981161E-10</v>
          </cell>
          <cell r="J397">
            <v>5.3967396273284683E-13</v>
          </cell>
          <cell r="K397">
            <v>1.0201198757917487E-13</v>
          </cell>
          <cell r="L397">
            <v>3.3260617775657141E-13</v>
          </cell>
          <cell r="M397">
            <v>6.4752864213871143E-10</v>
          </cell>
          <cell r="N397">
            <v>2.4702847133785962E-10</v>
          </cell>
          <cell r="O397">
            <v>2.465131579257172E-10</v>
          </cell>
          <cell r="P397">
            <v>2.4200963966335944E-10</v>
          </cell>
          <cell r="Q397">
            <v>2.0282676515687341E-10</v>
          </cell>
          <cell r="R397">
            <v>4.548890499906716E-10</v>
          </cell>
          <cell r="S397">
            <v>1.5204709849064562E-9</v>
          </cell>
          <cell r="T397">
            <v>2.3964477335693521E-9</v>
          </cell>
        </row>
        <row r="398">
          <cell r="A398" t="str">
            <v>4200ID</v>
          </cell>
          <cell r="B398" t="str">
            <v>Customs duties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average"/>
      <sheetName val="产业名称检索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3.3370255474264996E-8</v>
          </cell>
          <cell r="D2">
            <v>8.4173559481573579E-9</v>
          </cell>
          <cell r="E2">
            <v>2.4952899526107618E-8</v>
          </cell>
          <cell r="F2">
            <v>1.3908925878020462E-9</v>
          </cell>
          <cell r="G2">
            <v>2.3562006938305583E-8</v>
          </cell>
          <cell r="H2">
            <v>0</v>
          </cell>
          <cell r="I2">
            <v>5.6965618163996603E-10</v>
          </cell>
          <cell r="J2">
            <v>0</v>
          </cell>
          <cell r="K2">
            <v>0</v>
          </cell>
          <cell r="L2">
            <v>0</v>
          </cell>
          <cell r="M2">
            <v>2.9767209503326659E-9</v>
          </cell>
          <cell r="N2">
            <v>1.3073965321991177E-9</v>
          </cell>
          <cell r="O2">
            <v>1.5237666546881071E-9</v>
          </cell>
          <cell r="P2">
            <v>7.5425068257366689E-10</v>
          </cell>
          <cell r="Q2">
            <v>1.1635047295325693E-9</v>
          </cell>
          <cell r="R2">
            <v>2.4972749851574284E-9</v>
          </cell>
          <cell r="S2">
            <v>8.3337256189928566E-9</v>
          </cell>
          <cell r="T2">
            <v>1.4243959139148599E-8</v>
          </cell>
        </row>
        <row r="3">
          <cell r="A3" t="str">
            <v>1111B0</v>
          </cell>
          <cell r="B3" t="str">
            <v>Grain farming</v>
          </cell>
          <cell r="C3">
            <v>5.3735506035814042E-8</v>
          </cell>
          <cell r="D3">
            <v>1.1137616271079683E-8</v>
          </cell>
          <cell r="E3">
            <v>4.2597889764734336E-8</v>
          </cell>
          <cell r="F3">
            <v>3.697612098705798E-9</v>
          </cell>
          <cell r="G3">
            <v>3.8900277666028521E-8</v>
          </cell>
          <cell r="H3">
            <v>0</v>
          </cell>
          <cell r="I3">
            <v>9.067993193363414E-10</v>
          </cell>
          <cell r="J3">
            <v>0</v>
          </cell>
          <cell r="K3">
            <v>0</v>
          </cell>
          <cell r="L3">
            <v>0</v>
          </cell>
          <cell r="M3">
            <v>4.8930161723979522E-9</v>
          </cell>
          <cell r="N3">
            <v>2.1797572835754963E-9</v>
          </cell>
          <cell r="O3">
            <v>2.481684911504344E-9</v>
          </cell>
          <cell r="P3">
            <v>1.2744133794412754E-9</v>
          </cell>
          <cell r="Q3">
            <v>1.9418937063093711E-9</v>
          </cell>
          <cell r="R3">
            <v>4.0151777927836237E-9</v>
          </cell>
          <cell r="S3">
            <v>1.3251845779435181E-8</v>
          </cell>
          <cell r="T3">
            <v>2.2790917691030382E-8</v>
          </cell>
        </row>
        <row r="4">
          <cell r="A4">
            <v>111200</v>
          </cell>
          <cell r="B4" t="str">
            <v>Vegetable and melon farming</v>
          </cell>
          <cell r="C4">
            <v>5.358028673074464E-8</v>
          </cell>
          <cell r="D4">
            <v>2.4272263577172861E-8</v>
          </cell>
          <cell r="E4">
            <v>2.9308023153571739E-8</v>
          </cell>
          <cell r="F4">
            <v>1.3448284124045081E-9</v>
          </cell>
          <cell r="G4">
            <v>2.7963194741167219E-8</v>
          </cell>
          <cell r="H4">
            <v>0</v>
          </cell>
          <cell r="I4">
            <v>9.3570203581784842E-10</v>
          </cell>
          <cell r="J4">
            <v>0</v>
          </cell>
          <cell r="K4">
            <v>0</v>
          </cell>
          <cell r="L4">
            <v>0</v>
          </cell>
          <cell r="M4">
            <v>4.3047778045563505E-9</v>
          </cell>
          <cell r="N4">
            <v>2.0828132665448753E-9</v>
          </cell>
          <cell r="O4">
            <v>2.7323924119147239E-9</v>
          </cell>
          <cell r="P4">
            <v>8.6002816694761813E-10</v>
          </cell>
          <cell r="Q4">
            <v>1.6938517901850635E-9</v>
          </cell>
          <cell r="R4">
            <v>4.0412946315910558E-9</v>
          </cell>
          <cell r="S4">
            <v>1.3533403066220522E-8</v>
          </cell>
          <cell r="T4">
            <v>2.3396023556966479E-8</v>
          </cell>
        </row>
        <row r="5">
          <cell r="A5">
            <v>111300</v>
          </cell>
          <cell r="B5" t="str">
            <v>Fruit and tree nut farming</v>
          </cell>
          <cell r="C5">
            <v>8.0120994972676704E-8</v>
          </cell>
          <cell r="D5">
            <v>5.4817233818903504E-8</v>
          </cell>
          <cell r="E5">
            <v>2.5303761153773299E-8</v>
          </cell>
          <cell r="F5">
            <v>1.4700099414212142E-10</v>
          </cell>
          <cell r="G5">
            <v>2.5156760159631198E-8</v>
          </cell>
          <cell r="H5">
            <v>0</v>
          </cell>
          <cell r="I5">
            <v>1.4509421077216899E-9</v>
          </cell>
          <cell r="J5">
            <v>0</v>
          </cell>
          <cell r="K5">
            <v>0</v>
          </cell>
          <cell r="L5">
            <v>0</v>
          </cell>
          <cell r="M5">
            <v>5.2864890225412355E-9</v>
          </cell>
          <cell r="N5">
            <v>3.2356079472603446E-9</v>
          </cell>
          <cell r="O5">
            <v>4.680315264090714E-9</v>
          </cell>
          <cell r="P5">
            <v>6.5549531563339792E-10</v>
          </cell>
          <cell r="Q5">
            <v>2.1238991724494939E-9</v>
          </cell>
          <cell r="R5">
            <v>6.1266310272542594E-9</v>
          </cell>
          <cell r="S5">
            <v>2.0462096433845682E-8</v>
          </cell>
          <cell r="T5">
            <v>3.6099518681879963E-8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6.1900821581727437E-8</v>
          </cell>
          <cell r="D6">
            <v>3.4513455079705994E-8</v>
          </cell>
          <cell r="E6">
            <v>2.7387366502021396E-8</v>
          </cell>
          <cell r="F6">
            <v>5.2038078805585323E-9</v>
          </cell>
          <cell r="G6">
            <v>2.2183558621462862E-8</v>
          </cell>
          <cell r="H6">
            <v>0</v>
          </cell>
          <cell r="I6">
            <v>1.127674418164779E-9</v>
          </cell>
          <cell r="J6">
            <v>0</v>
          </cell>
          <cell r="K6">
            <v>0</v>
          </cell>
          <cell r="L6">
            <v>0</v>
          </cell>
          <cell r="M6">
            <v>4.690824538751208E-9</v>
          </cell>
          <cell r="N6">
            <v>2.5868371180437444E-9</v>
          </cell>
          <cell r="O6">
            <v>3.5281000187393084E-9</v>
          </cell>
          <cell r="P6">
            <v>6.6058930809169197E-10</v>
          </cell>
          <cell r="Q6">
            <v>1.7448488852313026E-9</v>
          </cell>
          <cell r="R6">
            <v>4.7588707846561379E-9</v>
          </cell>
          <cell r="S6">
            <v>1.5867975110078799E-8</v>
          </cell>
          <cell r="T6">
            <v>2.6935101399970379E-8</v>
          </cell>
        </row>
        <row r="7">
          <cell r="A7">
            <v>111900</v>
          </cell>
          <cell r="B7" t="str">
            <v>Other crop farming</v>
          </cell>
          <cell r="C7">
            <v>9.1161188857793295E-8</v>
          </cell>
          <cell r="D7">
            <v>6.0556313077456385E-8</v>
          </cell>
          <cell r="E7">
            <v>3.0604875780337062E-8</v>
          </cell>
          <cell r="F7">
            <v>8.4541945981646582E-10</v>
          </cell>
          <cell r="G7">
            <v>2.9759456320520558E-8</v>
          </cell>
          <cell r="H7">
            <v>0</v>
          </cell>
          <cell r="I7">
            <v>1.6605233955572862E-9</v>
          </cell>
          <cell r="J7">
            <v>0</v>
          </cell>
          <cell r="K7">
            <v>0</v>
          </cell>
          <cell r="L7">
            <v>0</v>
          </cell>
          <cell r="M7">
            <v>6.4781525692177656E-9</v>
          </cell>
          <cell r="N7">
            <v>3.8419122516666605E-9</v>
          </cell>
          <cell r="O7">
            <v>5.3299663429298644E-9</v>
          </cell>
          <cell r="P7">
            <v>9.2909696064951486E-10</v>
          </cell>
          <cell r="Q7">
            <v>2.4988572142685936E-9</v>
          </cell>
          <cell r="R7">
            <v>6.9454494110318618E-9</v>
          </cell>
          <cell r="S7">
            <v>2.3179191320162781E-8</v>
          </cell>
          <cell r="T7">
            <v>4.0298039392309104E-8</v>
          </cell>
        </row>
        <row r="8">
          <cell r="A8">
            <v>112120</v>
          </cell>
          <cell r="B8" t="str">
            <v>Dairy cattle and milk production</v>
          </cell>
          <cell r="C8">
            <v>1.4943390582415661E-7</v>
          </cell>
          <cell r="D8">
            <v>1.1029374485447854E-7</v>
          </cell>
          <cell r="E8">
            <v>3.9140160969678001E-8</v>
          </cell>
          <cell r="F8">
            <v>3.3757081903261503E-11</v>
          </cell>
          <cell r="G8">
            <v>3.9106403887774735E-8</v>
          </cell>
          <cell r="H8">
            <v>0</v>
          </cell>
          <cell r="I8">
            <v>2.9268406597095742E-9</v>
          </cell>
          <cell r="J8">
            <v>0</v>
          </cell>
          <cell r="K8">
            <v>0</v>
          </cell>
          <cell r="L8">
            <v>0</v>
          </cell>
          <cell r="M8">
            <v>8.9939435055828102E-9</v>
          </cell>
          <cell r="N8">
            <v>1.2343349596089706E-8</v>
          </cell>
          <cell r="O8">
            <v>8.9201339706708782E-9</v>
          </cell>
          <cell r="P8">
            <v>1.3378728605818061E-9</v>
          </cell>
          <cell r="Q8">
            <v>1.7923970651263342E-9</v>
          </cell>
          <cell r="R8">
            <v>1.5248501776381455E-8</v>
          </cell>
          <cell r="S8">
            <v>4.6580069893635644E-8</v>
          </cell>
          <cell r="T8">
            <v>5.1290796496378612E-8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3.9647165967104097E-8</v>
          </cell>
          <cell r="D9">
            <v>7.2600990868031823E-9</v>
          </cell>
          <cell r="E9">
            <v>3.2387066880300933E-8</v>
          </cell>
          <cell r="F9">
            <v>1.3200023389556818E-8</v>
          </cell>
          <cell r="G9">
            <v>1.9187043490744061E-8</v>
          </cell>
          <cell r="H9">
            <v>0</v>
          </cell>
          <cell r="I9">
            <v>6.9571287070253694E-10</v>
          </cell>
          <cell r="J9">
            <v>0</v>
          </cell>
          <cell r="K9">
            <v>0</v>
          </cell>
          <cell r="L9">
            <v>0</v>
          </cell>
          <cell r="M9">
            <v>3.6275432514825743E-9</v>
          </cell>
          <cell r="N9">
            <v>1.6109229417052778E-9</v>
          </cell>
          <cell r="O9">
            <v>1.8202686624453183E-9</v>
          </cell>
          <cell r="P9">
            <v>8.8322598026068281E-10</v>
          </cell>
          <cell r="Q9">
            <v>1.3788020396130456E-9</v>
          </cell>
          <cell r="R9">
            <v>3.1514060954327338E-9</v>
          </cell>
          <cell r="S9">
            <v>1.0142805036014737E-8</v>
          </cell>
          <cell r="T9">
            <v>1.6336479089447161E-8</v>
          </cell>
        </row>
        <row r="10">
          <cell r="A10">
            <v>112300</v>
          </cell>
          <cell r="B10" t="str">
            <v>Poultry and egg production</v>
          </cell>
          <cell r="C10">
            <v>7.0456941099217421E-8</v>
          </cell>
          <cell r="D10">
            <v>2.2186362122932863E-8</v>
          </cell>
          <cell r="E10">
            <v>4.8270578976284524E-8</v>
          </cell>
          <cell r="F10">
            <v>5.4886063325977997E-9</v>
          </cell>
          <cell r="G10">
            <v>4.278197264368671E-8</v>
          </cell>
          <cell r="H10">
            <v>0</v>
          </cell>
          <cell r="I10">
            <v>1.2358069762892619E-9</v>
          </cell>
          <cell r="J10">
            <v>0</v>
          </cell>
          <cell r="K10">
            <v>0</v>
          </cell>
          <cell r="L10">
            <v>0</v>
          </cell>
          <cell r="M10">
            <v>6.0492617193205659E-9</v>
          </cell>
          <cell r="N10">
            <v>3.026405154188926E-9</v>
          </cell>
          <cell r="O10">
            <v>3.471985921030608E-9</v>
          </cell>
          <cell r="P10">
            <v>1.5791660337311145E-9</v>
          </cell>
          <cell r="Q10">
            <v>2.3801786901927927E-9</v>
          </cell>
          <cell r="R10">
            <v>5.8319965189811194E-9</v>
          </cell>
          <cell r="S10">
            <v>1.785035785211258E-8</v>
          </cell>
          <cell r="T10">
            <v>2.9031782233370403E-8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5.8810342886416556E-8</v>
          </cell>
          <cell r="D11">
            <v>3.9126784730503721E-8</v>
          </cell>
          <cell r="E11">
            <v>1.9683558155912803E-8</v>
          </cell>
          <cell r="F11">
            <v>2.860791043846234E-9</v>
          </cell>
          <cell r="G11">
            <v>1.6822767112066561E-8</v>
          </cell>
          <cell r="H11">
            <v>0</v>
          </cell>
          <cell r="I11">
            <v>1.0938694787266425E-9</v>
          </cell>
          <cell r="J11">
            <v>0</v>
          </cell>
          <cell r="K11">
            <v>0</v>
          </cell>
          <cell r="L11">
            <v>0</v>
          </cell>
          <cell r="M11">
            <v>4.0982033262017375E-9</v>
          </cell>
          <cell r="N11">
            <v>2.5814598895588406E-9</v>
          </cell>
          <cell r="O11">
            <v>3.5559369096769348E-9</v>
          </cell>
          <cell r="P11">
            <v>4.8666373841118939E-10</v>
          </cell>
          <cell r="Q11">
            <v>1.5437463173299016E-9</v>
          </cell>
          <cell r="R11">
            <v>4.6129953526140899E-9</v>
          </cell>
          <cell r="S11">
            <v>1.5168357575204998E-8</v>
          </cell>
          <cell r="T11">
            <v>2.5669110298692165E-8</v>
          </cell>
        </row>
        <row r="12">
          <cell r="A12">
            <v>113000</v>
          </cell>
          <cell r="B12" t="str">
            <v>Forestry and logging</v>
          </cell>
          <cell r="C12">
            <v>6.529250080931289E-8</v>
          </cell>
          <cell r="D12">
            <v>2.6896095396097979E-8</v>
          </cell>
          <cell r="E12">
            <v>3.8396405413214834E-8</v>
          </cell>
          <cell r="F12">
            <v>5.8159478349900217E-9</v>
          </cell>
          <cell r="G12">
            <v>3.2580457578224859E-8</v>
          </cell>
          <cell r="H12">
            <v>0</v>
          </cell>
          <cell r="I12">
            <v>1.1596243215744353E-9</v>
          </cell>
          <cell r="J12">
            <v>0</v>
          </cell>
          <cell r="K12">
            <v>0</v>
          </cell>
          <cell r="L12">
            <v>0</v>
          </cell>
          <cell r="M12">
            <v>4.3921603446505878E-9</v>
          </cell>
          <cell r="N12">
            <v>2.2935230447848755E-9</v>
          </cell>
          <cell r="O12">
            <v>3.205185299686546E-9</v>
          </cell>
          <cell r="P12">
            <v>7.2080907322646017E-10</v>
          </cell>
          <cell r="Q12">
            <v>1.7541520551395052E-9</v>
          </cell>
          <cell r="R12">
            <v>5.0571204599166239E-9</v>
          </cell>
          <cell r="S12">
            <v>1.6816342767109062E-8</v>
          </cell>
          <cell r="T12">
            <v>2.9893583443224719E-8</v>
          </cell>
        </row>
        <row r="13">
          <cell r="A13">
            <v>114000</v>
          </cell>
          <cell r="B13" t="str">
            <v>Fishing, hunting and trapping</v>
          </cell>
          <cell r="C13">
            <v>8.4298977460692699E-8</v>
          </cell>
          <cell r="D13">
            <v>7.0245549999823567E-8</v>
          </cell>
          <cell r="E13">
            <v>1.4053427460869042E-8</v>
          </cell>
          <cell r="F13">
            <v>1.0291068657717552E-12</v>
          </cell>
          <cell r="G13">
            <v>1.4052398354003302E-8</v>
          </cell>
          <cell r="H13">
            <v>0</v>
          </cell>
          <cell r="I13">
            <v>1.58513997359743E-9</v>
          </cell>
          <cell r="J13">
            <v>0</v>
          </cell>
          <cell r="K13">
            <v>0</v>
          </cell>
          <cell r="L13">
            <v>0</v>
          </cell>
          <cell r="M13">
            <v>6.0204041942780419E-9</v>
          </cell>
          <cell r="N13">
            <v>3.7290220634290327E-9</v>
          </cell>
          <cell r="O13">
            <v>5.4331318079255355E-9</v>
          </cell>
          <cell r="P13">
            <v>8.5602921785831114E-10</v>
          </cell>
          <cell r="Q13">
            <v>2.2097687946997231E-9</v>
          </cell>
          <cell r="R13">
            <v>6.3694780698859224E-9</v>
          </cell>
          <cell r="S13">
            <v>2.1487690930260202E-8</v>
          </cell>
          <cell r="T13">
            <v>3.6608312408758525E-8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1.496777017855144E-7</v>
          </cell>
          <cell r="D14">
            <v>1.3467948630559758E-7</v>
          </cell>
          <cell r="E14">
            <v>1.4998215479916618E-8</v>
          </cell>
          <cell r="F14">
            <v>1.2677062083945679E-10</v>
          </cell>
          <cell r="G14">
            <v>1.4871444859077139E-8</v>
          </cell>
          <cell r="H14">
            <v>0</v>
          </cell>
          <cell r="I14">
            <v>2.2441929390702181E-9</v>
          </cell>
          <cell r="J14">
            <v>0</v>
          </cell>
          <cell r="K14">
            <v>0</v>
          </cell>
          <cell r="L14">
            <v>0</v>
          </cell>
          <cell r="M14">
            <v>7.711612632422137E-9</v>
          </cell>
          <cell r="N14">
            <v>2.6693943490828165E-9</v>
          </cell>
          <cell r="O14">
            <v>4.802738245240302E-9</v>
          </cell>
          <cell r="P14">
            <v>2.1113322040506909E-9</v>
          </cell>
          <cell r="Q14">
            <v>4.1859307852317792E-9</v>
          </cell>
          <cell r="R14">
            <v>1.1447226750168416E-8</v>
          </cell>
          <cell r="S14">
            <v>3.8152112838778405E-8</v>
          </cell>
          <cell r="T14">
            <v>7.6353161041469897E-8</v>
          </cell>
        </row>
        <row r="15">
          <cell r="A15">
            <v>211000</v>
          </cell>
          <cell r="B15" t="str">
            <v>Oil and gas extraction</v>
          </cell>
          <cell r="C15">
            <v>1.6145576330864858E-8</v>
          </cell>
          <cell r="D15">
            <v>4.7390786973066442E-9</v>
          </cell>
          <cell r="E15">
            <v>1.1406497633558231E-8</v>
          </cell>
          <cell r="F15">
            <v>1.3910001008542181E-9</v>
          </cell>
          <cell r="G15">
            <v>1.0015497532703999E-8</v>
          </cell>
          <cell r="H15">
            <v>0</v>
          </cell>
          <cell r="I15">
            <v>3.8912546507417023E-10</v>
          </cell>
          <cell r="J15">
            <v>0</v>
          </cell>
          <cell r="K15">
            <v>0</v>
          </cell>
          <cell r="L15">
            <v>0</v>
          </cell>
          <cell r="M15">
            <v>2.8869163103601641E-9</v>
          </cell>
          <cell r="N15">
            <v>6.1920038686920428E-10</v>
          </cell>
          <cell r="O15">
            <v>1.2565551632918808E-9</v>
          </cell>
          <cell r="P15">
            <v>5.3460724730411771E-10</v>
          </cell>
          <cell r="Q15">
            <v>5.37987436798573E-10</v>
          </cell>
          <cell r="R15">
            <v>1.0409329887539441E-9</v>
          </cell>
          <cell r="S15">
            <v>3.193157128790152E-9</v>
          </cell>
          <cell r="T15">
            <v>5.6870942036226724E-9</v>
          </cell>
        </row>
        <row r="16">
          <cell r="A16">
            <v>212100</v>
          </cell>
          <cell r="B16" t="str">
            <v>Coal mining</v>
          </cell>
          <cell r="C16">
            <v>4.0430652536877799E-8</v>
          </cell>
          <cell r="D16">
            <v>2.3902167823842259E-8</v>
          </cell>
          <cell r="E16">
            <v>1.6528484713035521E-8</v>
          </cell>
          <cell r="F16">
            <v>1.2120337820252995E-9</v>
          </cell>
          <cell r="G16">
            <v>1.5316450931010216E-8</v>
          </cell>
          <cell r="H16">
            <v>0</v>
          </cell>
          <cell r="I16">
            <v>1.380189020302248E-9</v>
          </cell>
          <cell r="J16">
            <v>0</v>
          </cell>
          <cell r="K16">
            <v>0</v>
          </cell>
          <cell r="L16">
            <v>0</v>
          </cell>
          <cell r="M16">
            <v>3.7758309003515907E-9</v>
          </cell>
          <cell r="N16">
            <v>1.5977249396033882E-9</v>
          </cell>
          <cell r="O16">
            <v>2.4100900338094618E-9</v>
          </cell>
          <cell r="P16">
            <v>7.5617307154597276E-10</v>
          </cell>
          <cell r="Q16">
            <v>8.0171400216041114E-10</v>
          </cell>
          <cell r="R16">
            <v>2.4203352146249379E-9</v>
          </cell>
          <cell r="S16">
            <v>6.0152088861797749E-9</v>
          </cell>
          <cell r="T16">
            <v>2.1273386468299978E-8</v>
          </cell>
        </row>
        <row r="17">
          <cell r="A17">
            <v>212230</v>
          </cell>
          <cell r="B17" t="str">
            <v>Copper, nickel, lead, and zinc mining</v>
          </cell>
          <cell r="C17">
            <v>2.9605320787054838E-8</v>
          </cell>
          <cell r="D17">
            <v>1.145955430211068E-8</v>
          </cell>
          <cell r="E17">
            <v>1.8145766484944078E-8</v>
          </cell>
          <cell r="F17">
            <v>3.8174690588340161E-10</v>
          </cell>
          <cell r="G17">
            <v>1.7764019579060683E-8</v>
          </cell>
          <cell r="H17">
            <v>0</v>
          </cell>
          <cell r="I17">
            <v>6.4572949712461364E-10</v>
          </cell>
          <cell r="J17">
            <v>0</v>
          </cell>
          <cell r="K17">
            <v>0</v>
          </cell>
          <cell r="L17">
            <v>0</v>
          </cell>
          <cell r="M17">
            <v>4.5452076129978078E-9</v>
          </cell>
          <cell r="N17">
            <v>2.438149535505926E-9</v>
          </cell>
          <cell r="O17">
            <v>2.4997083375964322E-9</v>
          </cell>
          <cell r="P17">
            <v>7.9215754433916066E-10</v>
          </cell>
          <cell r="Q17">
            <v>8.4382477109547203E-10</v>
          </cell>
          <cell r="R17">
            <v>1.939044213180188E-9</v>
          </cell>
          <cell r="S17">
            <v>5.0348382740808404E-9</v>
          </cell>
          <cell r="T17">
            <v>1.0866661001134402E-8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3.4055950349277405E-8</v>
          </cell>
          <cell r="D18">
            <v>1.3316579955861932E-8</v>
          </cell>
          <cell r="E18">
            <v>2.0739370393415441E-8</v>
          </cell>
          <cell r="F18">
            <v>4.2695158312824014E-10</v>
          </cell>
          <cell r="G18">
            <v>2.031241881028718E-8</v>
          </cell>
          <cell r="H18">
            <v>0</v>
          </cell>
          <cell r="I18">
            <v>6.3533733813421673E-10</v>
          </cell>
          <cell r="J18">
            <v>0</v>
          </cell>
          <cell r="K18">
            <v>0</v>
          </cell>
          <cell r="L18">
            <v>0</v>
          </cell>
          <cell r="M18">
            <v>5.2830069471374561E-9</v>
          </cell>
          <cell r="N18">
            <v>2.6131700746860341E-9</v>
          </cell>
          <cell r="O18">
            <v>3.0145550097176099E-9</v>
          </cell>
          <cell r="P18">
            <v>1.0086266920184183E-9</v>
          </cell>
          <cell r="Q18">
            <v>1.0542140401929959E-9</v>
          </cell>
          <cell r="R18">
            <v>2.204999154123154E-9</v>
          </cell>
          <cell r="S18">
            <v>5.5217807176785902E-9</v>
          </cell>
          <cell r="T18">
            <v>1.2720260375588902E-8</v>
          </cell>
        </row>
        <row r="19">
          <cell r="A19">
            <v>212310</v>
          </cell>
          <cell r="B19" t="str">
            <v>Stone mining and quarrying</v>
          </cell>
          <cell r="C19">
            <v>5.8487258546038177E-8</v>
          </cell>
          <cell r="D19">
            <v>3.8364655083624379E-8</v>
          </cell>
          <cell r="E19">
            <v>2.0122603462413742E-8</v>
          </cell>
          <cell r="F19">
            <v>5.3889715770529503E-10</v>
          </cell>
          <cell r="G19">
            <v>1.958370630470844E-8</v>
          </cell>
          <cell r="H19">
            <v>0</v>
          </cell>
          <cell r="I19">
            <v>1.531303537200434E-9</v>
          </cell>
          <cell r="J19">
            <v>0</v>
          </cell>
          <cell r="K19">
            <v>0</v>
          </cell>
          <cell r="L19">
            <v>0</v>
          </cell>
          <cell r="M19">
            <v>6.3581230876960558E-9</v>
          </cell>
          <cell r="N19">
            <v>3.4139313260633535E-9</v>
          </cell>
          <cell r="O19">
            <v>3.9910227048824681E-9</v>
          </cell>
          <cell r="P19">
            <v>9.2060099762695491E-10</v>
          </cell>
          <cell r="Q19">
            <v>1.1068743625734607E-9</v>
          </cell>
          <cell r="R19">
            <v>3.0943819533165617E-9</v>
          </cell>
          <cell r="S19">
            <v>7.9747367705321629E-9</v>
          </cell>
          <cell r="T19">
            <v>3.0096283806146622E-8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5.1321166920885029E-8</v>
          </cell>
          <cell r="D20">
            <v>3.3557764404721196E-8</v>
          </cell>
          <cell r="E20">
            <v>1.776340251616376E-8</v>
          </cell>
          <cell r="F20">
            <v>2.7706555419305058E-10</v>
          </cell>
          <cell r="G20">
            <v>1.7486336961970699E-8</v>
          </cell>
          <cell r="H20">
            <v>0</v>
          </cell>
          <cell r="I20">
            <v>1.0764663340553343E-9</v>
          </cell>
          <cell r="J20">
            <v>0</v>
          </cell>
          <cell r="K20">
            <v>0</v>
          </cell>
          <cell r="L20">
            <v>0</v>
          </cell>
          <cell r="M20">
            <v>7.4049534546123045E-9</v>
          </cell>
          <cell r="N20">
            <v>5.7864789341138418E-9</v>
          </cell>
          <cell r="O20">
            <v>4.5481539089202345E-9</v>
          </cell>
          <cell r="P20">
            <v>9.3096546341973048E-10</v>
          </cell>
          <cell r="Q20">
            <v>9.5250673026804887E-10</v>
          </cell>
          <cell r="R20">
            <v>3.1153335430348077E-9</v>
          </cell>
          <cell r="S20">
            <v>6.8074989072135373E-9</v>
          </cell>
          <cell r="T20">
            <v>2.0698809645247158E-8</v>
          </cell>
        </row>
        <row r="21">
          <cell r="A21">
            <v>213111</v>
          </cell>
          <cell r="B21" t="str">
            <v>Drilling oil and gas wells</v>
          </cell>
          <cell r="C21">
            <v>2.5714439009921819E-8</v>
          </cell>
          <cell r="D21">
            <v>1.1473522951688125E-8</v>
          </cell>
          <cell r="E21">
            <v>1.424091605823364E-8</v>
          </cell>
          <cell r="F21">
            <v>5.6975381939288544E-14</v>
          </cell>
          <cell r="G21">
            <v>1.4240859082851743E-8</v>
          </cell>
          <cell r="H21">
            <v>0</v>
          </cell>
          <cell r="I21">
            <v>7.942960220396483E-10</v>
          </cell>
          <cell r="J21">
            <v>0</v>
          </cell>
          <cell r="K21">
            <v>0</v>
          </cell>
          <cell r="L21">
            <v>0</v>
          </cell>
          <cell r="M21">
            <v>4.1981870003708224E-9</v>
          </cell>
          <cell r="N21">
            <v>9.8252390075662401E-10</v>
          </cell>
          <cell r="O21">
            <v>2.0764078787954723E-9</v>
          </cell>
          <cell r="P21">
            <v>6.787132486723646E-10</v>
          </cell>
          <cell r="Q21">
            <v>7.1077917289760213E-10</v>
          </cell>
          <cell r="R21">
            <v>1.8068198432834853E-9</v>
          </cell>
          <cell r="S21">
            <v>5.1619471224497611E-9</v>
          </cell>
          <cell r="T21">
            <v>9.3047648206560655E-9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3.5862120259520465E-8</v>
          </cell>
          <cell r="D22">
            <v>1.9642993191239787E-8</v>
          </cell>
          <cell r="E22">
            <v>1.6219127068280641E-8</v>
          </cell>
          <cell r="F22">
            <v>2.2889594735204639E-10</v>
          </cell>
          <cell r="G22">
            <v>1.5990231120928598E-8</v>
          </cell>
          <cell r="H22">
            <v>0</v>
          </cell>
          <cell r="I22">
            <v>1.0024746046785571E-9</v>
          </cell>
          <cell r="J22">
            <v>0</v>
          </cell>
          <cell r="K22">
            <v>0</v>
          </cell>
          <cell r="L22">
            <v>0</v>
          </cell>
          <cell r="M22">
            <v>7.0485801078629085E-9</v>
          </cell>
          <cell r="N22">
            <v>1.0545800025431921E-9</v>
          </cell>
          <cell r="O22">
            <v>3.9431053954219935E-9</v>
          </cell>
          <cell r="P22">
            <v>7.6723630819635711E-10</v>
          </cell>
          <cell r="Q22">
            <v>8.1577390674347928E-10</v>
          </cell>
          <cell r="R22">
            <v>2.2533223198207043E-9</v>
          </cell>
          <cell r="S22">
            <v>6.651661833103967E-9</v>
          </cell>
          <cell r="T22">
            <v>1.2325385781149257E-8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2.7953390276074938E-8</v>
          </cell>
          <cell r="D23">
            <v>1.3222882904364481E-8</v>
          </cell>
          <cell r="E23">
            <v>1.47305073717104E-8</v>
          </cell>
          <cell r="F23">
            <v>6.3191798600700238E-10</v>
          </cell>
          <cell r="G23">
            <v>1.40985893857034E-8</v>
          </cell>
          <cell r="H23">
            <v>0</v>
          </cell>
          <cell r="I23">
            <v>6.2044111919501099E-10</v>
          </cell>
          <cell r="J23">
            <v>0</v>
          </cell>
          <cell r="K23">
            <v>0</v>
          </cell>
          <cell r="L23">
            <v>0</v>
          </cell>
          <cell r="M23">
            <v>3.9389504762203942E-9</v>
          </cell>
          <cell r="N23">
            <v>1.2002030514947429E-9</v>
          </cell>
          <cell r="O23">
            <v>1.2357802914340695E-9</v>
          </cell>
          <cell r="P23">
            <v>7.5243761215557802E-10</v>
          </cell>
          <cell r="Q23">
            <v>8.3903618692344121E-10</v>
          </cell>
          <cell r="R23">
            <v>2.2573833291348742E-9</v>
          </cell>
          <cell r="S23">
            <v>6.6141619109022579E-9</v>
          </cell>
          <cell r="T23">
            <v>1.0494996298614566E-8</v>
          </cell>
        </row>
        <row r="24">
          <cell r="A24">
            <v>221200</v>
          </cell>
          <cell r="B24" t="str">
            <v>Natural gas distribution</v>
          </cell>
          <cell r="C24">
            <v>2.172792205918644E-8</v>
          </cell>
          <cell r="D24">
            <v>8.3409585282666442E-9</v>
          </cell>
          <cell r="E24">
            <v>1.3386963530919781E-8</v>
          </cell>
          <cell r="F24">
            <v>2.8028397335396342E-11</v>
          </cell>
          <cell r="G24">
            <v>1.335893513358438E-8</v>
          </cell>
          <cell r="H24">
            <v>0</v>
          </cell>
          <cell r="I24">
            <v>4.4414481542423377E-10</v>
          </cell>
          <cell r="J24">
            <v>0</v>
          </cell>
          <cell r="K24">
            <v>0</v>
          </cell>
          <cell r="L24">
            <v>0</v>
          </cell>
          <cell r="M24">
            <v>2.9206469129047083E-9</v>
          </cell>
          <cell r="N24">
            <v>8.8446987197589728E-10</v>
          </cell>
          <cell r="O24">
            <v>9.2625622282744404E-10</v>
          </cell>
          <cell r="P24">
            <v>6.5514234751549158E-10</v>
          </cell>
          <cell r="Q24">
            <v>8.3009617011619888E-10</v>
          </cell>
          <cell r="R24">
            <v>1.7833611144418686E-9</v>
          </cell>
          <cell r="S24">
            <v>5.3426874599243764E-9</v>
          </cell>
          <cell r="T24">
            <v>7.9411171440562407E-9</v>
          </cell>
        </row>
        <row r="25">
          <cell r="A25">
            <v>221300</v>
          </cell>
          <cell r="B25" t="str">
            <v>Water, sewage and other systems</v>
          </cell>
          <cell r="C25">
            <v>4.1729666132027538E-8</v>
          </cell>
          <cell r="D25">
            <v>1.649067721017202E-8</v>
          </cell>
          <cell r="E25">
            <v>2.5238988921855505E-8</v>
          </cell>
          <cell r="F25">
            <v>9.4543460015705379E-11</v>
          </cell>
          <cell r="G25">
            <v>2.5144445461839801E-8</v>
          </cell>
          <cell r="H25">
            <v>0</v>
          </cell>
          <cell r="I25">
            <v>9.521365886742434E-10</v>
          </cell>
          <cell r="J25">
            <v>0</v>
          </cell>
          <cell r="K25">
            <v>0</v>
          </cell>
          <cell r="L25">
            <v>0</v>
          </cell>
          <cell r="M25">
            <v>4.6237716056043701E-9</v>
          </cell>
          <cell r="N25">
            <v>1.5927912999992219E-9</v>
          </cell>
          <cell r="O25">
            <v>1.715655513764418E-9</v>
          </cell>
          <cell r="P25">
            <v>1.3313844017782247E-9</v>
          </cell>
          <cell r="Q25">
            <v>1.3099989702427101E-9</v>
          </cell>
          <cell r="R25">
            <v>3.6649492606110543E-9</v>
          </cell>
          <cell r="S25">
            <v>1.0225795992218788E-8</v>
          </cell>
          <cell r="T25">
            <v>1.6313182499134467E-8</v>
          </cell>
        </row>
        <row r="26">
          <cell r="A26">
            <v>233210</v>
          </cell>
          <cell r="B26" t="str">
            <v>Health care structures</v>
          </cell>
          <cell r="C26">
            <v>7.7022547462479392E-8</v>
          </cell>
          <cell r="D26">
            <v>5.1417932745291322E-8</v>
          </cell>
          <cell r="E26">
            <v>2.5604614717188123E-8</v>
          </cell>
          <cell r="F26">
            <v>0</v>
          </cell>
          <cell r="G26">
            <v>2.5604614717188123E-8</v>
          </cell>
          <cell r="H26">
            <v>0</v>
          </cell>
          <cell r="I26">
            <v>1.842805564904176E-9</v>
          </cell>
          <cell r="J26">
            <v>0</v>
          </cell>
          <cell r="K26">
            <v>0</v>
          </cell>
          <cell r="L26">
            <v>0</v>
          </cell>
          <cell r="M26">
            <v>7.1111498373118209E-9</v>
          </cell>
          <cell r="N26">
            <v>3.6496589574804636E-9</v>
          </cell>
          <cell r="O26">
            <v>3.7638822185567179E-9</v>
          </cell>
          <cell r="P26">
            <v>1.8039613489554459E-9</v>
          </cell>
          <cell r="Q26">
            <v>1.9158974919697492E-9</v>
          </cell>
          <cell r="R26">
            <v>6.3219171437450922E-9</v>
          </cell>
          <cell r="S26">
            <v>1.929418341082384E-8</v>
          </cell>
          <cell r="T26">
            <v>3.1319091488732098E-8</v>
          </cell>
        </row>
        <row r="27">
          <cell r="A27">
            <v>233262</v>
          </cell>
          <cell r="B27" t="str">
            <v>Educational and vocational structures</v>
          </cell>
          <cell r="C27">
            <v>7.6264947868380171E-8</v>
          </cell>
          <cell r="D27">
            <v>5.1419128522388512E-8</v>
          </cell>
          <cell r="E27">
            <v>2.4845819345991718E-8</v>
          </cell>
          <cell r="F27">
            <v>0</v>
          </cell>
          <cell r="G27">
            <v>2.4845819345991718E-8</v>
          </cell>
          <cell r="H27">
            <v>0</v>
          </cell>
          <cell r="I27">
            <v>1.8468448374178538E-9</v>
          </cell>
          <cell r="J27">
            <v>0</v>
          </cell>
          <cell r="K27">
            <v>0</v>
          </cell>
          <cell r="L27">
            <v>0</v>
          </cell>
          <cell r="M27">
            <v>6.9679859758585572E-9</v>
          </cell>
          <cell r="N27">
            <v>3.5456387401390325E-9</v>
          </cell>
          <cell r="O27">
            <v>3.7280100133680405E-9</v>
          </cell>
          <cell r="P27">
            <v>1.7290214708674722E-9</v>
          </cell>
          <cell r="Q27">
            <v>1.8686161161195706E-9</v>
          </cell>
          <cell r="R27">
            <v>6.3271452961533018E-9</v>
          </cell>
          <cell r="S27">
            <v>1.9110298449350621E-8</v>
          </cell>
          <cell r="T27">
            <v>3.1141386969105739E-8</v>
          </cell>
        </row>
        <row r="28">
          <cell r="A28">
            <v>230301</v>
          </cell>
          <cell r="B28" t="str">
            <v>Nonresidential maintenance and repair</v>
          </cell>
          <cell r="C28">
            <v>8.3732389282229148E-8</v>
          </cell>
          <cell r="D28">
            <v>5.1178570056771867E-8</v>
          </cell>
          <cell r="E28">
            <v>3.255381922545738E-8</v>
          </cell>
          <cell r="F28">
            <v>2.15575804418072E-10</v>
          </cell>
          <cell r="G28">
            <v>3.2338243421039322E-8</v>
          </cell>
          <cell r="H28">
            <v>0</v>
          </cell>
          <cell r="I28">
            <v>1.9938168776461817E-9</v>
          </cell>
          <cell r="J28">
            <v>0</v>
          </cell>
          <cell r="K28">
            <v>0</v>
          </cell>
          <cell r="L28">
            <v>0</v>
          </cell>
          <cell r="M28">
            <v>7.9582069177020843E-9</v>
          </cell>
          <cell r="N28">
            <v>3.9682304385993288E-9</v>
          </cell>
          <cell r="O28">
            <v>3.7738101121530238E-9</v>
          </cell>
          <cell r="P28">
            <v>2.0058750983998718E-9</v>
          </cell>
          <cell r="Q28">
            <v>2.1038422371256823E-9</v>
          </cell>
          <cell r="R28">
            <v>6.7119345744476504E-9</v>
          </cell>
          <cell r="S28">
            <v>2.089067244751878E-8</v>
          </cell>
          <cell r="T28">
            <v>3.4326000578636561E-8</v>
          </cell>
        </row>
        <row r="29">
          <cell r="A29">
            <v>230302</v>
          </cell>
          <cell r="B29" t="str">
            <v>Residential maintenance and repair</v>
          </cell>
          <cell r="C29">
            <v>8.5985002220173145E-8</v>
          </cell>
          <cell r="D29">
            <v>5.1225728508560657E-8</v>
          </cell>
          <cell r="E29">
            <v>3.47592737116126E-8</v>
          </cell>
          <cell r="F29">
            <v>5.2031122926758995E-12</v>
          </cell>
          <cell r="G29">
            <v>3.4754070599319919E-8</v>
          </cell>
          <cell r="H29">
            <v>0</v>
          </cell>
          <cell r="I29">
            <v>2.057936273220146E-9</v>
          </cell>
          <cell r="J29">
            <v>0</v>
          </cell>
          <cell r="K29">
            <v>0</v>
          </cell>
          <cell r="L29">
            <v>0</v>
          </cell>
          <cell r="M29">
            <v>7.7051783194521091E-9</v>
          </cell>
          <cell r="N29">
            <v>4.100414358214988E-9</v>
          </cell>
          <cell r="O29">
            <v>3.8084460855593787E-9</v>
          </cell>
          <cell r="P29">
            <v>2.02637826503022E-9</v>
          </cell>
          <cell r="Q29">
            <v>2.161515936725007E-9</v>
          </cell>
          <cell r="R29">
            <v>6.8693682677881593E-9</v>
          </cell>
          <cell r="S29">
            <v>2.1678981684984939E-8</v>
          </cell>
          <cell r="T29">
            <v>3.5576783029198253E-8</v>
          </cell>
        </row>
        <row r="30">
          <cell r="A30" t="str">
            <v>2332A0</v>
          </cell>
          <cell r="B30" t="str">
            <v>Office and commercial structures</v>
          </cell>
          <cell r="C30">
            <v>7.8418082821251025E-8</v>
          </cell>
          <cell r="D30">
            <v>5.1418597910839508E-8</v>
          </cell>
          <cell r="E30">
            <v>2.6999484910411676E-8</v>
          </cell>
          <cell r="F30">
            <v>0</v>
          </cell>
          <cell r="G30">
            <v>2.6999484910411676E-8</v>
          </cell>
          <cell r="H30">
            <v>0</v>
          </cell>
          <cell r="I30">
            <v>1.8645393290144999E-9</v>
          </cell>
          <cell r="J30">
            <v>0</v>
          </cell>
          <cell r="K30">
            <v>0</v>
          </cell>
          <cell r="L30">
            <v>0</v>
          </cell>
          <cell r="M30">
            <v>7.270151833965153E-9</v>
          </cell>
          <cell r="N30">
            <v>3.6263260076828099E-9</v>
          </cell>
          <cell r="O30">
            <v>3.9175962895842222E-9</v>
          </cell>
          <cell r="P30">
            <v>1.8908115437264799E-9</v>
          </cell>
          <cell r="Q30">
            <v>1.9809046372473597E-9</v>
          </cell>
          <cell r="R30">
            <v>6.4104299366373593E-9</v>
          </cell>
          <cell r="S30">
            <v>1.96053812272102E-8</v>
          </cell>
          <cell r="T30">
            <v>3.1851942016183055E-8</v>
          </cell>
        </row>
        <row r="31">
          <cell r="A31">
            <v>233412</v>
          </cell>
          <cell r="B31" t="str">
            <v>Multifamily residential structures</v>
          </cell>
          <cell r="C31">
            <v>6.5035805828661393E-8</v>
          </cell>
          <cell r="D31">
            <v>5.1427204148062193E-8</v>
          </cell>
          <cell r="E31">
            <v>1.360860168059916E-8</v>
          </cell>
          <cell r="F31">
            <v>0</v>
          </cell>
          <cell r="G31">
            <v>1.360860168059916E-8</v>
          </cell>
          <cell r="H31">
            <v>0</v>
          </cell>
          <cell r="I31">
            <v>1.6457902686618978E-9</v>
          </cell>
          <cell r="J31">
            <v>0</v>
          </cell>
          <cell r="K31">
            <v>0</v>
          </cell>
          <cell r="L31">
            <v>0</v>
          </cell>
          <cell r="M31">
            <v>5.4785755423306793E-9</v>
          </cell>
          <cell r="N31">
            <v>3.0982198654013582E-9</v>
          </cell>
          <cell r="O31">
            <v>2.6743399575631498E-9</v>
          </cell>
          <cell r="P31">
            <v>1.1261284214251543E-9</v>
          </cell>
          <cell r="Q31">
            <v>1.2291776122724951E-9</v>
          </cell>
          <cell r="R31">
            <v>5.5749990160626026E-9</v>
          </cell>
          <cell r="S31">
            <v>1.703672767376288E-8</v>
          </cell>
          <cell r="T31">
            <v>2.7171847471181063E-8</v>
          </cell>
        </row>
        <row r="32">
          <cell r="A32" t="str">
            <v>2334A0</v>
          </cell>
          <cell r="B32" t="str">
            <v>Other residential structures</v>
          </cell>
          <cell r="C32">
            <v>8.3804899971634358E-8</v>
          </cell>
          <cell r="D32">
            <v>5.1245808369689779E-8</v>
          </cell>
          <cell r="E32">
            <v>3.2559091601944539E-8</v>
          </cell>
          <cell r="F32">
            <v>2.4982391051301798E-12</v>
          </cell>
          <cell r="G32">
            <v>3.2556593362839398E-8</v>
          </cell>
          <cell r="H32">
            <v>0</v>
          </cell>
          <cell r="I32">
            <v>1.9999264614332779E-9</v>
          </cell>
          <cell r="J32">
            <v>0</v>
          </cell>
          <cell r="K32">
            <v>0</v>
          </cell>
          <cell r="L32">
            <v>0</v>
          </cell>
          <cell r="M32">
            <v>7.4007947764985584E-9</v>
          </cell>
          <cell r="N32">
            <v>3.9806866428713E-9</v>
          </cell>
          <cell r="O32">
            <v>4.100722343341138E-9</v>
          </cell>
          <cell r="P32">
            <v>1.9343320427338678E-9</v>
          </cell>
          <cell r="Q32">
            <v>2.0739557007837859E-9</v>
          </cell>
          <cell r="R32">
            <v>6.7918828299002932E-9</v>
          </cell>
          <cell r="S32">
            <v>2.1048818251635559E-8</v>
          </cell>
          <cell r="T32">
            <v>3.447378092243646E-8</v>
          </cell>
        </row>
        <row r="33">
          <cell r="A33">
            <v>233230</v>
          </cell>
          <cell r="B33" t="str">
            <v>Manufacturing structures</v>
          </cell>
          <cell r="C33">
            <v>7.7216805043296317E-8</v>
          </cell>
          <cell r="D33">
            <v>5.1418628925653896E-8</v>
          </cell>
          <cell r="E33">
            <v>2.5798176117642358E-8</v>
          </cell>
          <cell r="F33">
            <v>0</v>
          </cell>
          <cell r="G33">
            <v>2.5798176117642358E-8</v>
          </cell>
          <cell r="H33">
            <v>0</v>
          </cell>
          <cell r="I33">
            <v>1.8214035034588659E-9</v>
          </cell>
          <cell r="J33">
            <v>0</v>
          </cell>
          <cell r="K33">
            <v>0</v>
          </cell>
          <cell r="L33">
            <v>0</v>
          </cell>
          <cell r="M33">
            <v>7.4476386868423876E-9</v>
          </cell>
          <cell r="N33">
            <v>3.7074407985080296E-9</v>
          </cell>
          <cell r="O33">
            <v>3.3931499822543752E-9</v>
          </cell>
          <cell r="P33">
            <v>1.9029678497638418E-9</v>
          </cell>
          <cell r="Q33">
            <v>1.9460747701184928E-9</v>
          </cell>
          <cell r="R33">
            <v>6.4058561119727421E-9</v>
          </cell>
          <cell r="S33">
            <v>1.941511509630296E-8</v>
          </cell>
          <cell r="T33">
            <v>3.1177158244074522E-8</v>
          </cell>
        </row>
        <row r="34">
          <cell r="A34" t="str">
            <v>2332D0</v>
          </cell>
          <cell r="B34" t="str">
            <v>Other nonresidential structures</v>
          </cell>
          <cell r="C34">
            <v>8.4040605020527646E-8</v>
          </cell>
          <cell r="D34">
            <v>5.1426169409919819E-8</v>
          </cell>
          <cell r="E34">
            <v>3.26144356106079E-8</v>
          </cell>
          <cell r="F34">
            <v>0</v>
          </cell>
          <cell r="G34">
            <v>3.26144356106079E-8</v>
          </cell>
          <cell r="H34">
            <v>0</v>
          </cell>
          <cell r="I34">
            <v>1.9695843420291398E-9</v>
          </cell>
          <cell r="J34">
            <v>0</v>
          </cell>
          <cell r="K34">
            <v>0</v>
          </cell>
          <cell r="L34">
            <v>0</v>
          </cell>
          <cell r="M34">
            <v>7.8066937083274588E-9</v>
          </cell>
          <cell r="N34">
            <v>3.899552264523426E-9</v>
          </cell>
          <cell r="O34">
            <v>4.1348802415960602E-9</v>
          </cell>
          <cell r="P34">
            <v>2.0914652532040719E-9</v>
          </cell>
          <cell r="Q34">
            <v>2.1582447118921056E-9</v>
          </cell>
          <cell r="R34">
            <v>6.8885107304360073E-9</v>
          </cell>
          <cell r="S34">
            <v>2.0924735762532201E-8</v>
          </cell>
          <cell r="T34">
            <v>3.4166938005987204E-8</v>
          </cell>
        </row>
        <row r="35">
          <cell r="A35">
            <v>233240</v>
          </cell>
          <cell r="B35" t="str">
            <v>Power and communication structures</v>
          </cell>
          <cell r="C35">
            <v>6.9432410224558388E-8</v>
          </cell>
          <cell r="D35">
            <v>5.1419776493101257E-8</v>
          </cell>
          <cell r="E35">
            <v>1.8012633731457263E-8</v>
          </cell>
          <cell r="F35">
            <v>0</v>
          </cell>
          <cell r="G35">
            <v>1.8012633731457263E-8</v>
          </cell>
          <cell r="H35">
            <v>0</v>
          </cell>
          <cell r="I35">
            <v>1.7017278574680742E-9</v>
          </cell>
          <cell r="J35">
            <v>0</v>
          </cell>
          <cell r="K35">
            <v>0</v>
          </cell>
          <cell r="L35">
            <v>0</v>
          </cell>
          <cell r="M35">
            <v>6.4133910669501515E-9</v>
          </cell>
          <cell r="N35">
            <v>3.345166180125982E-9</v>
          </cell>
          <cell r="O35">
            <v>2.8102043792451962E-9</v>
          </cell>
          <cell r="P35">
            <v>1.3817163730841165E-9</v>
          </cell>
          <cell r="Q35">
            <v>1.4820953529212304E-9</v>
          </cell>
          <cell r="R35">
            <v>5.8460485223519261E-9</v>
          </cell>
          <cell r="S35">
            <v>1.8065697567952198E-8</v>
          </cell>
          <cell r="T35">
            <v>2.8386362924459557E-8</v>
          </cell>
        </row>
        <row r="36">
          <cell r="A36">
            <v>233411</v>
          </cell>
          <cell r="B36" t="str">
            <v>Single-family residential structures</v>
          </cell>
          <cell r="C36">
            <v>7.6251449360570279E-8</v>
          </cell>
          <cell r="D36">
            <v>5.1421801906954409E-8</v>
          </cell>
          <cell r="E36">
            <v>2.4829647453615897E-8</v>
          </cell>
          <cell r="F36">
            <v>0</v>
          </cell>
          <cell r="G36">
            <v>2.4829647453615897E-8</v>
          </cell>
          <cell r="H36">
            <v>0</v>
          </cell>
          <cell r="I36">
            <v>1.8587631345445179E-9</v>
          </cell>
          <cell r="J36">
            <v>0</v>
          </cell>
          <cell r="K36">
            <v>0</v>
          </cell>
          <cell r="L36">
            <v>0</v>
          </cell>
          <cell r="M36">
            <v>6.6102015801530782E-9</v>
          </cell>
          <cell r="N36">
            <v>3.6178085523671646E-9</v>
          </cell>
          <cell r="O36">
            <v>3.6744046907663204E-9</v>
          </cell>
          <cell r="P36">
            <v>1.622470241392174E-9</v>
          </cell>
          <cell r="Q36">
            <v>1.732179470097651E-9</v>
          </cell>
          <cell r="R36">
            <v>6.2045621106656802E-9</v>
          </cell>
          <cell r="S36">
            <v>1.9437941396871659E-8</v>
          </cell>
          <cell r="T36">
            <v>3.1493118183711938E-8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7.6270651231311992E-8</v>
          </cell>
          <cell r="D37">
            <v>5.1421395528281139E-8</v>
          </cell>
          <cell r="E37">
            <v>2.4849255703030863E-8</v>
          </cell>
          <cell r="F37">
            <v>0</v>
          </cell>
          <cell r="G37">
            <v>2.4849255703030863E-8</v>
          </cell>
          <cell r="H37">
            <v>0</v>
          </cell>
          <cell r="I37">
            <v>1.8378883663386101E-9</v>
          </cell>
          <cell r="J37">
            <v>0</v>
          </cell>
          <cell r="K37">
            <v>0</v>
          </cell>
          <cell r="L37">
            <v>0</v>
          </cell>
          <cell r="M37">
            <v>7.1871069870655748E-9</v>
          </cell>
          <cell r="N37">
            <v>3.6165329422004543E-9</v>
          </cell>
          <cell r="O37">
            <v>3.2972400958853481E-9</v>
          </cell>
          <cell r="P37">
            <v>1.6879485515253061E-9</v>
          </cell>
          <cell r="Q37">
            <v>1.8122171708532326E-9</v>
          </cell>
          <cell r="R37">
            <v>6.4565330221778913E-9</v>
          </cell>
          <cell r="S37">
            <v>1.934370930024366E-8</v>
          </cell>
          <cell r="T37">
            <v>3.1031474795021856E-8</v>
          </cell>
        </row>
        <row r="38">
          <cell r="A38">
            <v>321100</v>
          </cell>
          <cell r="B38" t="str">
            <v>Sawmills and wood preservation</v>
          </cell>
          <cell r="C38">
            <v>1.2393305963764461E-7</v>
          </cell>
          <cell r="D38">
            <v>7.2233238795395462E-8</v>
          </cell>
          <cell r="E38">
            <v>5.1699820842249721E-8</v>
          </cell>
          <cell r="F38">
            <v>1.0290411589614721E-8</v>
          </cell>
          <cell r="G38">
            <v>4.1409409252634973E-8</v>
          </cell>
          <cell r="H38">
            <v>0</v>
          </cell>
          <cell r="I38">
            <v>2.5798548213107755E-9</v>
          </cell>
          <cell r="J38">
            <v>0</v>
          </cell>
          <cell r="K38">
            <v>0</v>
          </cell>
          <cell r="L38">
            <v>0</v>
          </cell>
          <cell r="M38">
            <v>1.3487586473746871E-8</v>
          </cell>
          <cell r="N38">
            <v>2.5440330155701622E-9</v>
          </cell>
          <cell r="O38">
            <v>1.6516461456405901E-8</v>
          </cell>
          <cell r="P38">
            <v>3.2739274248043276E-9</v>
          </cell>
          <cell r="Q38">
            <v>2.761894150367494E-9</v>
          </cell>
          <cell r="R38">
            <v>7.0532037319977283E-9</v>
          </cell>
          <cell r="S38">
            <v>2.4588606940773421E-8</v>
          </cell>
          <cell r="T38">
            <v>5.1127491622668418E-8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1.10980320414618E-7</v>
          </cell>
          <cell r="D39">
            <v>6.1286587699622343E-8</v>
          </cell>
          <cell r="E39">
            <v>4.9693732714996163E-8</v>
          </cell>
          <cell r="F39">
            <v>6.4523352771389693E-9</v>
          </cell>
          <cell r="G39">
            <v>4.3241397437857172E-8</v>
          </cell>
          <cell r="H39">
            <v>0</v>
          </cell>
          <cell r="I39">
            <v>2.341890710752366E-9</v>
          </cell>
          <cell r="J39">
            <v>0</v>
          </cell>
          <cell r="K39">
            <v>0</v>
          </cell>
          <cell r="L39">
            <v>0</v>
          </cell>
          <cell r="M39">
            <v>1.2340750994005743E-8</v>
          </cell>
          <cell r="N39">
            <v>4.7795044367191922E-9</v>
          </cell>
          <cell r="O39">
            <v>8.1566383423851734E-9</v>
          </cell>
          <cell r="P39">
            <v>5.6183642274745548E-9</v>
          </cell>
          <cell r="Q39">
            <v>6.9568713920435551E-9</v>
          </cell>
          <cell r="R39">
            <v>6.879789965803285E-9</v>
          </cell>
          <cell r="S39">
            <v>2.342674223546064E-8</v>
          </cell>
          <cell r="T39">
            <v>4.0479768109973909E-8</v>
          </cell>
        </row>
        <row r="40">
          <cell r="A40">
            <v>321910</v>
          </cell>
          <cell r="B40" t="str">
            <v>Millwork</v>
          </cell>
          <cell r="C40">
            <v>1.1271629092575581E-7</v>
          </cell>
          <cell r="D40">
            <v>6.0108508710658407E-8</v>
          </cell>
          <cell r="E40">
            <v>5.2607782215097803E-8</v>
          </cell>
          <cell r="F40">
            <v>2.5624472535406101E-9</v>
          </cell>
          <cell r="G40">
            <v>5.0045334961557165E-8</v>
          </cell>
          <cell r="H40">
            <v>0</v>
          </cell>
          <cell r="I40">
            <v>2.0993134215873437E-9</v>
          </cell>
          <cell r="J40">
            <v>0</v>
          </cell>
          <cell r="K40">
            <v>0</v>
          </cell>
          <cell r="L40">
            <v>0</v>
          </cell>
          <cell r="M40">
            <v>1.115075697579568E-8</v>
          </cell>
          <cell r="N40">
            <v>3.4888595649208102E-9</v>
          </cell>
          <cell r="O40">
            <v>1.1475315177747465E-8</v>
          </cell>
          <cell r="P40">
            <v>4.4622046744316483E-9</v>
          </cell>
          <cell r="Q40">
            <v>4.9611986441908307E-9</v>
          </cell>
          <cell r="R40">
            <v>1.0049040124164203E-8</v>
          </cell>
          <cell r="S40">
            <v>2.150490813464532E-8</v>
          </cell>
          <cell r="T40">
            <v>4.3524694208272778E-8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1.531828068190984E-7</v>
          </cell>
          <cell r="D41">
            <v>1.0683043432686015E-7</v>
          </cell>
          <cell r="E41">
            <v>4.6352372492238477E-8</v>
          </cell>
          <cell r="F41">
            <v>9.0005048720450623E-10</v>
          </cell>
          <cell r="G41">
            <v>4.5452322005033982E-8</v>
          </cell>
          <cell r="H41">
            <v>0</v>
          </cell>
          <cell r="I41">
            <v>2.8362287347966121E-9</v>
          </cell>
          <cell r="J41">
            <v>0</v>
          </cell>
          <cell r="K41">
            <v>0</v>
          </cell>
          <cell r="L41">
            <v>0</v>
          </cell>
          <cell r="M41">
            <v>1.2578425025405307E-8</v>
          </cell>
          <cell r="N41">
            <v>3.9288154806121056E-9</v>
          </cell>
          <cell r="O41">
            <v>1.5224683749178633E-8</v>
          </cell>
          <cell r="P41">
            <v>8.0164652613523201E-9</v>
          </cell>
          <cell r="Q41">
            <v>5.9562650755072654E-9</v>
          </cell>
          <cell r="R41">
            <v>8.597472843986857E-9</v>
          </cell>
          <cell r="S41">
            <v>3.5665377857202358E-8</v>
          </cell>
          <cell r="T41">
            <v>6.0379072791057275E-8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9.1730972520833141E-8</v>
          </cell>
          <cell r="D42">
            <v>6.4980459265832755E-8</v>
          </cell>
          <cell r="E42">
            <v>2.6750513255000281E-8</v>
          </cell>
          <cell r="F42">
            <v>1.52011749250127E-9</v>
          </cell>
          <cell r="G42">
            <v>2.5230395762499041E-8</v>
          </cell>
          <cell r="H42">
            <v>0</v>
          </cell>
          <cell r="I42">
            <v>1.7866143831810241E-9</v>
          </cell>
          <cell r="J42">
            <v>0</v>
          </cell>
          <cell r="K42">
            <v>0</v>
          </cell>
          <cell r="L42">
            <v>0</v>
          </cell>
          <cell r="M42">
            <v>8.4501521013592133E-9</v>
          </cell>
          <cell r="N42">
            <v>1.5015248704115102E-8</v>
          </cell>
          <cell r="O42">
            <v>4.6110783682584462E-9</v>
          </cell>
          <cell r="P42">
            <v>4.121885687192404E-9</v>
          </cell>
          <cell r="Q42">
            <v>4.9753695559285335E-9</v>
          </cell>
          <cell r="R42">
            <v>4.9302804892896516E-9</v>
          </cell>
          <cell r="S42">
            <v>1.3124838510141833E-8</v>
          </cell>
          <cell r="T42">
            <v>3.4715504721366867E-8</v>
          </cell>
        </row>
        <row r="43">
          <cell r="A43">
            <v>327200</v>
          </cell>
          <cell r="B43" t="str">
            <v>Glass and glass product manufacturing</v>
          </cell>
          <cell r="C43">
            <v>5.5980061018419306E-8</v>
          </cell>
          <cell r="D43">
            <v>2.9379937282660002E-8</v>
          </cell>
          <cell r="E43">
            <v>2.6600123735759281E-8</v>
          </cell>
          <cell r="F43">
            <v>2.8395222898406356E-9</v>
          </cell>
          <cell r="G43">
            <v>2.3760601445918641E-8</v>
          </cell>
          <cell r="H43">
            <v>0</v>
          </cell>
          <cell r="I43">
            <v>7.7616538149076115E-10</v>
          </cell>
          <cell r="J43">
            <v>0</v>
          </cell>
          <cell r="K43">
            <v>0</v>
          </cell>
          <cell r="L43">
            <v>0</v>
          </cell>
          <cell r="M43">
            <v>7.5281307304470972E-9</v>
          </cell>
          <cell r="N43">
            <v>3.1111018113304817E-9</v>
          </cell>
          <cell r="O43">
            <v>4.612085460463624E-9</v>
          </cell>
          <cell r="P43">
            <v>4.1826086346441838E-9</v>
          </cell>
          <cell r="Q43">
            <v>3.6567122057463833E-9</v>
          </cell>
          <cell r="R43">
            <v>2.8908009920075959E-9</v>
          </cell>
          <cell r="S43">
            <v>9.4743021221612486E-9</v>
          </cell>
          <cell r="T43">
            <v>1.9748153680127899E-8</v>
          </cell>
        </row>
        <row r="44">
          <cell r="A44">
            <v>327310</v>
          </cell>
          <cell r="B44" t="str">
            <v>Cement manufacturing</v>
          </cell>
          <cell r="C44">
            <v>4.4196180805606034E-8</v>
          </cell>
          <cell r="D44">
            <v>1.9508497030479559E-8</v>
          </cell>
          <cell r="E44">
            <v>2.4687683775126418E-8</v>
          </cell>
          <cell r="F44">
            <v>4.5395388311202938E-10</v>
          </cell>
          <cell r="G44">
            <v>2.4233729892014377E-8</v>
          </cell>
          <cell r="H44">
            <v>0</v>
          </cell>
          <cell r="I44">
            <v>8.4735433088572466E-10</v>
          </cell>
          <cell r="J44">
            <v>0</v>
          </cell>
          <cell r="K44">
            <v>0</v>
          </cell>
          <cell r="L44">
            <v>0</v>
          </cell>
          <cell r="M44">
            <v>6.6535424586725554E-9</v>
          </cell>
          <cell r="N44">
            <v>2.7869943740537921E-9</v>
          </cell>
          <cell r="O44">
            <v>3.391460122602074E-9</v>
          </cell>
          <cell r="P44">
            <v>2.9632959900146221E-9</v>
          </cell>
          <cell r="Q44">
            <v>3.4848315839480093E-9</v>
          </cell>
          <cell r="R44">
            <v>3.115567452907122E-9</v>
          </cell>
          <cell r="S44">
            <v>7.5230354033025156E-9</v>
          </cell>
          <cell r="T44">
            <v>1.3430099089219582E-8</v>
          </cell>
        </row>
        <row r="45">
          <cell r="A45">
            <v>327320</v>
          </cell>
          <cell r="B45" t="str">
            <v>Ready-mix concrete manufacturing</v>
          </cell>
          <cell r="C45">
            <v>8.2383730175074237E-8</v>
          </cell>
          <cell r="D45">
            <v>5.1165362741002314E-8</v>
          </cell>
          <cell r="E45">
            <v>3.1218367434071943E-8</v>
          </cell>
          <cell r="F45">
            <v>1.8120037487509459E-10</v>
          </cell>
          <cell r="G45">
            <v>3.1037167059196855E-8</v>
          </cell>
          <cell r="H45">
            <v>0</v>
          </cell>
          <cell r="I45">
            <v>1.8366200858492898E-9</v>
          </cell>
          <cell r="J45">
            <v>0</v>
          </cell>
          <cell r="K45">
            <v>0</v>
          </cell>
          <cell r="L45">
            <v>0</v>
          </cell>
          <cell r="M45">
            <v>5.3230996410334327E-9</v>
          </cell>
          <cell r="N45">
            <v>2.547405428932818E-9</v>
          </cell>
          <cell r="O45">
            <v>2.4080369800427318E-9</v>
          </cell>
          <cell r="P45">
            <v>1.7744778692145181E-9</v>
          </cell>
          <cell r="Q45">
            <v>2.1127800711250681E-9</v>
          </cell>
          <cell r="R45">
            <v>1.1684737413524758E-8</v>
          </cell>
          <cell r="S45">
            <v>1.8930038513532601E-8</v>
          </cell>
          <cell r="T45">
            <v>3.5766534171819001E-8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9.3374091955979382E-8</v>
          </cell>
          <cell r="D46">
            <v>6.0078010010817498E-8</v>
          </cell>
          <cell r="E46">
            <v>3.3296081945161997E-8</v>
          </cell>
          <cell r="F46">
            <v>1.49700279289064E-10</v>
          </cell>
          <cell r="G46">
            <v>3.3146381665872919E-8</v>
          </cell>
          <cell r="H46">
            <v>0</v>
          </cell>
          <cell r="I46">
            <v>1.741565685482898E-9</v>
          </cell>
          <cell r="J46">
            <v>0</v>
          </cell>
          <cell r="K46">
            <v>0</v>
          </cell>
          <cell r="L46">
            <v>0</v>
          </cell>
          <cell r="M46">
            <v>1.1682817280308753E-8</v>
          </cell>
          <cell r="N46">
            <v>4.9383626234453723E-9</v>
          </cell>
          <cell r="O46">
            <v>6.5147992990760364E-9</v>
          </cell>
          <cell r="P46">
            <v>5.6889326511196582E-9</v>
          </cell>
          <cell r="Q46">
            <v>6.6672060013772488E-9</v>
          </cell>
          <cell r="R46">
            <v>7.0006939863263639E-9</v>
          </cell>
          <cell r="S46">
            <v>1.9166187458391822E-8</v>
          </cell>
          <cell r="T46">
            <v>2.9973526970451255E-8</v>
          </cell>
        </row>
        <row r="47">
          <cell r="A47">
            <v>327390</v>
          </cell>
          <cell r="B47" t="str">
            <v>Other concrete product manufacturing</v>
          </cell>
          <cell r="C47">
            <v>1.2854213777345438E-7</v>
          </cell>
          <cell r="D47">
            <v>9.7856174085539166E-8</v>
          </cell>
          <cell r="E47">
            <v>3.0685963687915557E-8</v>
          </cell>
          <cell r="F47">
            <v>1.700592127911192E-10</v>
          </cell>
          <cell r="G47">
            <v>3.051590447512442E-8</v>
          </cell>
          <cell r="H47">
            <v>0</v>
          </cell>
          <cell r="I47">
            <v>2.9702267626006E-9</v>
          </cell>
          <cell r="J47">
            <v>0</v>
          </cell>
          <cell r="K47">
            <v>0</v>
          </cell>
          <cell r="L47">
            <v>0</v>
          </cell>
          <cell r="M47">
            <v>7.6619830269958968E-9</v>
          </cell>
          <cell r="N47">
            <v>2.9193764873102483E-9</v>
          </cell>
          <cell r="O47">
            <v>8.0004713050841699E-9</v>
          </cell>
          <cell r="P47">
            <v>3.2932922960362595E-9</v>
          </cell>
          <cell r="Q47">
            <v>3.9152440071565804E-9</v>
          </cell>
          <cell r="R47">
            <v>1.2492749411593407E-8</v>
          </cell>
          <cell r="S47">
            <v>1.9285940514325806E-8</v>
          </cell>
          <cell r="T47">
            <v>6.8002853962351758E-8</v>
          </cell>
        </row>
        <row r="48">
          <cell r="A48">
            <v>327400</v>
          </cell>
          <cell r="B48" t="str">
            <v>Lime and gypsum product manufacturing</v>
          </cell>
          <cell r="C48">
            <v>7.0882253819586794E-8</v>
          </cell>
          <cell r="D48">
            <v>4.5828502587727958E-8</v>
          </cell>
          <cell r="E48">
            <v>2.5053751231858898E-8</v>
          </cell>
          <cell r="F48">
            <v>7.2811814262918794E-11</v>
          </cell>
          <cell r="G48">
            <v>2.4980939417595956E-8</v>
          </cell>
          <cell r="H48">
            <v>0</v>
          </cell>
          <cell r="I48">
            <v>8.5626367213395476E-10</v>
          </cell>
          <cell r="J48">
            <v>0</v>
          </cell>
          <cell r="K48">
            <v>0</v>
          </cell>
          <cell r="L48">
            <v>0</v>
          </cell>
          <cell r="M48">
            <v>1.102026998932312E-8</v>
          </cell>
          <cell r="N48">
            <v>4.9329803518325655E-9</v>
          </cell>
          <cell r="O48">
            <v>6.1890718501765226E-9</v>
          </cell>
          <cell r="P48">
            <v>5.6140620586696459E-9</v>
          </cell>
          <cell r="Q48">
            <v>6.9836448354051409E-9</v>
          </cell>
          <cell r="R48">
            <v>4.3650731850062561E-9</v>
          </cell>
          <cell r="S48">
            <v>8.9141329424659213E-9</v>
          </cell>
          <cell r="T48">
            <v>2.2006754934573641E-8</v>
          </cell>
        </row>
        <row r="49">
          <cell r="A49">
            <v>327910</v>
          </cell>
          <cell r="B49" t="str">
            <v>Abrasive product manufacturing</v>
          </cell>
          <cell r="C49">
            <v>5.7254013429785535E-8</v>
          </cell>
          <cell r="D49">
            <v>3.784702551156744E-8</v>
          </cell>
          <cell r="E49">
            <v>1.9406987918218081E-8</v>
          </cell>
          <cell r="F49">
            <v>2.4826356981738738E-9</v>
          </cell>
          <cell r="G49">
            <v>1.6924352220044217E-8</v>
          </cell>
          <cell r="H49">
            <v>0</v>
          </cell>
          <cell r="I49">
            <v>5.449696042839928E-10</v>
          </cell>
          <cell r="J49">
            <v>0</v>
          </cell>
          <cell r="K49">
            <v>0</v>
          </cell>
          <cell r="L49">
            <v>0</v>
          </cell>
          <cell r="M49">
            <v>7.9168142655673143E-9</v>
          </cell>
          <cell r="N49">
            <v>3.4731929517292581E-9</v>
          </cell>
          <cell r="O49">
            <v>4.1665529711290921E-9</v>
          </cell>
          <cell r="P49">
            <v>4.1324096963503196E-9</v>
          </cell>
          <cell r="Q49">
            <v>5.3987828380484349E-9</v>
          </cell>
          <cell r="R49">
            <v>3.042986939941774E-9</v>
          </cell>
          <cell r="S49">
            <v>1.0179692194274564E-8</v>
          </cell>
          <cell r="T49">
            <v>1.8398611968460775E-8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2.152417351135232E-7</v>
          </cell>
          <cell r="D50">
            <v>1.8272554929789918E-7</v>
          </cell>
          <cell r="E50">
            <v>3.2516185815623524E-8</v>
          </cell>
          <cell r="F50">
            <v>1.2331175220958084E-9</v>
          </cell>
          <cell r="G50">
            <v>3.1283068293527738E-8</v>
          </cell>
          <cell r="H50">
            <v>0</v>
          </cell>
          <cell r="I50">
            <v>6.9675288487186024E-9</v>
          </cell>
          <cell r="J50">
            <v>0</v>
          </cell>
          <cell r="K50">
            <v>0</v>
          </cell>
          <cell r="L50">
            <v>0</v>
          </cell>
          <cell r="M50">
            <v>1.2543263551159726E-8</v>
          </cell>
          <cell r="N50">
            <v>5.6670639812661517E-9</v>
          </cell>
          <cell r="O50">
            <v>1.8186574444537177E-8</v>
          </cell>
          <cell r="P50">
            <v>6.5545355148788259E-9</v>
          </cell>
          <cell r="Q50">
            <v>8.8859493056863999E-9</v>
          </cell>
          <cell r="R50">
            <v>1.4564068062727931E-8</v>
          </cell>
          <cell r="S50">
            <v>2.9006380055100284E-8</v>
          </cell>
          <cell r="T50">
            <v>1.1286637134944799E-7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6.4037728419752392E-8</v>
          </cell>
          <cell r="D51">
            <v>3.952011320186816E-8</v>
          </cell>
          <cell r="E51">
            <v>2.4517615217884159E-8</v>
          </cell>
          <cell r="F51">
            <v>1.1352463903186891E-9</v>
          </cell>
          <cell r="G51">
            <v>2.3382368827565462E-8</v>
          </cell>
          <cell r="H51">
            <v>0</v>
          </cell>
          <cell r="I51">
            <v>8.9181555533782354E-10</v>
          </cell>
          <cell r="J51">
            <v>0</v>
          </cell>
          <cell r="K51">
            <v>0</v>
          </cell>
          <cell r="L51">
            <v>0</v>
          </cell>
          <cell r="M51">
            <v>1.0302375471974169E-8</v>
          </cell>
          <cell r="N51">
            <v>5.5595976379152533E-9</v>
          </cell>
          <cell r="O51">
            <v>5.5841219018246063E-9</v>
          </cell>
          <cell r="P51">
            <v>4.8970902874165726E-9</v>
          </cell>
          <cell r="Q51">
            <v>5.955310842612871E-9</v>
          </cell>
          <cell r="R51">
            <v>4.1252376043967001E-9</v>
          </cell>
          <cell r="S51">
            <v>8.8160861349952426E-9</v>
          </cell>
          <cell r="T51">
            <v>1.7906092983279055E-8</v>
          </cell>
        </row>
        <row r="52">
          <cell r="A52">
            <v>327993</v>
          </cell>
          <cell r="B52" t="str">
            <v>Mineral wool manufacturing</v>
          </cell>
          <cell r="C52">
            <v>5.9190739317064658E-8</v>
          </cell>
          <cell r="D52">
            <v>3.4226432024947506E-8</v>
          </cell>
          <cell r="E52">
            <v>2.4964307292117238E-8</v>
          </cell>
          <cell r="F52">
            <v>1.4747846868474079E-10</v>
          </cell>
          <cell r="G52">
            <v>2.481682882343248E-8</v>
          </cell>
          <cell r="H52">
            <v>0</v>
          </cell>
          <cell r="I52">
            <v>9.1955550997629087E-10</v>
          </cell>
          <cell r="J52">
            <v>0</v>
          </cell>
          <cell r="K52">
            <v>0</v>
          </cell>
          <cell r="L52">
            <v>0</v>
          </cell>
          <cell r="M52">
            <v>7.5755509513376729E-9</v>
          </cell>
          <cell r="N52">
            <v>3.2036408294649879E-9</v>
          </cell>
          <cell r="O52">
            <v>4.060094831172634E-9</v>
          </cell>
          <cell r="P52">
            <v>3.6636074288974161E-9</v>
          </cell>
          <cell r="Q52">
            <v>4.2668524799766742E-9</v>
          </cell>
          <cell r="R52">
            <v>1.1130348727881421E-8</v>
          </cell>
          <cell r="S52">
            <v>7.565675919071136E-9</v>
          </cell>
          <cell r="T52">
            <v>1.680541263928648E-8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5.6381302607390939E-8</v>
          </cell>
          <cell r="D53">
            <v>3.09871027801902E-8</v>
          </cell>
          <cell r="E53">
            <v>2.5394199827200699E-8</v>
          </cell>
          <cell r="F53">
            <v>1.9840908253639882E-9</v>
          </cell>
          <cell r="G53">
            <v>2.3410109001836702E-8</v>
          </cell>
          <cell r="H53">
            <v>0</v>
          </cell>
          <cell r="I53">
            <v>7.1169404681448858E-10</v>
          </cell>
          <cell r="J53">
            <v>0</v>
          </cell>
          <cell r="K53">
            <v>0</v>
          </cell>
          <cell r="L53">
            <v>0</v>
          </cell>
          <cell r="M53">
            <v>8.1204617154280575E-9</v>
          </cell>
          <cell r="N53">
            <v>3.4255653822731919E-9</v>
          </cell>
          <cell r="O53">
            <v>4.38970476289945E-9</v>
          </cell>
          <cell r="P53">
            <v>3.6960855111244762E-9</v>
          </cell>
          <cell r="Q53">
            <v>4.4803431369889623E-9</v>
          </cell>
          <cell r="R53">
            <v>5.7202827799019398E-9</v>
          </cell>
          <cell r="S53">
            <v>7.683602249187344E-9</v>
          </cell>
          <cell r="T53">
            <v>1.8153563022772975E-8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3.0313314775752024E-8</v>
          </cell>
          <cell r="D54">
            <v>1.93596640309304E-9</v>
          </cell>
          <cell r="E54">
            <v>2.8377348372658956E-8</v>
          </cell>
          <cell r="F54">
            <v>6.736494173195445E-9</v>
          </cell>
          <cell r="G54">
            <v>2.1640854199463522E-8</v>
          </cell>
          <cell r="H54">
            <v>0</v>
          </cell>
          <cell r="I54">
            <v>5.5601934771432875E-10</v>
          </cell>
          <cell r="J54">
            <v>0</v>
          </cell>
          <cell r="K54">
            <v>0</v>
          </cell>
          <cell r="L54">
            <v>0</v>
          </cell>
          <cell r="M54">
            <v>3.749919085782822E-9</v>
          </cell>
          <cell r="N54">
            <v>2.0933797482449477E-9</v>
          </cell>
          <cell r="O54">
            <v>1.6398390357490399E-9</v>
          </cell>
          <cell r="P54">
            <v>1.3055018456598185E-9</v>
          </cell>
          <cell r="Q54">
            <v>1.48325648410894E-9</v>
          </cell>
          <cell r="R54">
            <v>2.1727704186331977E-9</v>
          </cell>
          <cell r="S54">
            <v>6.6077067140546203E-9</v>
          </cell>
          <cell r="T54">
            <v>1.0704922095804291E-8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5.4418146932229683E-8</v>
          </cell>
          <cell r="D55">
            <v>2.5774521587295479E-8</v>
          </cell>
          <cell r="E55">
            <v>2.8643625344934141E-8</v>
          </cell>
          <cell r="F55">
            <v>1.7197405877035521E-9</v>
          </cell>
          <cell r="G55">
            <v>2.6923884757230563E-8</v>
          </cell>
          <cell r="H55">
            <v>0</v>
          </cell>
          <cell r="I55">
            <v>9.6058971555130426E-10</v>
          </cell>
          <cell r="J55">
            <v>0</v>
          </cell>
          <cell r="K55">
            <v>0</v>
          </cell>
          <cell r="L55">
            <v>0</v>
          </cell>
          <cell r="M55">
            <v>7.3450293949163589E-9</v>
          </cell>
          <cell r="N55">
            <v>3.035056695367994E-9</v>
          </cell>
          <cell r="O55">
            <v>3.568186466934982E-9</v>
          </cell>
          <cell r="P55">
            <v>3.042447806014066E-9</v>
          </cell>
          <cell r="Q55">
            <v>3.3665870527475325E-9</v>
          </cell>
          <cell r="R55">
            <v>3.2914593623117338E-9</v>
          </cell>
          <cell r="S55">
            <v>1.0024589880016012E-8</v>
          </cell>
          <cell r="T55">
            <v>1.9784200558369659E-8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4.1709013739722185E-8</v>
          </cell>
          <cell r="D56">
            <v>1.1025044275620807E-8</v>
          </cell>
          <cell r="E56">
            <v>3.0683969464101341E-8</v>
          </cell>
          <cell r="F56">
            <v>5.2222040014841465E-9</v>
          </cell>
          <cell r="G56">
            <v>2.546176546261718E-8</v>
          </cell>
          <cell r="H56">
            <v>0</v>
          </cell>
          <cell r="I56">
            <v>6.4017732553744699E-10</v>
          </cell>
          <cell r="J56">
            <v>0</v>
          </cell>
          <cell r="K56">
            <v>0</v>
          </cell>
          <cell r="L56">
            <v>0</v>
          </cell>
          <cell r="M56">
            <v>6.0188104022012682E-9</v>
          </cell>
          <cell r="N56">
            <v>2.9744210029322598E-9</v>
          </cell>
          <cell r="O56">
            <v>3.0921081916236637E-9</v>
          </cell>
          <cell r="P56">
            <v>2.6407790478350518E-9</v>
          </cell>
          <cell r="Q56">
            <v>3.1599546211992017E-9</v>
          </cell>
          <cell r="R56">
            <v>2.8819583532578361E-9</v>
          </cell>
          <cell r="S56">
            <v>7.6913397686693249E-9</v>
          </cell>
          <cell r="T56">
            <v>1.2609465026466113E-8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4.6935404351627933E-8</v>
          </cell>
          <cell r="D57">
            <v>1.2719770986248085E-8</v>
          </cell>
          <cell r="E57">
            <v>3.4215633365379817E-8</v>
          </cell>
          <cell r="F57">
            <v>4.2568715550588175E-9</v>
          </cell>
          <cell r="G57">
            <v>2.9958761810320981E-8</v>
          </cell>
          <cell r="H57">
            <v>0</v>
          </cell>
          <cell r="I57">
            <v>8.6599238121956974E-10</v>
          </cell>
          <cell r="J57">
            <v>0</v>
          </cell>
          <cell r="K57">
            <v>0</v>
          </cell>
          <cell r="L57">
            <v>0</v>
          </cell>
          <cell r="M57">
            <v>6.1109399797950498E-9</v>
          </cell>
          <cell r="N57">
            <v>3.1063116903804916E-9</v>
          </cell>
          <cell r="O57">
            <v>3.1148008725913877E-9</v>
          </cell>
          <cell r="P57">
            <v>2.6209582678668257E-9</v>
          </cell>
          <cell r="Q57">
            <v>3.1430380151375282E-9</v>
          </cell>
          <cell r="R57">
            <v>2.88624480498386E-9</v>
          </cell>
          <cell r="S57">
            <v>8.6423798174403364E-9</v>
          </cell>
          <cell r="T57">
            <v>1.644473852221286E-8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3.7034346527011244E-8</v>
          </cell>
          <cell r="D58">
            <v>9.2741839807876714E-9</v>
          </cell>
          <cell r="E58">
            <v>2.776016254622352E-8</v>
          </cell>
          <cell r="F58">
            <v>9.9162417297930639E-9</v>
          </cell>
          <cell r="G58">
            <v>1.7843920816430459E-8</v>
          </cell>
          <cell r="H58">
            <v>0</v>
          </cell>
          <cell r="I58">
            <v>5.5376027497979843E-10</v>
          </cell>
          <cell r="J58">
            <v>0</v>
          </cell>
          <cell r="K58">
            <v>0</v>
          </cell>
          <cell r="L58">
            <v>0</v>
          </cell>
          <cell r="M58">
            <v>4.4287768167334621E-9</v>
          </cell>
          <cell r="N58">
            <v>8.2696463826370244E-9</v>
          </cell>
          <cell r="O58">
            <v>2.2045238173838079E-9</v>
          </cell>
          <cell r="P58">
            <v>1.5190775693587338E-9</v>
          </cell>
          <cell r="Q58">
            <v>1.7841661482863614E-9</v>
          </cell>
          <cell r="R58">
            <v>2.1421740548418859E-9</v>
          </cell>
          <cell r="S58">
            <v>6.279706367182494E-9</v>
          </cell>
          <cell r="T58">
            <v>9.852515095607608E-9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5.9189727747711278E-8</v>
          </cell>
          <cell r="D59">
            <v>1.9360480401871288E-8</v>
          </cell>
          <cell r="E59">
            <v>3.9829247345839941E-8</v>
          </cell>
          <cell r="F59">
            <v>1.4353842630751341E-8</v>
          </cell>
          <cell r="G59">
            <v>2.5475404715088542E-8</v>
          </cell>
          <cell r="H59">
            <v>0</v>
          </cell>
          <cell r="I59">
            <v>9.6924577862188645E-10</v>
          </cell>
          <cell r="J59">
            <v>0</v>
          </cell>
          <cell r="K59">
            <v>0</v>
          </cell>
          <cell r="L59">
            <v>0</v>
          </cell>
          <cell r="M59">
            <v>1.3969740749403624E-8</v>
          </cell>
          <cell r="N59">
            <v>6.1562268238618274E-9</v>
          </cell>
          <cell r="O59">
            <v>4.5442620668383574E-9</v>
          </cell>
          <cell r="P59">
            <v>2.0725026162615875E-9</v>
          </cell>
          <cell r="Q59">
            <v>2.4775154743856519E-9</v>
          </cell>
          <cell r="R59">
            <v>3.6667018770541363E-9</v>
          </cell>
          <cell r="S59">
            <v>9.2191018786181347E-9</v>
          </cell>
          <cell r="T59">
            <v>1.6114430482665998E-8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6.641026819846157E-8</v>
          </cell>
          <cell r="D60">
            <v>3.3454304707980598E-8</v>
          </cell>
          <cell r="E60">
            <v>3.2955963490480958E-8</v>
          </cell>
          <cell r="F60">
            <v>2.4105431248027824E-9</v>
          </cell>
          <cell r="G60">
            <v>3.0545420365678193E-8</v>
          </cell>
          <cell r="H60">
            <v>0</v>
          </cell>
          <cell r="I60">
            <v>8.9429426951470184E-10</v>
          </cell>
          <cell r="J60">
            <v>0</v>
          </cell>
          <cell r="K60">
            <v>0</v>
          </cell>
          <cell r="L60">
            <v>0</v>
          </cell>
          <cell r="M60">
            <v>1.0564892803373874E-8</v>
          </cell>
          <cell r="N60">
            <v>1.4215352687895808E-8</v>
          </cell>
          <cell r="O60">
            <v>5.9360365477267541E-9</v>
          </cell>
          <cell r="P60">
            <v>3.0568245093168595E-9</v>
          </cell>
          <cell r="Q60">
            <v>3.6175511294894667E-9</v>
          </cell>
          <cell r="R60">
            <v>3.4867380891451083E-9</v>
          </cell>
          <cell r="S60">
            <v>8.3174562336819549E-9</v>
          </cell>
          <cell r="T60">
            <v>1.6321121928317001E-8</v>
          </cell>
        </row>
        <row r="61">
          <cell r="A61">
            <v>331510</v>
          </cell>
          <cell r="B61" t="str">
            <v>Ferrous metal foundries</v>
          </cell>
          <cell r="C61">
            <v>1.0997201846083427E-7</v>
          </cell>
          <cell r="D61">
            <v>8.9304781633203071E-8</v>
          </cell>
          <cell r="E61">
            <v>2.0667236827631239E-8</v>
          </cell>
          <cell r="F61">
            <v>2.864853919216984E-10</v>
          </cell>
          <cell r="G61">
            <v>2.0380751435709538E-8</v>
          </cell>
          <cell r="H61">
            <v>0</v>
          </cell>
          <cell r="I61">
            <v>1.82955946864216E-9</v>
          </cell>
          <cell r="J61">
            <v>0</v>
          </cell>
          <cell r="K61">
            <v>0</v>
          </cell>
          <cell r="L61">
            <v>0</v>
          </cell>
          <cell r="M61">
            <v>3.5821119355906921E-8</v>
          </cell>
          <cell r="N61">
            <v>3.1416937027090377E-9</v>
          </cell>
          <cell r="O61">
            <v>4.806278727583128E-9</v>
          </cell>
          <cell r="P61">
            <v>1.0581046161575841E-8</v>
          </cell>
          <cell r="Q61">
            <v>3.9125700552594537E-9</v>
          </cell>
          <cell r="R61">
            <v>4.3273398272846621E-9</v>
          </cell>
          <cell r="S61">
            <v>1.2873382149615612E-8</v>
          </cell>
          <cell r="T61">
            <v>3.2679029012257715E-8</v>
          </cell>
        </row>
        <row r="62">
          <cell r="A62">
            <v>331520</v>
          </cell>
          <cell r="B62" t="str">
            <v>Nonferrous metal foundries</v>
          </cell>
          <cell r="C62">
            <v>1.3953373149852538E-7</v>
          </cell>
          <cell r="D62">
            <v>1.0978928511469171E-7</v>
          </cell>
          <cell r="E62">
            <v>2.9744446383833977E-8</v>
          </cell>
          <cell r="F62">
            <v>9.8721376928861934E-11</v>
          </cell>
          <cell r="G62">
            <v>2.964572500690512E-8</v>
          </cell>
          <cell r="H62">
            <v>0</v>
          </cell>
          <cell r="I62">
            <v>1.3509402909029021E-9</v>
          </cell>
          <cell r="J62">
            <v>0</v>
          </cell>
          <cell r="K62">
            <v>0</v>
          </cell>
          <cell r="L62">
            <v>0</v>
          </cell>
          <cell r="M62">
            <v>5.9064276055521138E-8</v>
          </cell>
          <cell r="N62">
            <v>4.6042006353112837E-9</v>
          </cell>
          <cell r="O62">
            <v>1.0132307057723965E-8</v>
          </cell>
          <cell r="P62">
            <v>8.4509654261085147E-9</v>
          </cell>
          <cell r="Q62">
            <v>5.9620731404667071E-9</v>
          </cell>
          <cell r="R62">
            <v>3.8704393622374352E-9</v>
          </cell>
          <cell r="S62">
            <v>1.4157684378469119E-8</v>
          </cell>
          <cell r="T62">
            <v>3.194084515178464E-8</v>
          </cell>
        </row>
        <row r="63">
          <cell r="A63">
            <v>332114</v>
          </cell>
          <cell r="B63" t="str">
            <v>Custom roll forming</v>
          </cell>
          <cell r="C63">
            <v>8.8600421530603439E-8</v>
          </cell>
          <cell r="D63">
            <v>6.0579506554676255E-8</v>
          </cell>
          <cell r="E63">
            <v>2.8020914975927283E-8</v>
          </cell>
          <cell r="F63">
            <v>2.079278206762556E-10</v>
          </cell>
          <cell r="G63">
            <v>2.7812987155251019E-8</v>
          </cell>
          <cell r="H63">
            <v>0</v>
          </cell>
          <cell r="I63">
            <v>9.6913415990474567E-10</v>
          </cell>
          <cell r="J63">
            <v>0</v>
          </cell>
          <cell r="K63">
            <v>0</v>
          </cell>
          <cell r="L63">
            <v>0</v>
          </cell>
          <cell r="M63">
            <v>2.0683105804714461E-8</v>
          </cell>
          <cell r="N63">
            <v>5.1974714605836939E-9</v>
          </cell>
          <cell r="O63">
            <v>6.9647978454701901E-9</v>
          </cell>
          <cell r="P63">
            <v>6.1081812192709879E-9</v>
          </cell>
          <cell r="Q63">
            <v>7.536342123526486E-9</v>
          </cell>
          <cell r="R63">
            <v>4.6933414421427527E-9</v>
          </cell>
          <cell r="S63">
            <v>1.0326990428940235E-8</v>
          </cell>
          <cell r="T63">
            <v>2.612105704604986E-8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6.9364264391437605E-8</v>
          </cell>
          <cell r="D64">
            <v>3.6888282696610401E-8</v>
          </cell>
          <cell r="E64">
            <v>3.2475981694827165E-8</v>
          </cell>
          <cell r="F64">
            <v>3.1880872683287216E-9</v>
          </cell>
          <cell r="G64">
            <v>2.9287894426498397E-8</v>
          </cell>
          <cell r="H64">
            <v>0</v>
          </cell>
          <cell r="I64">
            <v>1.276911261803076E-9</v>
          </cell>
          <cell r="J64">
            <v>0</v>
          </cell>
          <cell r="K64">
            <v>0</v>
          </cell>
          <cell r="L64">
            <v>0</v>
          </cell>
          <cell r="M64">
            <v>1.1593211930758009E-8</v>
          </cell>
          <cell r="N64">
            <v>4.3437902164304143E-9</v>
          </cell>
          <cell r="O64">
            <v>6.5344315734807296E-9</v>
          </cell>
          <cell r="P64">
            <v>3.7344039057612421E-9</v>
          </cell>
          <cell r="Q64">
            <v>4.3832062986064263E-9</v>
          </cell>
          <cell r="R64">
            <v>3.9744918872033862E-9</v>
          </cell>
          <cell r="S64">
            <v>9.9123523469489893E-9</v>
          </cell>
          <cell r="T64">
            <v>2.3611464970445219E-8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5.4454124241097081E-8</v>
          </cell>
          <cell r="D65">
            <v>2.6126972081842997E-8</v>
          </cell>
          <cell r="E65">
            <v>2.8327152159254077E-8</v>
          </cell>
          <cell r="F65">
            <v>1.8492600389962659E-10</v>
          </cell>
          <cell r="G65">
            <v>2.8142226155354416E-8</v>
          </cell>
          <cell r="H65">
            <v>0</v>
          </cell>
          <cell r="I65">
            <v>8.7504686351186484E-10</v>
          </cell>
          <cell r="J65">
            <v>0</v>
          </cell>
          <cell r="K65">
            <v>0</v>
          </cell>
          <cell r="L65">
            <v>0</v>
          </cell>
          <cell r="M65">
            <v>5.5541629342530118E-9</v>
          </cell>
          <cell r="N65">
            <v>2.2804004456795238E-9</v>
          </cell>
          <cell r="O65">
            <v>7.303607952905904E-9</v>
          </cell>
          <cell r="P65">
            <v>2.6468476745098623E-9</v>
          </cell>
          <cell r="Q65">
            <v>2.3947861634508226E-9</v>
          </cell>
          <cell r="R65">
            <v>2.5492586021898799E-9</v>
          </cell>
          <cell r="S65">
            <v>1.1536514382474433E-8</v>
          </cell>
          <cell r="T65">
            <v>1.9313499222121721E-8</v>
          </cell>
        </row>
        <row r="66">
          <cell r="A66">
            <v>332200</v>
          </cell>
          <cell r="B66" t="str">
            <v>Cutlery and handtool manufacturing</v>
          </cell>
          <cell r="C66">
            <v>5.0979836237565185E-8</v>
          </cell>
          <cell r="D66">
            <v>2.8710687835660518E-8</v>
          </cell>
          <cell r="E66">
            <v>2.226914840190462E-8</v>
          </cell>
          <cell r="F66">
            <v>3.2859759669818936E-11</v>
          </cell>
          <cell r="G66">
            <v>2.2236288642234824E-8</v>
          </cell>
          <cell r="H66">
            <v>0</v>
          </cell>
          <cell r="I66">
            <v>9.4760840358834786E-10</v>
          </cell>
          <cell r="J66">
            <v>0</v>
          </cell>
          <cell r="K66">
            <v>0</v>
          </cell>
          <cell r="L66">
            <v>0</v>
          </cell>
          <cell r="M66">
            <v>7.3259047502741111E-9</v>
          </cell>
          <cell r="N66">
            <v>2.751686157771816E-9</v>
          </cell>
          <cell r="O66">
            <v>5.4817888193455364E-9</v>
          </cell>
          <cell r="P66">
            <v>3.3243081189022105E-9</v>
          </cell>
          <cell r="Q66">
            <v>3.7755551128254741E-9</v>
          </cell>
          <cell r="R66">
            <v>2.7584280926431303E-9</v>
          </cell>
          <cell r="S66">
            <v>8.4426159000378814E-9</v>
          </cell>
          <cell r="T66">
            <v>1.617194088217662E-8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9.7850485686909923E-8</v>
          </cell>
          <cell r="D67">
            <v>6.6912552297673081E-8</v>
          </cell>
          <cell r="E67">
            <v>3.0937933389236981E-8</v>
          </cell>
          <cell r="F67">
            <v>1.4053547522929819E-9</v>
          </cell>
          <cell r="G67">
            <v>2.9532578636943999E-8</v>
          </cell>
          <cell r="H67">
            <v>0</v>
          </cell>
          <cell r="I67">
            <v>1.8672180494198419E-9</v>
          </cell>
          <cell r="J67">
            <v>0</v>
          </cell>
          <cell r="K67">
            <v>0</v>
          </cell>
          <cell r="L67">
            <v>0</v>
          </cell>
          <cell r="M67">
            <v>1.3446586848844749E-8</v>
          </cell>
          <cell r="N67">
            <v>3.4686821319872959E-9</v>
          </cell>
          <cell r="O67">
            <v>6.913083807613998E-9</v>
          </cell>
          <cell r="P67">
            <v>3.5532861231742898E-9</v>
          </cell>
          <cell r="Q67">
            <v>2.9013853281260605E-9</v>
          </cell>
          <cell r="R67">
            <v>6.343975746910201E-9</v>
          </cell>
          <cell r="S67">
            <v>1.823343901066478E-8</v>
          </cell>
          <cell r="T67">
            <v>4.1122828640168802E-8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9.3501400237657123E-8</v>
          </cell>
          <cell r="D68">
            <v>6.6147177062513199E-8</v>
          </cell>
          <cell r="E68">
            <v>2.7354223175143977E-8</v>
          </cell>
          <cell r="F68">
            <v>5.4557785736346682E-10</v>
          </cell>
          <cell r="G68">
            <v>2.6808645317780479E-8</v>
          </cell>
          <cell r="H68">
            <v>0</v>
          </cell>
          <cell r="I68">
            <v>1.5255347547772113E-9</v>
          </cell>
          <cell r="J68">
            <v>0</v>
          </cell>
          <cell r="K68">
            <v>0</v>
          </cell>
          <cell r="L68">
            <v>0</v>
          </cell>
          <cell r="M68">
            <v>8.7113189849892661E-9</v>
          </cell>
          <cell r="N68">
            <v>2.2815274772992545E-9</v>
          </cell>
          <cell r="O68">
            <v>9.8669503213448852E-9</v>
          </cell>
          <cell r="P68">
            <v>6.3840657029549958E-9</v>
          </cell>
          <cell r="Q68">
            <v>5.5513684018944069E-9</v>
          </cell>
          <cell r="R68">
            <v>3.3355270967390802E-9</v>
          </cell>
          <cell r="S68">
            <v>1.5555887316241598E-8</v>
          </cell>
          <cell r="T68">
            <v>4.0289220181416426E-8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5.3210348298644279E-8</v>
          </cell>
          <cell r="D69">
            <v>2.3458436588524551E-8</v>
          </cell>
          <cell r="E69">
            <v>2.9751911710119698E-8</v>
          </cell>
          <cell r="F69">
            <v>1.6363880422773419E-9</v>
          </cell>
          <cell r="G69">
            <v>2.8115523667842342E-8</v>
          </cell>
          <cell r="H69">
            <v>0</v>
          </cell>
          <cell r="I69">
            <v>9.1347098773128431E-10</v>
          </cell>
          <cell r="J69">
            <v>0</v>
          </cell>
          <cell r="K69">
            <v>0</v>
          </cell>
          <cell r="L69">
            <v>0</v>
          </cell>
          <cell r="M69">
            <v>6.8279815735144865E-9</v>
          </cell>
          <cell r="N69">
            <v>2.7264267126270782E-9</v>
          </cell>
          <cell r="O69">
            <v>3.9069991457674893E-9</v>
          </cell>
          <cell r="P69">
            <v>2.8947403639194661E-9</v>
          </cell>
          <cell r="Q69">
            <v>3.0698533998045359E-9</v>
          </cell>
          <cell r="R69">
            <v>2.796768827073162E-9</v>
          </cell>
          <cell r="S69">
            <v>1.0156709003617859E-8</v>
          </cell>
          <cell r="T69">
            <v>1.9917398284588863E-8</v>
          </cell>
        </row>
        <row r="70">
          <cell r="A70">
            <v>332420</v>
          </cell>
          <cell r="B70" t="str">
            <v>Metal tank (heavy gauge) manufacturing</v>
          </cell>
          <cell r="C70">
            <v>1.1688508077548582E-7</v>
          </cell>
          <cell r="D70">
            <v>8.8512698642264581E-8</v>
          </cell>
          <cell r="E70">
            <v>2.8372382133221379E-8</v>
          </cell>
          <cell r="F70">
            <v>2.9101475086327642E-10</v>
          </cell>
          <cell r="G70">
            <v>2.8081367382358123E-8</v>
          </cell>
          <cell r="H70">
            <v>0</v>
          </cell>
          <cell r="I70">
            <v>1.720598916618064E-9</v>
          </cell>
          <cell r="J70">
            <v>0</v>
          </cell>
          <cell r="K70">
            <v>0</v>
          </cell>
          <cell r="L70">
            <v>0</v>
          </cell>
          <cell r="M70">
            <v>1.118710620967624E-8</v>
          </cell>
          <cell r="N70">
            <v>2.6894666610285257E-9</v>
          </cell>
          <cell r="O70">
            <v>2.8131125833921078E-8</v>
          </cell>
          <cell r="P70">
            <v>8.4926547129421236E-9</v>
          </cell>
          <cell r="Q70">
            <v>3.2157209834284816E-9</v>
          </cell>
          <cell r="R70">
            <v>6.1394213411541577E-9</v>
          </cell>
          <cell r="S70">
            <v>1.8941204981339278E-8</v>
          </cell>
          <cell r="T70">
            <v>3.6367781135378118E-8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4.7609852135042741E-8</v>
          </cell>
          <cell r="D71">
            <v>1.497812116050051E-8</v>
          </cell>
          <cell r="E71">
            <v>3.2631730974542201E-8</v>
          </cell>
          <cell r="F71">
            <v>3.4306982320949899E-9</v>
          </cell>
          <cell r="G71">
            <v>2.920103274244716E-8</v>
          </cell>
          <cell r="H71">
            <v>0</v>
          </cell>
          <cell r="I71">
            <v>8.0970616201576486E-10</v>
          </cell>
          <cell r="J71">
            <v>0</v>
          </cell>
          <cell r="K71">
            <v>0</v>
          </cell>
          <cell r="L71">
            <v>0</v>
          </cell>
          <cell r="M71">
            <v>6.5506189484753162E-9</v>
          </cell>
          <cell r="N71">
            <v>3.0056209033225456E-9</v>
          </cell>
          <cell r="O71">
            <v>3.3671199448302583E-9</v>
          </cell>
          <cell r="P71">
            <v>3.0261984422075902E-9</v>
          </cell>
          <cell r="Q71">
            <v>3.5562515488441421E-9</v>
          </cell>
          <cell r="R71">
            <v>2.920678212961862E-9</v>
          </cell>
          <cell r="S71">
            <v>8.7476637145325297E-9</v>
          </cell>
          <cell r="T71">
            <v>1.562599425785266E-8</v>
          </cell>
        </row>
        <row r="72">
          <cell r="A72">
            <v>332500</v>
          </cell>
          <cell r="B72" t="str">
            <v>Hardware manufacturing</v>
          </cell>
          <cell r="C72">
            <v>4.9589507547609998E-8</v>
          </cell>
          <cell r="D72">
            <v>1.8562713110581839E-8</v>
          </cell>
          <cell r="E72">
            <v>3.1026794437028083E-8</v>
          </cell>
          <cell r="F72">
            <v>2.5674704727331961E-9</v>
          </cell>
          <cell r="G72">
            <v>2.8459323964294882E-8</v>
          </cell>
          <cell r="H72">
            <v>0</v>
          </cell>
          <cell r="I72">
            <v>6.8496674080591237E-10</v>
          </cell>
          <cell r="J72">
            <v>0</v>
          </cell>
          <cell r="K72">
            <v>0</v>
          </cell>
          <cell r="L72">
            <v>0</v>
          </cell>
          <cell r="M72">
            <v>8.6669882861134858E-9</v>
          </cell>
          <cell r="N72">
            <v>3.2025675227387104E-9</v>
          </cell>
          <cell r="O72">
            <v>4.0584739501850887E-9</v>
          </cell>
          <cell r="P72">
            <v>3.623706444388366E-9</v>
          </cell>
          <cell r="Q72">
            <v>3.9639266803683585E-9</v>
          </cell>
          <cell r="R72">
            <v>3.114780308307434E-9</v>
          </cell>
          <cell r="S72">
            <v>8.1624312413896205E-9</v>
          </cell>
          <cell r="T72">
            <v>1.4111666373312962E-8</v>
          </cell>
        </row>
        <row r="73">
          <cell r="A73">
            <v>332600</v>
          </cell>
          <cell r="B73" t="str">
            <v>Spring and wire product manufacturing</v>
          </cell>
          <cell r="C73">
            <v>8.1430152024568962E-8</v>
          </cell>
          <cell r="D73">
            <v>5.0491813730506171E-8</v>
          </cell>
          <cell r="E73">
            <v>3.0938338294062738E-8</v>
          </cell>
          <cell r="F73">
            <v>1.488587344003912E-9</v>
          </cell>
          <cell r="G73">
            <v>2.9449750950058801E-8</v>
          </cell>
          <cell r="H73">
            <v>0</v>
          </cell>
          <cell r="I73">
            <v>1.5459712676831201E-9</v>
          </cell>
          <cell r="J73">
            <v>0</v>
          </cell>
          <cell r="K73">
            <v>0</v>
          </cell>
          <cell r="L73">
            <v>0</v>
          </cell>
          <cell r="M73">
            <v>1.0151497588928855E-8</v>
          </cell>
          <cell r="N73">
            <v>4.2271469573675133E-9</v>
          </cell>
          <cell r="O73">
            <v>5.752703545363154E-9</v>
          </cell>
          <cell r="P73">
            <v>4.9533342650656924E-9</v>
          </cell>
          <cell r="Q73">
            <v>6.0887209842743465E-9</v>
          </cell>
          <cell r="R73">
            <v>4.2205121667262142E-9</v>
          </cell>
          <cell r="S73">
            <v>1.4946475628273619E-8</v>
          </cell>
          <cell r="T73">
            <v>2.9543789620886296E-8</v>
          </cell>
        </row>
        <row r="74">
          <cell r="A74">
            <v>332710</v>
          </cell>
          <cell r="B74" t="str">
            <v>Machine shops</v>
          </cell>
          <cell r="C74">
            <v>7.1274861908090821E-8</v>
          </cell>
          <cell r="D74">
            <v>4.5372425555027117E-8</v>
          </cell>
          <cell r="E74">
            <v>2.590243635306366E-8</v>
          </cell>
          <cell r="F74">
            <v>1.0310158745036893E-9</v>
          </cell>
          <cell r="G74">
            <v>2.487142047856E-8</v>
          </cell>
          <cell r="H74">
            <v>0</v>
          </cell>
          <cell r="I74">
            <v>1.2334122448062228E-9</v>
          </cell>
          <cell r="J74">
            <v>0</v>
          </cell>
          <cell r="K74">
            <v>0</v>
          </cell>
          <cell r="L74">
            <v>0</v>
          </cell>
          <cell r="M74">
            <v>6.8949269606177108E-9</v>
          </cell>
          <cell r="N74">
            <v>2.8545680719484102E-9</v>
          </cell>
          <cell r="O74">
            <v>7.0723043725394051E-9</v>
          </cell>
          <cell r="P74">
            <v>3.0843534640895521E-9</v>
          </cell>
          <cell r="Q74">
            <v>1.6529162986791607E-9</v>
          </cell>
          <cell r="R74">
            <v>4.0174452698720383E-9</v>
          </cell>
          <cell r="S74">
            <v>1.2284647859953408E-8</v>
          </cell>
          <cell r="T74">
            <v>3.2180287365584816E-8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4.9651075329337917E-8</v>
          </cell>
          <cell r="D75">
            <v>2.0020629074776322E-8</v>
          </cell>
          <cell r="E75">
            <v>2.9630446254561559E-8</v>
          </cell>
          <cell r="F75">
            <v>8.6970816533437989E-10</v>
          </cell>
          <cell r="G75">
            <v>2.876073808922716E-8</v>
          </cell>
          <cell r="H75">
            <v>0</v>
          </cell>
          <cell r="I75">
            <v>7.4388426466473315E-10</v>
          </cell>
          <cell r="J75">
            <v>0</v>
          </cell>
          <cell r="K75">
            <v>0</v>
          </cell>
          <cell r="L75">
            <v>0</v>
          </cell>
          <cell r="M75">
            <v>7.7586382366222295E-9</v>
          </cell>
          <cell r="N75">
            <v>2.2675995917542399E-9</v>
          </cell>
          <cell r="O75">
            <v>4.3816689138584106E-9</v>
          </cell>
          <cell r="P75">
            <v>2.531454267014602E-9</v>
          </cell>
          <cell r="Q75">
            <v>2.5359433061701342E-9</v>
          </cell>
          <cell r="R75">
            <v>2.6798959935305243E-9</v>
          </cell>
          <cell r="S75">
            <v>9.3206415136282384E-9</v>
          </cell>
          <cell r="T75">
            <v>1.7431349242094739E-8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1.01242359103879E-7</v>
          </cell>
          <cell r="D76">
            <v>7.6498385057996433E-8</v>
          </cell>
          <cell r="E76">
            <v>2.4743974045882903E-8</v>
          </cell>
          <cell r="F76">
            <v>6.2616042970487694E-10</v>
          </cell>
          <cell r="G76">
            <v>2.4117813616178016E-8</v>
          </cell>
          <cell r="H76">
            <v>0</v>
          </cell>
          <cell r="I76">
            <v>1.50343500439525E-9</v>
          </cell>
          <cell r="J76">
            <v>0</v>
          </cell>
          <cell r="K76">
            <v>0</v>
          </cell>
          <cell r="L76">
            <v>0</v>
          </cell>
          <cell r="M76">
            <v>1.596766164046315E-8</v>
          </cell>
          <cell r="N76">
            <v>1.1029991068359229E-8</v>
          </cell>
          <cell r="O76">
            <v>4.1303065692971134E-9</v>
          </cell>
          <cell r="P76">
            <v>3.9989036449074458E-9</v>
          </cell>
          <cell r="Q76">
            <v>5.847861604554833E-9</v>
          </cell>
          <cell r="R76">
            <v>6.6494925378590238E-9</v>
          </cell>
          <cell r="S76">
            <v>1.6672925286211241E-8</v>
          </cell>
          <cell r="T76">
            <v>3.5441781747832042E-8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9.6625146395549782E-8</v>
          </cell>
          <cell r="D77">
            <v>6.1746562264545095E-8</v>
          </cell>
          <cell r="E77">
            <v>3.4878584131004621E-8</v>
          </cell>
          <cell r="F77">
            <v>4.3783931158196605E-10</v>
          </cell>
          <cell r="G77">
            <v>3.4440744819422686E-8</v>
          </cell>
          <cell r="H77">
            <v>0</v>
          </cell>
          <cell r="I77">
            <v>9.7444099398489903E-10</v>
          </cell>
          <cell r="J77">
            <v>0</v>
          </cell>
          <cell r="K77">
            <v>0</v>
          </cell>
          <cell r="L77">
            <v>0</v>
          </cell>
          <cell r="M77">
            <v>2.9562722520076101E-8</v>
          </cell>
          <cell r="N77">
            <v>5.885822056850312E-9</v>
          </cell>
          <cell r="O77">
            <v>7.6892166374034825E-9</v>
          </cell>
          <cell r="P77">
            <v>6.6614122438680596E-9</v>
          </cell>
          <cell r="Q77">
            <v>7.7225080047638715E-9</v>
          </cell>
          <cell r="R77">
            <v>4.9265483344074808E-9</v>
          </cell>
          <cell r="S77">
            <v>1.0888084823415531E-8</v>
          </cell>
          <cell r="T77">
            <v>2.2314390780780057E-8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5.2614109352724645E-8</v>
          </cell>
          <cell r="D78">
            <v>2.2538963648947856E-8</v>
          </cell>
          <cell r="E78">
            <v>3.0075145703776766E-8</v>
          </cell>
          <cell r="F78">
            <v>1.3944096135656401E-9</v>
          </cell>
          <cell r="G78">
            <v>2.8680736090211122E-8</v>
          </cell>
          <cell r="H78">
            <v>0</v>
          </cell>
          <cell r="I78">
            <v>7.3436327814366636E-10</v>
          </cell>
          <cell r="J78">
            <v>0</v>
          </cell>
          <cell r="K78">
            <v>0</v>
          </cell>
          <cell r="L78">
            <v>0</v>
          </cell>
          <cell r="M78">
            <v>7.2602269267162436E-9</v>
          </cell>
          <cell r="N78">
            <v>2.5319633406994681E-9</v>
          </cell>
          <cell r="O78">
            <v>4.2667044078325115E-9</v>
          </cell>
          <cell r="P78">
            <v>6.6131196878888015E-9</v>
          </cell>
          <cell r="Q78">
            <v>2.9419540049152914E-9</v>
          </cell>
          <cell r="R78">
            <v>3.0479490877673501E-9</v>
          </cell>
          <cell r="S78">
            <v>8.3962045818742678E-9</v>
          </cell>
          <cell r="T78">
            <v>1.6821624036886997E-8</v>
          </cell>
        </row>
        <row r="79">
          <cell r="A79">
            <v>332991</v>
          </cell>
          <cell r="B79" t="str">
            <v>Ball and roller bearing manufacturing</v>
          </cell>
          <cell r="C79">
            <v>4.3685694670462815E-8</v>
          </cell>
          <cell r="D79">
            <v>1.9049173314226939E-8</v>
          </cell>
          <cell r="E79">
            <v>2.463652135623584E-8</v>
          </cell>
          <cell r="F79">
            <v>3.9700072525445978E-9</v>
          </cell>
          <cell r="G79">
            <v>2.0666514103691219E-8</v>
          </cell>
          <cell r="H79">
            <v>0</v>
          </cell>
          <cell r="I79">
            <v>9.0567313070346564E-10</v>
          </cell>
          <cell r="J79">
            <v>0</v>
          </cell>
          <cell r="K79">
            <v>0</v>
          </cell>
          <cell r="L79">
            <v>0</v>
          </cell>
          <cell r="M79">
            <v>5.9632415029826531E-9</v>
          </cell>
          <cell r="N79">
            <v>2.2816686405714964E-9</v>
          </cell>
          <cell r="O79">
            <v>2.9867620780096879E-9</v>
          </cell>
          <cell r="P79">
            <v>2.7319549638852442E-9</v>
          </cell>
          <cell r="Q79">
            <v>3.1172951712911993E-9</v>
          </cell>
          <cell r="R79">
            <v>2.3541223173577541E-9</v>
          </cell>
          <cell r="S79">
            <v>5.8171264999188477E-9</v>
          </cell>
          <cell r="T79">
            <v>1.7527850365742462E-8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7.7305009017969615E-8</v>
          </cell>
          <cell r="D80">
            <v>4.957393003242216E-8</v>
          </cell>
          <cell r="E80">
            <v>2.7731078985547398E-8</v>
          </cell>
          <cell r="F80">
            <v>1.664578143853478E-9</v>
          </cell>
          <cell r="G80">
            <v>2.6066500841693944E-8</v>
          </cell>
          <cell r="H80">
            <v>0</v>
          </cell>
          <cell r="I80">
            <v>1.0798783225348385E-9</v>
          </cell>
          <cell r="J80">
            <v>0</v>
          </cell>
          <cell r="K80">
            <v>0</v>
          </cell>
          <cell r="L80">
            <v>0</v>
          </cell>
          <cell r="M80">
            <v>1.1760452538779224E-8</v>
          </cell>
          <cell r="N80">
            <v>2.6669293497775503E-9</v>
          </cell>
          <cell r="O80">
            <v>8.2674857700204598E-9</v>
          </cell>
          <cell r="P80">
            <v>2.817074201978124E-9</v>
          </cell>
          <cell r="Q80">
            <v>3.1827724796115701E-9</v>
          </cell>
          <cell r="R80">
            <v>8.0911392118884854E-9</v>
          </cell>
          <cell r="S80">
            <v>9.4066630476717203E-9</v>
          </cell>
          <cell r="T80">
            <v>3.0032614095707581E-8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5.5711114702568121E-8</v>
          </cell>
          <cell r="D81">
            <v>2.9663485818807319E-8</v>
          </cell>
          <cell r="E81">
            <v>2.6047628883760742E-8</v>
          </cell>
          <cell r="F81">
            <v>2.9708690948405559E-9</v>
          </cell>
          <cell r="G81">
            <v>2.3076759788920182E-8</v>
          </cell>
          <cell r="H81">
            <v>0</v>
          </cell>
          <cell r="I81">
            <v>6.7306627055754213E-10</v>
          </cell>
          <cell r="J81">
            <v>0</v>
          </cell>
          <cell r="K81">
            <v>0</v>
          </cell>
          <cell r="L81">
            <v>0</v>
          </cell>
          <cell r="M81">
            <v>8.7317186400452739E-9</v>
          </cell>
          <cell r="N81">
            <v>3.5047257163676875E-9</v>
          </cell>
          <cell r="O81">
            <v>4.507077291215854E-9</v>
          </cell>
          <cell r="P81">
            <v>4.0622320541151795E-9</v>
          </cell>
          <cell r="Q81">
            <v>4.9918551925962276E-9</v>
          </cell>
          <cell r="R81">
            <v>3.0554286371466283E-9</v>
          </cell>
          <cell r="S81">
            <v>8.1237975305037695E-9</v>
          </cell>
          <cell r="T81">
            <v>1.8061213370019901E-8</v>
          </cell>
        </row>
        <row r="82">
          <cell r="A82">
            <v>332999</v>
          </cell>
          <cell r="B82" t="str">
            <v>Other fabricated metal manufacturing</v>
          </cell>
          <cell r="C82">
            <v>6.46972255082024E-8</v>
          </cell>
          <cell r="D82">
            <v>3.85859482552015E-8</v>
          </cell>
          <cell r="E82">
            <v>2.611127725300084E-8</v>
          </cell>
          <cell r="F82">
            <v>1.8941093159890683E-10</v>
          </cell>
          <cell r="G82">
            <v>2.5921866321401943E-8</v>
          </cell>
          <cell r="H82">
            <v>0</v>
          </cell>
          <cell r="I82">
            <v>1.1543865390508939E-9</v>
          </cell>
          <cell r="J82">
            <v>0</v>
          </cell>
          <cell r="K82">
            <v>0</v>
          </cell>
          <cell r="L82">
            <v>0</v>
          </cell>
          <cell r="M82">
            <v>1.1961210194530263E-8</v>
          </cell>
          <cell r="N82">
            <v>2.1936076136677641E-9</v>
          </cell>
          <cell r="O82">
            <v>4.1847661436928916E-9</v>
          </cell>
          <cell r="P82">
            <v>4.2157113647192821E-9</v>
          </cell>
          <cell r="Q82">
            <v>2.5343353231237099E-9</v>
          </cell>
          <cell r="R82">
            <v>3.0403585606633259E-9</v>
          </cell>
          <cell r="S82">
            <v>9.9085684671142314E-9</v>
          </cell>
          <cell r="T82">
            <v>2.5504281301639958E-8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5.7746176296566679E-8</v>
          </cell>
          <cell r="D83">
            <v>2.1082934492569878E-8</v>
          </cell>
          <cell r="E83">
            <v>3.6663241803996735E-8</v>
          </cell>
          <cell r="F83">
            <v>5.9695584603967325E-10</v>
          </cell>
          <cell r="G83">
            <v>3.6066285957957088E-8</v>
          </cell>
          <cell r="H83">
            <v>0</v>
          </cell>
          <cell r="I83">
            <v>9.5646441404449032E-10</v>
          </cell>
          <cell r="J83">
            <v>0</v>
          </cell>
          <cell r="K83">
            <v>0</v>
          </cell>
          <cell r="L83">
            <v>0</v>
          </cell>
          <cell r="M83">
            <v>7.4432773942141694E-9</v>
          </cell>
          <cell r="N83">
            <v>2.071841563419178E-9</v>
          </cell>
          <cell r="O83">
            <v>3.4188579543433303E-9</v>
          </cell>
          <cell r="P83">
            <v>6.8400163460422665E-9</v>
          </cell>
          <cell r="Q83">
            <v>2.3266995081695191E-9</v>
          </cell>
          <cell r="R83">
            <v>2.8607694397040118E-9</v>
          </cell>
          <cell r="S83">
            <v>1.0570316064662971E-8</v>
          </cell>
          <cell r="T83">
            <v>2.1257933611966659E-8</v>
          </cell>
        </row>
        <row r="84">
          <cell r="A84">
            <v>333112</v>
          </cell>
          <cell r="B84" t="str">
            <v>Lawn and garden equipment manufacturing</v>
          </cell>
          <cell r="C84">
            <v>6.4273282099237956E-8</v>
          </cell>
          <cell r="D84">
            <v>2.1901378090692079E-8</v>
          </cell>
          <cell r="E84">
            <v>4.2371904008545821E-8</v>
          </cell>
          <cell r="F84">
            <v>2.3467560117285601E-12</v>
          </cell>
          <cell r="G84">
            <v>4.2369557252534101E-8</v>
          </cell>
          <cell r="H84">
            <v>0</v>
          </cell>
          <cell r="I84">
            <v>9.7156801860723718E-10</v>
          </cell>
          <cell r="J84">
            <v>0</v>
          </cell>
          <cell r="K84">
            <v>0</v>
          </cell>
          <cell r="L84">
            <v>0</v>
          </cell>
          <cell r="M84">
            <v>9.4559187926692138E-9</v>
          </cell>
          <cell r="N84">
            <v>3.0717525623947897E-9</v>
          </cell>
          <cell r="O84">
            <v>4.2246146466802043E-9</v>
          </cell>
          <cell r="P84">
            <v>6.5317023384369949E-9</v>
          </cell>
          <cell r="Q84">
            <v>4.086998031445442E-9</v>
          </cell>
          <cell r="R84">
            <v>3.2750750247899399E-9</v>
          </cell>
          <cell r="S84">
            <v>1.0647302808255014E-8</v>
          </cell>
          <cell r="T84">
            <v>2.2008349875959023E-8</v>
          </cell>
        </row>
        <row r="85">
          <cell r="A85">
            <v>333120</v>
          </cell>
          <cell r="B85" t="str">
            <v>Construction machinery manufacturing</v>
          </cell>
          <cell r="C85">
            <v>4.9736851864274865E-8</v>
          </cell>
          <cell r="D85">
            <v>1.6507412210111561E-8</v>
          </cell>
          <cell r="E85">
            <v>3.3229439654163238E-8</v>
          </cell>
          <cell r="F85">
            <v>3.19594241100801E-10</v>
          </cell>
          <cell r="G85">
            <v>3.2909845413062461E-8</v>
          </cell>
          <cell r="H85">
            <v>0</v>
          </cell>
          <cell r="I85">
            <v>8.6310659811135598E-10</v>
          </cell>
          <cell r="J85">
            <v>0</v>
          </cell>
          <cell r="K85">
            <v>0</v>
          </cell>
          <cell r="L85">
            <v>0</v>
          </cell>
          <cell r="M85">
            <v>6.1997349944618893E-9</v>
          </cell>
          <cell r="N85">
            <v>1.8251163054152641E-9</v>
          </cell>
          <cell r="O85">
            <v>4.5285363532125567E-9</v>
          </cell>
          <cell r="P85">
            <v>3.5587895394788918E-9</v>
          </cell>
          <cell r="Q85">
            <v>2.0674448011135103E-9</v>
          </cell>
          <cell r="R85">
            <v>2.4644132289970463E-9</v>
          </cell>
          <cell r="S85">
            <v>9.9183693757891549E-9</v>
          </cell>
          <cell r="T85">
            <v>1.8311340667695142E-8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4.5929143830342497E-8</v>
          </cell>
          <cell r="D86">
            <v>1.4536781729545937E-8</v>
          </cell>
          <cell r="E86">
            <v>3.1392362100796521E-8</v>
          </cell>
          <cell r="F86">
            <v>2.1837516492929699E-10</v>
          </cell>
          <cell r="G86">
            <v>3.1173986935867242E-8</v>
          </cell>
          <cell r="H86">
            <v>0</v>
          </cell>
          <cell r="I86">
            <v>8.9416008000788054E-10</v>
          </cell>
          <cell r="J86">
            <v>0</v>
          </cell>
          <cell r="K86">
            <v>0</v>
          </cell>
          <cell r="L86">
            <v>0</v>
          </cell>
          <cell r="M86">
            <v>6.8940360495476797E-9</v>
          </cell>
          <cell r="N86">
            <v>2.535085188236434E-9</v>
          </cell>
          <cell r="O86">
            <v>2.8494700000907861E-9</v>
          </cell>
          <cell r="P86">
            <v>2.7801236003038623E-9</v>
          </cell>
          <cell r="Q86">
            <v>3.0083700875876078E-9</v>
          </cell>
          <cell r="R86">
            <v>3.1961627457848079E-9</v>
          </cell>
          <cell r="S86">
            <v>7.4179252726308236E-9</v>
          </cell>
          <cell r="T86">
            <v>1.6353810806152554E-8</v>
          </cell>
        </row>
        <row r="87">
          <cell r="A87">
            <v>333242</v>
          </cell>
          <cell r="B87" t="str">
            <v>Semiconductor machinery manufacturing</v>
          </cell>
          <cell r="C87">
            <v>3.16730076399055E-8</v>
          </cell>
          <cell r="D87">
            <v>7.1145580054053425E-9</v>
          </cell>
          <cell r="E87">
            <v>2.455844963450014E-8</v>
          </cell>
          <cell r="F87">
            <v>1.3612581836590261E-9</v>
          </cell>
          <cell r="G87">
            <v>2.3197191450841099E-8</v>
          </cell>
          <cell r="H87">
            <v>0</v>
          </cell>
          <cell r="I87">
            <v>4.3509374587550278E-10</v>
          </cell>
          <cell r="J87">
            <v>0</v>
          </cell>
          <cell r="K87">
            <v>0</v>
          </cell>
          <cell r="L87">
            <v>0</v>
          </cell>
          <cell r="M87">
            <v>4.7356345467474865E-9</v>
          </cell>
          <cell r="N87">
            <v>1.9354903170676862E-9</v>
          </cell>
          <cell r="O87">
            <v>2.2781824281367719E-9</v>
          </cell>
          <cell r="P87">
            <v>2.572119806383524E-9</v>
          </cell>
          <cell r="Q87">
            <v>2.2628850118575537E-9</v>
          </cell>
          <cell r="R87">
            <v>1.9546900255890659E-9</v>
          </cell>
          <cell r="S87">
            <v>5.5767602505309637E-9</v>
          </cell>
          <cell r="T87">
            <v>9.9221515077169166E-9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6.3148704245914884E-8</v>
          </cell>
          <cell r="D88">
            <v>3.3191179617051501E-8</v>
          </cell>
          <cell r="E88">
            <v>2.9957524628863362E-8</v>
          </cell>
          <cell r="F88">
            <v>8.6946765294291927E-10</v>
          </cell>
          <cell r="G88">
            <v>2.9088056975920419E-8</v>
          </cell>
          <cell r="H88">
            <v>0</v>
          </cell>
          <cell r="I88">
            <v>8.6822455655653249E-10</v>
          </cell>
          <cell r="J88">
            <v>0</v>
          </cell>
          <cell r="K88">
            <v>0</v>
          </cell>
          <cell r="L88">
            <v>0</v>
          </cell>
          <cell r="M88">
            <v>8.1756308713484452E-9</v>
          </cell>
          <cell r="N88">
            <v>2.915943172064606E-9</v>
          </cell>
          <cell r="O88">
            <v>8.1392305041310624E-9</v>
          </cell>
          <cell r="P88">
            <v>3.9437202004830674E-9</v>
          </cell>
          <cell r="Q88">
            <v>4.1769012026456477E-9</v>
          </cell>
          <cell r="R88">
            <v>3.450693401167546E-9</v>
          </cell>
          <cell r="S88">
            <v>1.0709935188222889E-8</v>
          </cell>
          <cell r="T88">
            <v>2.076842514929504E-8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4.4442430318701937E-8</v>
          </cell>
          <cell r="D89">
            <v>2.482718174501788E-8</v>
          </cell>
          <cell r="E89">
            <v>1.9615248573684E-8</v>
          </cell>
          <cell r="F89">
            <v>1.591553057264816E-9</v>
          </cell>
          <cell r="G89">
            <v>1.8023695516419198E-8</v>
          </cell>
          <cell r="H89">
            <v>0</v>
          </cell>
          <cell r="I89">
            <v>4.5161365847607598E-10</v>
          </cell>
          <cell r="J89">
            <v>0</v>
          </cell>
          <cell r="K89">
            <v>0</v>
          </cell>
          <cell r="L89">
            <v>0</v>
          </cell>
          <cell r="M89">
            <v>6.9116910405823412E-9</v>
          </cell>
          <cell r="N89">
            <v>2.6282593169956383E-9</v>
          </cell>
          <cell r="O89">
            <v>3.3106074476459416E-9</v>
          </cell>
          <cell r="P89">
            <v>3.5684334515227197E-9</v>
          </cell>
          <cell r="Q89">
            <v>4.1937655325457561E-9</v>
          </cell>
          <cell r="R89">
            <v>2.484567902826972E-9</v>
          </cell>
          <cell r="S89">
            <v>6.8999312107499137E-9</v>
          </cell>
          <cell r="T89">
            <v>1.3993560757356565E-8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5.5008218891960662E-8</v>
          </cell>
          <cell r="D90">
            <v>3.3367952536369647E-8</v>
          </cell>
          <cell r="E90">
            <v>2.1640266355590962E-8</v>
          </cell>
          <cell r="F90">
            <v>3.8245029583064994E-10</v>
          </cell>
          <cell r="G90">
            <v>2.1257816059760284E-8</v>
          </cell>
          <cell r="H90">
            <v>0</v>
          </cell>
          <cell r="I90">
            <v>6.5223242656899161E-10</v>
          </cell>
          <cell r="J90">
            <v>0</v>
          </cell>
          <cell r="K90">
            <v>0</v>
          </cell>
          <cell r="L90">
            <v>0</v>
          </cell>
          <cell r="M90">
            <v>9.3189552921368157E-9</v>
          </cell>
          <cell r="N90">
            <v>3.7969243828157859E-9</v>
          </cell>
          <cell r="O90">
            <v>5.0992870947551831E-9</v>
          </cell>
          <cell r="P90">
            <v>4.8339310977368322E-9</v>
          </cell>
          <cell r="Q90">
            <v>5.8888150952553661E-9</v>
          </cell>
          <cell r="R90">
            <v>3.4497969147260219E-9</v>
          </cell>
          <cell r="S90">
            <v>7.9467356572314471E-9</v>
          </cell>
          <cell r="T90">
            <v>1.4021540930734171E-8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4.2657658682197021E-8</v>
          </cell>
          <cell r="D91">
            <v>1.8050894770068278E-8</v>
          </cell>
          <cell r="E91">
            <v>2.4606763912128723E-8</v>
          </cell>
          <cell r="F91">
            <v>3.8548515086165862E-10</v>
          </cell>
          <cell r="G91">
            <v>2.4221278761267061E-8</v>
          </cell>
          <cell r="H91">
            <v>0</v>
          </cell>
          <cell r="I91">
            <v>6.0058488056110611E-10</v>
          </cell>
          <cell r="J91">
            <v>0</v>
          </cell>
          <cell r="K91">
            <v>0</v>
          </cell>
          <cell r="L91">
            <v>0</v>
          </cell>
          <cell r="M91">
            <v>4.7748064923445858E-9</v>
          </cell>
          <cell r="N91">
            <v>1.74974717956672E-9</v>
          </cell>
          <cell r="O91">
            <v>2.3396634097649399E-9</v>
          </cell>
          <cell r="P91">
            <v>2.3697851933744844E-9</v>
          </cell>
          <cell r="Q91">
            <v>2.2531012733997E-9</v>
          </cell>
          <cell r="R91">
            <v>1.9845960825556443E-9</v>
          </cell>
          <cell r="S91">
            <v>7.9979285331543968E-9</v>
          </cell>
          <cell r="T91">
            <v>1.8587445637475404E-8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5.1071647419012904E-8</v>
          </cell>
          <cell r="D92">
            <v>2.4833689441129358E-8</v>
          </cell>
          <cell r="E92">
            <v>2.623795797788348E-8</v>
          </cell>
          <cell r="F92">
            <v>1.0803441877755199E-9</v>
          </cell>
          <cell r="G92">
            <v>2.5157613790107957E-8</v>
          </cell>
          <cell r="H92">
            <v>0</v>
          </cell>
          <cell r="I92">
            <v>6.3821577848193903E-10</v>
          </cell>
          <cell r="J92">
            <v>0</v>
          </cell>
          <cell r="K92">
            <v>0</v>
          </cell>
          <cell r="L92">
            <v>0</v>
          </cell>
          <cell r="M92">
            <v>8.3961776376307439E-9</v>
          </cell>
          <cell r="N92">
            <v>3.1817902472413321E-9</v>
          </cell>
          <cell r="O92">
            <v>3.9911170714915536E-9</v>
          </cell>
          <cell r="P92">
            <v>3.7423595920688924E-9</v>
          </cell>
          <cell r="Q92">
            <v>4.2550061937487432E-9</v>
          </cell>
          <cell r="R92">
            <v>3.0138810744725299E-9</v>
          </cell>
          <cell r="S92">
            <v>9.0626969727843608E-9</v>
          </cell>
          <cell r="T92">
            <v>1.4790402851092744E-8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4.1880550906180363E-8</v>
          </cell>
          <cell r="D93">
            <v>1.3709189136056569E-8</v>
          </cell>
          <cell r="E93">
            <v>2.8171361770123759E-8</v>
          </cell>
          <cell r="F93">
            <v>4.188970528401152E-9</v>
          </cell>
          <cell r="G93">
            <v>2.3982391241722581E-8</v>
          </cell>
          <cell r="H93">
            <v>0</v>
          </cell>
          <cell r="I93">
            <v>7.6582985484525912E-10</v>
          </cell>
          <cell r="J93">
            <v>0</v>
          </cell>
          <cell r="K93">
            <v>0</v>
          </cell>
          <cell r="L93">
            <v>0</v>
          </cell>
          <cell r="M93">
            <v>4.9496342406481836E-9</v>
          </cell>
          <cell r="N93">
            <v>1.9472141895077359E-9</v>
          </cell>
          <cell r="O93">
            <v>2.6649852537361921E-9</v>
          </cell>
          <cell r="P93">
            <v>3.425598858310128E-9</v>
          </cell>
          <cell r="Q93">
            <v>1.9816043618307147E-9</v>
          </cell>
          <cell r="R93">
            <v>2.1079187819968659E-9</v>
          </cell>
          <cell r="S93">
            <v>8.3916170920813706E-9</v>
          </cell>
          <cell r="T93">
            <v>1.5646148273223862E-8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5.0102662219622792E-8</v>
          </cell>
          <cell r="D94">
            <v>1.933600825324436E-8</v>
          </cell>
          <cell r="E94">
            <v>3.0766653966378379E-8</v>
          </cell>
          <cell r="F94">
            <v>6.6905830005427322E-10</v>
          </cell>
          <cell r="G94">
            <v>3.0097595666324142E-8</v>
          </cell>
          <cell r="H94">
            <v>0</v>
          </cell>
          <cell r="I94">
            <v>9.1076838499025012E-10</v>
          </cell>
          <cell r="J94">
            <v>0</v>
          </cell>
          <cell r="K94">
            <v>0</v>
          </cell>
          <cell r="L94">
            <v>0</v>
          </cell>
          <cell r="M94">
            <v>7.2011411766663564E-9</v>
          </cell>
          <cell r="N94">
            <v>2.7535952423294779E-9</v>
          </cell>
          <cell r="O94">
            <v>3.6356545102592582E-9</v>
          </cell>
          <cell r="P94">
            <v>3.4012452610949936E-9</v>
          </cell>
          <cell r="Q94">
            <v>3.489258983460496E-9</v>
          </cell>
          <cell r="R94">
            <v>2.733280759994804E-9</v>
          </cell>
          <cell r="S94">
            <v>9.0533793191639734E-9</v>
          </cell>
          <cell r="T94">
            <v>1.6924338581663138E-8</v>
          </cell>
        </row>
        <row r="95">
          <cell r="A95">
            <v>333511</v>
          </cell>
          <cell r="B95" t="str">
            <v>Industrial mold manufacturing</v>
          </cell>
          <cell r="C95">
            <v>5.9562382585853525E-8</v>
          </cell>
          <cell r="D95">
            <v>3.4470426632464136E-8</v>
          </cell>
          <cell r="E95">
            <v>2.5091955953389342E-8</v>
          </cell>
          <cell r="F95">
            <v>2.6012368721110962E-10</v>
          </cell>
          <cell r="G95">
            <v>2.4831832266178237E-8</v>
          </cell>
          <cell r="H95">
            <v>0</v>
          </cell>
          <cell r="I95">
            <v>8.6347418146223273E-10</v>
          </cell>
          <cell r="J95">
            <v>0</v>
          </cell>
          <cell r="K95">
            <v>0</v>
          </cell>
          <cell r="L95">
            <v>0</v>
          </cell>
          <cell r="M95">
            <v>7.2893959894510273E-9</v>
          </cell>
          <cell r="N95">
            <v>2.5126259854714301E-9</v>
          </cell>
          <cell r="O95">
            <v>3.3799574521451664E-9</v>
          </cell>
          <cell r="P95">
            <v>3.3819879148287423E-9</v>
          </cell>
          <cell r="Q95">
            <v>3.3378838917624487E-9</v>
          </cell>
          <cell r="R95">
            <v>4.1191334454460563E-9</v>
          </cell>
          <cell r="S95">
            <v>1.1009558743954583E-8</v>
          </cell>
          <cell r="T95">
            <v>2.3668364981331782E-8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7.9135108713025924E-8</v>
          </cell>
          <cell r="D96">
            <v>5.6966238009369076E-8</v>
          </cell>
          <cell r="E96">
            <v>2.2168870703656838E-8</v>
          </cell>
          <cell r="F96">
            <v>3.2000644378433846E-10</v>
          </cell>
          <cell r="G96">
            <v>2.18488642598725E-8</v>
          </cell>
          <cell r="H96">
            <v>0</v>
          </cell>
          <cell r="I96">
            <v>1.2560835955051872E-9</v>
          </cell>
          <cell r="J96">
            <v>0</v>
          </cell>
          <cell r="K96">
            <v>0</v>
          </cell>
          <cell r="L96">
            <v>0</v>
          </cell>
          <cell r="M96">
            <v>5.6141834204741731E-9</v>
          </cell>
          <cell r="N96">
            <v>2.0358351822964559E-9</v>
          </cell>
          <cell r="O96">
            <v>4.0074374886325461E-9</v>
          </cell>
          <cell r="P96">
            <v>1.4196273641048416E-8</v>
          </cell>
          <cell r="Q96">
            <v>2.5556015359179327E-9</v>
          </cell>
          <cell r="R96">
            <v>3.3128396777329785E-9</v>
          </cell>
          <cell r="S96">
            <v>1.2587258913778255E-8</v>
          </cell>
          <cell r="T96">
            <v>3.3569595257639942E-8</v>
          </cell>
        </row>
        <row r="97">
          <cell r="A97">
            <v>333517</v>
          </cell>
          <cell r="B97" t="str">
            <v>Machine tool manufacturing</v>
          </cell>
          <cell r="C97">
            <v>7.7281742543185891E-8</v>
          </cell>
          <cell r="D97">
            <v>4.8362583458599E-8</v>
          </cell>
          <cell r="E97">
            <v>2.8919159084586861E-8</v>
          </cell>
          <cell r="F97">
            <v>3.0051725940381165E-10</v>
          </cell>
          <cell r="G97">
            <v>2.8618641825183058E-8</v>
          </cell>
          <cell r="H97">
            <v>0</v>
          </cell>
          <cell r="I97">
            <v>7.0339901909105625E-10</v>
          </cell>
          <cell r="J97">
            <v>0</v>
          </cell>
          <cell r="K97">
            <v>0</v>
          </cell>
          <cell r="L97">
            <v>0</v>
          </cell>
          <cell r="M97">
            <v>8.5678181264777231E-9</v>
          </cell>
          <cell r="N97">
            <v>2.8466675442372358E-9</v>
          </cell>
          <cell r="O97">
            <v>3.7490029541094055E-9</v>
          </cell>
          <cell r="P97">
            <v>3.9536213283116282E-9</v>
          </cell>
          <cell r="Q97">
            <v>3.904709119143163E-9</v>
          </cell>
          <cell r="R97">
            <v>2.7786368526942857E-9</v>
          </cell>
          <cell r="S97">
            <v>1.7861545973254834E-8</v>
          </cell>
          <cell r="T97">
            <v>3.2916341625866617E-8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6.7887616568393123E-8</v>
          </cell>
          <cell r="D98">
            <v>4.23909260799382E-8</v>
          </cell>
          <cell r="E98">
            <v>2.5496690488454864E-8</v>
          </cell>
          <cell r="F98">
            <v>6.2944583549784122E-10</v>
          </cell>
          <cell r="G98">
            <v>2.4867244652957038E-8</v>
          </cell>
          <cell r="H98">
            <v>0</v>
          </cell>
          <cell r="I98">
            <v>7.7597495320722531E-10</v>
          </cell>
          <cell r="J98">
            <v>0</v>
          </cell>
          <cell r="K98">
            <v>0</v>
          </cell>
          <cell r="L98">
            <v>0</v>
          </cell>
          <cell r="M98">
            <v>8.2970462812078838E-9</v>
          </cell>
          <cell r="N98">
            <v>3.7225006760654497E-9</v>
          </cell>
          <cell r="O98">
            <v>6.7191681884715965E-9</v>
          </cell>
          <cell r="P98">
            <v>4.2173386300317204E-9</v>
          </cell>
          <cell r="Q98">
            <v>4.4580548035770022E-9</v>
          </cell>
          <cell r="R98">
            <v>3.0512451771353145E-9</v>
          </cell>
          <cell r="S98">
            <v>9.4428281592230171E-9</v>
          </cell>
          <cell r="T98">
            <v>2.7203459699473838E-8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3.941789508637312E-8</v>
          </cell>
          <cell r="D99">
            <v>7.5159421216615961E-9</v>
          </cell>
          <cell r="E99">
            <v>3.190195296471152E-8</v>
          </cell>
          <cell r="F99">
            <v>2.3610059454184942E-9</v>
          </cell>
          <cell r="G99">
            <v>2.9540947019293018E-8</v>
          </cell>
          <cell r="H99">
            <v>0</v>
          </cell>
          <cell r="I99">
            <v>6.2732544512988837E-10</v>
          </cell>
          <cell r="J99">
            <v>0</v>
          </cell>
          <cell r="K99">
            <v>0</v>
          </cell>
          <cell r="L99">
            <v>0</v>
          </cell>
          <cell r="M99">
            <v>6.3690813174405996E-9</v>
          </cell>
          <cell r="N99">
            <v>1.952225409552954E-9</v>
          </cell>
          <cell r="O99">
            <v>2.5968322694079662E-9</v>
          </cell>
          <cell r="P99">
            <v>2.713585270531912E-9</v>
          </cell>
          <cell r="Q99">
            <v>2.3864089608521182E-9</v>
          </cell>
          <cell r="R99">
            <v>2.2011294445238402E-9</v>
          </cell>
          <cell r="S99">
            <v>7.0279394320114677E-9</v>
          </cell>
          <cell r="T99">
            <v>1.3543367536922339E-8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5.2905497646065486E-8</v>
          </cell>
          <cell r="D100">
            <v>2.4671360155946917E-8</v>
          </cell>
          <cell r="E100">
            <v>2.8234137490118503E-8</v>
          </cell>
          <cell r="F100">
            <v>1.4991708222893422E-10</v>
          </cell>
          <cell r="G100">
            <v>2.8084220407889579E-8</v>
          </cell>
          <cell r="H100">
            <v>0</v>
          </cell>
          <cell r="I100">
            <v>8.1312483633716766E-10</v>
          </cell>
          <cell r="J100">
            <v>0</v>
          </cell>
          <cell r="K100">
            <v>0</v>
          </cell>
          <cell r="L100">
            <v>0</v>
          </cell>
          <cell r="M100">
            <v>8.5039076407812962E-9</v>
          </cell>
          <cell r="N100">
            <v>2.9698582056244218E-9</v>
          </cell>
          <cell r="O100">
            <v>3.9064843219385438E-9</v>
          </cell>
          <cell r="P100">
            <v>3.8063500642174317E-9</v>
          </cell>
          <cell r="Q100">
            <v>4.2411345637001206E-9</v>
          </cell>
          <cell r="R100">
            <v>2.8833948685127358E-9</v>
          </cell>
          <cell r="S100">
            <v>9.1871754158129217E-9</v>
          </cell>
          <cell r="T100">
            <v>1.6594067729140818E-8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5.0364349593456537E-8</v>
          </cell>
          <cell r="D101">
            <v>2.4702015722931463E-8</v>
          </cell>
          <cell r="E101">
            <v>2.5662333870524998E-8</v>
          </cell>
          <cell r="F101">
            <v>1.3272624492236114E-9</v>
          </cell>
          <cell r="G101">
            <v>2.4335071421301398E-8</v>
          </cell>
          <cell r="H101">
            <v>0</v>
          </cell>
          <cell r="I101">
            <v>8.1426151825132849E-10</v>
          </cell>
          <cell r="J101">
            <v>0</v>
          </cell>
          <cell r="K101">
            <v>0</v>
          </cell>
          <cell r="L101">
            <v>0</v>
          </cell>
          <cell r="M101">
            <v>8.2663136275327068E-9</v>
          </cell>
          <cell r="N101">
            <v>2.9130684087747841E-9</v>
          </cell>
          <cell r="O101">
            <v>3.8236079127265782E-9</v>
          </cell>
          <cell r="P101">
            <v>3.6558168493547025E-9</v>
          </cell>
          <cell r="Q101">
            <v>4.0371360121756465E-9</v>
          </cell>
          <cell r="R101">
            <v>2.780702362055712E-9</v>
          </cell>
          <cell r="S101">
            <v>7.3454324499611609E-9</v>
          </cell>
          <cell r="T101">
            <v>1.67280104526239E-8</v>
          </cell>
        </row>
        <row r="102">
          <cell r="A102">
            <v>333618</v>
          </cell>
          <cell r="B102" t="str">
            <v>Other engine equipment manufacturing</v>
          </cell>
          <cell r="C102">
            <v>4.9500616328311702E-8</v>
          </cell>
          <cell r="D102">
            <v>5.5790706683540642E-9</v>
          </cell>
          <cell r="E102">
            <v>4.3921545659957619E-8</v>
          </cell>
          <cell r="F102">
            <v>4.1010066124757922E-9</v>
          </cell>
          <cell r="G102">
            <v>3.982053904748186E-8</v>
          </cell>
          <cell r="H102">
            <v>0</v>
          </cell>
          <cell r="I102">
            <v>8.3288055405132063E-10</v>
          </cell>
          <cell r="J102">
            <v>0</v>
          </cell>
          <cell r="K102">
            <v>0</v>
          </cell>
          <cell r="L102">
            <v>0</v>
          </cell>
          <cell r="M102">
            <v>8.1302542391730328E-9</v>
          </cell>
          <cell r="N102">
            <v>2.2230648903462078E-9</v>
          </cell>
          <cell r="O102">
            <v>3.3452824648398954E-9</v>
          </cell>
          <cell r="P102">
            <v>3.4152483574079327E-9</v>
          </cell>
          <cell r="Q102">
            <v>2.6182000498835172E-9</v>
          </cell>
          <cell r="R102">
            <v>2.7298326093422761E-9</v>
          </cell>
          <cell r="S102">
            <v>9.0810963818244577E-9</v>
          </cell>
          <cell r="T102">
            <v>1.7124756781443002E-8</v>
          </cell>
        </row>
        <row r="103">
          <cell r="A103">
            <v>333912</v>
          </cell>
          <cell r="B103" t="str">
            <v>Air and gas compressor manufacturing</v>
          </cell>
          <cell r="C103">
            <v>4.576295409720416E-8</v>
          </cell>
          <cell r="D103">
            <v>1.4811250261128945E-8</v>
          </cell>
          <cell r="E103">
            <v>3.0951703836075179E-8</v>
          </cell>
          <cell r="F103">
            <v>1.2940899564492965E-9</v>
          </cell>
          <cell r="G103">
            <v>2.9657613879625897E-8</v>
          </cell>
          <cell r="H103">
            <v>0</v>
          </cell>
          <cell r="I103">
            <v>7.3248043873077938E-10</v>
          </cell>
          <cell r="J103">
            <v>0</v>
          </cell>
          <cell r="K103">
            <v>0</v>
          </cell>
          <cell r="L103">
            <v>0</v>
          </cell>
          <cell r="M103">
            <v>6.9924331435356983E-9</v>
          </cell>
          <cell r="N103">
            <v>2.1939437245794559E-9</v>
          </cell>
          <cell r="O103">
            <v>2.8835191722812121E-9</v>
          </cell>
          <cell r="P103">
            <v>3.0361226604604922E-9</v>
          </cell>
          <cell r="Q103">
            <v>2.8202217524386345E-9</v>
          </cell>
          <cell r="R103">
            <v>2.425267386607942E-9</v>
          </cell>
          <cell r="S103">
            <v>8.2267729407006215E-9</v>
          </cell>
          <cell r="T103">
            <v>1.64521928778693E-8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4.6132109000516635E-8</v>
          </cell>
          <cell r="D104">
            <v>1.6051095799615861E-8</v>
          </cell>
          <cell r="E104">
            <v>3.0081013200900728E-8</v>
          </cell>
          <cell r="F104">
            <v>1.74605073612077E-10</v>
          </cell>
          <cell r="G104">
            <v>2.9906408127288638E-8</v>
          </cell>
          <cell r="H104">
            <v>0</v>
          </cell>
          <cell r="I104">
            <v>6.9259073064005688E-10</v>
          </cell>
          <cell r="J104">
            <v>0</v>
          </cell>
          <cell r="K104">
            <v>0</v>
          </cell>
          <cell r="L104">
            <v>0</v>
          </cell>
          <cell r="M104">
            <v>8.1999618085307733E-9</v>
          </cell>
          <cell r="N104">
            <v>2.4894438627017881E-9</v>
          </cell>
          <cell r="O104">
            <v>3.3314720232969655E-9</v>
          </cell>
          <cell r="P104">
            <v>3.4363409854083004E-9</v>
          </cell>
          <cell r="Q104">
            <v>3.3268279090058259E-9</v>
          </cell>
          <cell r="R104">
            <v>2.9978169506992498E-9</v>
          </cell>
          <cell r="S104">
            <v>7.2935304489903358E-9</v>
          </cell>
          <cell r="T104">
            <v>1.4364124281243299E-8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6.048839239056378E-8</v>
          </cell>
          <cell r="D105">
            <v>3.0029033407581677E-8</v>
          </cell>
          <cell r="E105">
            <v>3.0459358982982023E-8</v>
          </cell>
          <cell r="F105">
            <v>3.483334310123222E-10</v>
          </cell>
          <cell r="G105">
            <v>3.0111025551969684E-8</v>
          </cell>
          <cell r="H105">
            <v>0</v>
          </cell>
          <cell r="I105">
            <v>1.1612741351569755E-9</v>
          </cell>
          <cell r="J105">
            <v>0</v>
          </cell>
          <cell r="K105">
            <v>0</v>
          </cell>
          <cell r="L105">
            <v>0</v>
          </cell>
          <cell r="M105">
            <v>7.6103819645079441E-9</v>
          </cell>
          <cell r="N105">
            <v>2.9924435114116381E-9</v>
          </cell>
          <cell r="O105">
            <v>3.7076359898808682E-9</v>
          </cell>
          <cell r="P105">
            <v>3.7375338996057537E-9</v>
          </cell>
          <cell r="Q105">
            <v>4.03751814595899E-9</v>
          </cell>
          <cell r="R105">
            <v>3.4172855473146761E-9</v>
          </cell>
          <cell r="S105">
            <v>1.0720857063222615E-8</v>
          </cell>
          <cell r="T105">
            <v>2.3103462133504258E-8</v>
          </cell>
        </row>
        <row r="106">
          <cell r="A106">
            <v>333991</v>
          </cell>
          <cell r="B106" t="str">
            <v>Power-driven handtool manufacturing</v>
          </cell>
          <cell r="C106">
            <v>4.9184132132584421E-8</v>
          </cell>
          <cell r="D106">
            <v>2.0988227202010498E-8</v>
          </cell>
          <cell r="E106">
            <v>2.819590493057392E-8</v>
          </cell>
          <cell r="F106">
            <v>5.0372443563464264E-11</v>
          </cell>
          <cell r="G106">
            <v>2.814553248701044E-8</v>
          </cell>
          <cell r="H106">
            <v>0</v>
          </cell>
          <cell r="I106">
            <v>6.2723029479926703E-10</v>
          </cell>
          <cell r="J106">
            <v>0</v>
          </cell>
          <cell r="K106">
            <v>0</v>
          </cell>
          <cell r="L106">
            <v>0</v>
          </cell>
          <cell r="M106">
            <v>9.3419626486210675E-9</v>
          </cell>
          <cell r="N106">
            <v>3.046363555363184E-9</v>
          </cell>
          <cell r="O106">
            <v>3.9718138220708895E-9</v>
          </cell>
          <cell r="P106">
            <v>3.6881200552756437E-9</v>
          </cell>
          <cell r="Q106">
            <v>4.1964696165342039E-9</v>
          </cell>
          <cell r="R106">
            <v>2.8769506138609541E-9</v>
          </cell>
          <cell r="S106">
            <v>7.1305086431941242E-9</v>
          </cell>
          <cell r="T106">
            <v>1.4304712882865067E-8</v>
          </cell>
        </row>
        <row r="107">
          <cell r="A107">
            <v>333993</v>
          </cell>
          <cell r="B107" t="str">
            <v>Packaging machinery manufacturing</v>
          </cell>
          <cell r="C107">
            <v>4.4091493311344604E-8</v>
          </cell>
          <cell r="D107">
            <v>1.852710482248734E-8</v>
          </cell>
          <cell r="E107">
            <v>2.5564388488857218E-8</v>
          </cell>
          <cell r="F107">
            <v>1.4205443545656218E-9</v>
          </cell>
          <cell r="G107">
            <v>2.4143844134291582E-8</v>
          </cell>
          <cell r="H107">
            <v>0</v>
          </cell>
          <cell r="I107">
            <v>6.2119755131953292E-10</v>
          </cell>
          <cell r="J107">
            <v>0</v>
          </cell>
          <cell r="K107">
            <v>0</v>
          </cell>
          <cell r="L107">
            <v>0</v>
          </cell>
          <cell r="M107">
            <v>7.2810193181153286E-9</v>
          </cell>
          <cell r="N107">
            <v>2.6696456119154801E-9</v>
          </cell>
          <cell r="O107">
            <v>3.5292253757984923E-9</v>
          </cell>
          <cell r="P107">
            <v>3.4388470661024697E-9</v>
          </cell>
          <cell r="Q107">
            <v>3.965968667769573E-9</v>
          </cell>
          <cell r="R107">
            <v>2.6398917690840438E-9</v>
          </cell>
          <cell r="S107">
            <v>6.728011300170966E-9</v>
          </cell>
          <cell r="T107">
            <v>1.3217686651068707E-8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6.6757628041281152E-8</v>
          </cell>
          <cell r="D108">
            <v>4.0052783653721925E-8</v>
          </cell>
          <cell r="E108">
            <v>2.6704844387559164E-8</v>
          </cell>
          <cell r="F108">
            <v>3.388994718111958E-9</v>
          </cell>
          <cell r="G108">
            <v>2.3315849669447179E-8</v>
          </cell>
          <cell r="H108">
            <v>0</v>
          </cell>
          <cell r="I108">
            <v>7.0731495605907135E-10</v>
          </cell>
          <cell r="J108">
            <v>0</v>
          </cell>
          <cell r="K108">
            <v>0</v>
          </cell>
          <cell r="L108">
            <v>0</v>
          </cell>
          <cell r="M108">
            <v>1.1627332737724906E-8</v>
          </cell>
          <cell r="N108">
            <v>4.5939936063551262E-9</v>
          </cell>
          <cell r="O108">
            <v>6.3042954881569521E-9</v>
          </cell>
          <cell r="P108">
            <v>6.0836939874870835E-9</v>
          </cell>
          <cell r="Q108">
            <v>7.3979943819668284E-9</v>
          </cell>
          <cell r="R108">
            <v>3.9457746510240342E-9</v>
          </cell>
          <cell r="S108">
            <v>1.0909176353828423E-8</v>
          </cell>
          <cell r="T108">
            <v>1.5188051878678617E-8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4.7760360162434662E-8</v>
          </cell>
          <cell r="D109">
            <v>1.8984194865005119E-8</v>
          </cell>
          <cell r="E109">
            <v>2.8776165297429461E-8</v>
          </cell>
          <cell r="F109">
            <v>1.372700092992848E-9</v>
          </cell>
          <cell r="G109">
            <v>2.74034652044366E-8</v>
          </cell>
          <cell r="H109">
            <v>0</v>
          </cell>
          <cell r="I109">
            <v>6.1360476332554693E-10</v>
          </cell>
          <cell r="J109">
            <v>0</v>
          </cell>
          <cell r="K109">
            <v>0</v>
          </cell>
          <cell r="L109">
            <v>0</v>
          </cell>
          <cell r="M109">
            <v>6.8931043673996568E-9</v>
          </cell>
          <cell r="N109">
            <v>2.5742826536798721E-9</v>
          </cell>
          <cell r="O109">
            <v>3.4025821192402218E-9</v>
          </cell>
          <cell r="P109">
            <v>3.2887250404779122E-9</v>
          </cell>
          <cell r="Q109">
            <v>3.5352458486118223E-9</v>
          </cell>
          <cell r="R109">
            <v>2.6196304803744635E-9</v>
          </cell>
          <cell r="S109">
            <v>8.3385597769868822E-9</v>
          </cell>
          <cell r="T109">
            <v>1.649462511233822E-8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5.5001062625820735E-8</v>
          </cell>
          <cell r="D110">
            <v>2.8782084178652185E-8</v>
          </cell>
          <cell r="E110">
            <v>2.6218978447168497E-8</v>
          </cell>
          <cell r="F110">
            <v>1.2029113611438311E-9</v>
          </cell>
          <cell r="G110">
            <v>2.5016067086024678E-8</v>
          </cell>
          <cell r="H110">
            <v>0</v>
          </cell>
          <cell r="I110">
            <v>7.2517119725843379E-10</v>
          </cell>
          <cell r="J110">
            <v>0</v>
          </cell>
          <cell r="K110">
            <v>0</v>
          </cell>
          <cell r="L110">
            <v>0</v>
          </cell>
          <cell r="M110">
            <v>7.6697704503705759E-9</v>
          </cell>
          <cell r="N110">
            <v>2.7773701891887299E-9</v>
          </cell>
          <cell r="O110">
            <v>3.6185522362730097E-9</v>
          </cell>
          <cell r="P110">
            <v>3.6567293494850919E-9</v>
          </cell>
          <cell r="Q110">
            <v>3.6864339787800968E-9</v>
          </cell>
          <cell r="R110">
            <v>2.7470267880401843E-9</v>
          </cell>
          <cell r="S110">
            <v>1.0033840771257897E-8</v>
          </cell>
          <cell r="T110">
            <v>2.0086167665166661E-8</v>
          </cell>
        </row>
        <row r="111">
          <cell r="A111">
            <v>334111</v>
          </cell>
          <cell r="B111" t="str">
            <v>Electronic computer manufacturing</v>
          </cell>
          <cell r="C111">
            <v>6.6853188950211622E-8</v>
          </cell>
          <cell r="D111">
            <v>6.0396900390782795E-8</v>
          </cell>
          <cell r="E111">
            <v>6.4562885594287475E-9</v>
          </cell>
          <cell r="F111">
            <v>4.7079945546589117E-11</v>
          </cell>
          <cell r="G111">
            <v>6.4092086138821562E-9</v>
          </cell>
          <cell r="H111">
            <v>0</v>
          </cell>
          <cell r="I111">
            <v>9.3190018659176098E-10</v>
          </cell>
          <cell r="J111">
            <v>0</v>
          </cell>
          <cell r="K111">
            <v>0</v>
          </cell>
          <cell r="L111">
            <v>0</v>
          </cell>
          <cell r="M111">
            <v>5.4736164194423559E-9</v>
          </cell>
          <cell r="N111">
            <v>2.5683514387896477E-9</v>
          </cell>
          <cell r="O111">
            <v>2.9608031709400662E-9</v>
          </cell>
          <cell r="P111">
            <v>2.1531198195103511E-8</v>
          </cell>
          <cell r="Q111">
            <v>4.7039594894389697E-9</v>
          </cell>
          <cell r="R111">
            <v>2.0263883716192574E-9</v>
          </cell>
          <cell r="S111">
            <v>1.0148837396928528E-8</v>
          </cell>
          <cell r="T111">
            <v>1.6508134281357486E-8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2.4573366328481199E-8</v>
          </cell>
          <cell r="D112">
            <v>1.2367893818418837E-8</v>
          </cell>
          <cell r="E112">
            <v>1.2205472510062301E-8</v>
          </cell>
          <cell r="F112">
            <v>1.9108347325931239E-10</v>
          </cell>
          <cell r="G112">
            <v>1.2014389036803025E-8</v>
          </cell>
          <cell r="H112">
            <v>0</v>
          </cell>
          <cell r="I112">
            <v>3.1212038570762258E-10</v>
          </cell>
          <cell r="J112">
            <v>0</v>
          </cell>
          <cell r="K112">
            <v>0</v>
          </cell>
          <cell r="L112">
            <v>0</v>
          </cell>
          <cell r="M112">
            <v>3.6602387704438162E-9</v>
          </cell>
          <cell r="N112">
            <v>1.5460638559399599E-9</v>
          </cell>
          <cell r="O112">
            <v>1.8709627072087499E-9</v>
          </cell>
          <cell r="P112">
            <v>2.1082419406631702E-9</v>
          </cell>
          <cell r="Q112">
            <v>2.4348269200601839E-9</v>
          </cell>
          <cell r="R112">
            <v>1.653595943193604E-9</v>
          </cell>
          <cell r="S112">
            <v>4.1650932903000876E-9</v>
          </cell>
          <cell r="T112">
            <v>6.8222225149640261E-9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3.1206630189927436E-8</v>
          </cell>
          <cell r="D113">
            <v>1.4100416347514852E-8</v>
          </cell>
          <cell r="E113">
            <v>1.7106213842412501E-8</v>
          </cell>
          <cell r="F113">
            <v>5.3101411464381907E-10</v>
          </cell>
          <cell r="G113">
            <v>1.6575199727768698E-8</v>
          </cell>
          <cell r="H113">
            <v>0</v>
          </cell>
          <cell r="I113">
            <v>4.4463870948624843E-10</v>
          </cell>
          <cell r="J113">
            <v>0</v>
          </cell>
          <cell r="K113">
            <v>0</v>
          </cell>
          <cell r="L113">
            <v>0</v>
          </cell>
          <cell r="M113">
            <v>4.098942993872074E-9</v>
          </cell>
          <cell r="N113">
            <v>1.9052593544327917E-9</v>
          </cell>
          <cell r="O113">
            <v>2.4112882359701819E-9</v>
          </cell>
          <cell r="P113">
            <v>3.1445458618625874E-9</v>
          </cell>
          <cell r="Q113">
            <v>2.5805560880607319E-9</v>
          </cell>
          <cell r="R113">
            <v>1.8120660764539322E-9</v>
          </cell>
          <cell r="S113">
            <v>5.4148173442108959E-9</v>
          </cell>
          <cell r="T113">
            <v>9.3945155255779533E-9</v>
          </cell>
        </row>
        <row r="114">
          <cell r="A114">
            <v>334210</v>
          </cell>
          <cell r="B114" t="str">
            <v>Telephone apparatus manufacturing</v>
          </cell>
          <cell r="C114">
            <v>1.6788282292006759E-8</v>
          </cell>
          <cell r="D114">
            <v>8.3043348687727576E-9</v>
          </cell>
          <cell r="E114">
            <v>8.4839474232340375E-9</v>
          </cell>
          <cell r="F114">
            <v>6.2372285381784935E-11</v>
          </cell>
          <cell r="G114">
            <v>8.4215751378522475E-9</v>
          </cell>
          <cell r="H114">
            <v>0</v>
          </cell>
          <cell r="I114">
            <v>2.1445975435713818E-10</v>
          </cell>
          <cell r="J114">
            <v>0</v>
          </cell>
          <cell r="K114">
            <v>0</v>
          </cell>
          <cell r="L114">
            <v>0</v>
          </cell>
          <cell r="M114">
            <v>2.1525173042753863E-9</v>
          </cell>
          <cell r="N114">
            <v>8.8245087447935656E-10</v>
          </cell>
          <cell r="O114">
            <v>1.0935464052782952E-9</v>
          </cell>
          <cell r="P114">
            <v>1.6387774910647483E-9</v>
          </cell>
          <cell r="Q114">
            <v>1.4231670374525722E-9</v>
          </cell>
          <cell r="R114">
            <v>1.0437017847588899E-9</v>
          </cell>
          <cell r="S114">
            <v>3.3446507494615843E-9</v>
          </cell>
          <cell r="T114">
            <v>4.9950108908788055E-9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1.4134522683405866E-8</v>
          </cell>
          <cell r="D115">
            <v>5.2134693942238085E-9</v>
          </cell>
          <cell r="E115">
            <v>8.9210532891820887E-9</v>
          </cell>
          <cell r="F115">
            <v>1.5374195199876818E-9</v>
          </cell>
          <cell r="G115">
            <v>7.3836337691943986E-9</v>
          </cell>
          <cell r="H115">
            <v>0</v>
          </cell>
          <cell r="I115">
            <v>2.4926291735707078E-10</v>
          </cell>
          <cell r="J115">
            <v>0</v>
          </cell>
          <cell r="K115">
            <v>0</v>
          </cell>
          <cell r="L115">
            <v>0</v>
          </cell>
          <cell r="M115">
            <v>1.7581389507276302E-9</v>
          </cell>
          <cell r="N115">
            <v>7.2259494158147831E-10</v>
          </cell>
          <cell r="O115">
            <v>8.4426106694408199E-10</v>
          </cell>
          <cell r="P115">
            <v>1.1221331582581487E-9</v>
          </cell>
          <cell r="Q115">
            <v>1.1238715014450527E-9</v>
          </cell>
          <cell r="R115">
            <v>8.85679403957121E-10</v>
          </cell>
          <cell r="S115">
            <v>2.793343061868858E-9</v>
          </cell>
          <cell r="T115">
            <v>4.6352376812664398E-9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3.4228545454412304E-8</v>
          </cell>
          <cell r="D116">
            <v>2.129191844467676E-8</v>
          </cell>
          <cell r="E116">
            <v>1.2936627009735499E-8</v>
          </cell>
          <cell r="F116">
            <v>7.6572787674515474E-11</v>
          </cell>
          <cell r="G116">
            <v>1.2860054222061001E-8</v>
          </cell>
          <cell r="H116">
            <v>0</v>
          </cell>
          <cell r="I116">
            <v>3.6426406336876577E-10</v>
          </cell>
          <cell r="J116">
            <v>0</v>
          </cell>
          <cell r="K116">
            <v>0</v>
          </cell>
          <cell r="L116">
            <v>0</v>
          </cell>
          <cell r="M116">
            <v>5.1115959198064087E-9</v>
          </cell>
          <cell r="N116">
            <v>2.1167026421574075E-9</v>
          </cell>
          <cell r="O116">
            <v>2.7311278122306019E-9</v>
          </cell>
          <cell r="P116">
            <v>3.0475799725733965E-9</v>
          </cell>
          <cell r="Q116">
            <v>3.7159680518496066E-9</v>
          </cell>
          <cell r="R116">
            <v>1.9711631967660619E-9</v>
          </cell>
          <cell r="S116">
            <v>4.4912216511328518E-9</v>
          </cell>
          <cell r="T116">
            <v>1.0678922144527189E-8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1.4204719281681579E-8</v>
          </cell>
          <cell r="D117">
            <v>5.8915876250652286E-9</v>
          </cell>
          <cell r="E117">
            <v>8.3131316566163939E-9</v>
          </cell>
          <cell r="F117">
            <v>1.8572229675232959E-10</v>
          </cell>
          <cell r="G117">
            <v>8.1274093598640655E-9</v>
          </cell>
          <cell r="H117">
            <v>0</v>
          </cell>
          <cell r="I117">
            <v>2.1039786337849301E-10</v>
          </cell>
          <cell r="J117">
            <v>0</v>
          </cell>
          <cell r="K117">
            <v>0</v>
          </cell>
          <cell r="L117">
            <v>0</v>
          </cell>
          <cell r="M117">
            <v>1.3009285760647061E-9</v>
          </cell>
          <cell r="N117">
            <v>7.4344165647025481E-10</v>
          </cell>
          <cell r="O117">
            <v>5.9356768442961924E-10</v>
          </cell>
          <cell r="P117">
            <v>7.6151127112459295E-10</v>
          </cell>
          <cell r="Q117">
            <v>1.4939846966319601E-9</v>
          </cell>
          <cell r="R117">
            <v>8.4096753836539014E-10</v>
          </cell>
          <cell r="S117">
            <v>3.1069175984907204E-9</v>
          </cell>
          <cell r="T117">
            <v>5.1530023967258858E-9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2.650157730634616E-8</v>
          </cell>
          <cell r="D118">
            <v>1.0130971605756536E-8</v>
          </cell>
          <cell r="E118">
            <v>1.6370605700589641E-8</v>
          </cell>
          <cell r="F118">
            <v>1.0102453529952639E-9</v>
          </cell>
          <cell r="G118">
            <v>1.5360360347594358E-8</v>
          </cell>
          <cell r="H118">
            <v>0</v>
          </cell>
          <cell r="I118">
            <v>4.0720914056609478E-10</v>
          </cell>
          <cell r="J118">
            <v>0</v>
          </cell>
          <cell r="K118">
            <v>0</v>
          </cell>
          <cell r="L118">
            <v>0</v>
          </cell>
          <cell r="M118">
            <v>2.6937126689397314E-9</v>
          </cell>
          <cell r="N118">
            <v>1.3987729169233825E-9</v>
          </cell>
          <cell r="O118">
            <v>1.3861300531153422E-9</v>
          </cell>
          <cell r="P118">
            <v>4.4488383009317598E-9</v>
          </cell>
          <cell r="Q118">
            <v>1.6902315140420251E-9</v>
          </cell>
          <cell r="R118">
            <v>1.457047892427116E-9</v>
          </cell>
          <cell r="S118">
            <v>5.7905649065991963E-9</v>
          </cell>
          <cell r="T118">
            <v>7.2290699128015015E-9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4.5419063004282759E-8</v>
          </cell>
          <cell r="D119">
            <v>2.8552797039537062E-8</v>
          </cell>
          <cell r="E119">
            <v>1.6866265964745641E-8</v>
          </cell>
          <cell r="F119">
            <v>1.0359652694545607E-9</v>
          </cell>
          <cell r="G119">
            <v>1.5830300695291101E-8</v>
          </cell>
          <cell r="H119">
            <v>0</v>
          </cell>
          <cell r="I119">
            <v>4.9202164947235755E-10</v>
          </cell>
          <cell r="J119">
            <v>0</v>
          </cell>
          <cell r="K119">
            <v>0</v>
          </cell>
          <cell r="L119">
            <v>0</v>
          </cell>
          <cell r="M119">
            <v>4.314993194006076E-9</v>
          </cell>
          <cell r="N119">
            <v>3.19724726047453E-9</v>
          </cell>
          <cell r="O119">
            <v>2.3219020922382519E-9</v>
          </cell>
          <cell r="P119">
            <v>7.6957402564514254E-9</v>
          </cell>
          <cell r="Q119">
            <v>2.5327878270114191E-9</v>
          </cell>
          <cell r="R119">
            <v>2.695649214003394E-9</v>
          </cell>
          <cell r="S119">
            <v>9.1548092430828439E-9</v>
          </cell>
          <cell r="T119">
            <v>1.3013912267542396E-8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4.8787873460685744E-8</v>
          </cell>
          <cell r="D120">
            <v>4.0264928166103836E-8</v>
          </cell>
          <cell r="E120">
            <v>8.5229452945818714E-9</v>
          </cell>
          <cell r="F120">
            <v>9.3521536000636579E-11</v>
          </cell>
          <cell r="G120">
            <v>8.4294237585812403E-9</v>
          </cell>
          <cell r="H120">
            <v>0</v>
          </cell>
          <cell r="I120">
            <v>6.7912223515122387E-10</v>
          </cell>
          <cell r="J120">
            <v>0</v>
          </cell>
          <cell r="K120">
            <v>0</v>
          </cell>
          <cell r="L120">
            <v>0</v>
          </cell>
          <cell r="M120">
            <v>2.663762647824926E-9</v>
          </cell>
          <cell r="N120">
            <v>7.9314655455183329E-10</v>
          </cell>
          <cell r="O120">
            <v>1.4797479958599414E-9</v>
          </cell>
          <cell r="P120">
            <v>1.1214380553828225E-8</v>
          </cell>
          <cell r="Q120">
            <v>3.2268807777594826E-9</v>
          </cell>
          <cell r="R120">
            <v>2.3184116005949159E-9</v>
          </cell>
          <cell r="S120">
            <v>1.049581253643625E-8</v>
          </cell>
          <cell r="T120">
            <v>1.5916608558678858E-8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1.1407204461150207E-8</v>
          </cell>
          <cell r="D121">
            <v>4.3580141795297262E-9</v>
          </cell>
          <cell r="E121">
            <v>7.0491902816204863E-9</v>
          </cell>
          <cell r="F121">
            <v>4.465973250346236E-11</v>
          </cell>
          <cell r="G121">
            <v>7.0045305491170209E-9</v>
          </cell>
          <cell r="H121">
            <v>0</v>
          </cell>
          <cell r="I121">
            <v>1.68033204874036E-10</v>
          </cell>
          <cell r="J121">
            <v>0</v>
          </cell>
          <cell r="K121">
            <v>0</v>
          </cell>
          <cell r="L121">
            <v>0</v>
          </cell>
          <cell r="M121">
            <v>1.221605638019429E-9</v>
          </cell>
          <cell r="N121">
            <v>4.8927262447233044E-10</v>
          </cell>
          <cell r="O121">
            <v>5.5818785197679214E-10</v>
          </cell>
          <cell r="P121">
            <v>1.5873781469449939E-9</v>
          </cell>
          <cell r="Q121">
            <v>7.257352564342413E-10</v>
          </cell>
          <cell r="R121">
            <v>6.302068878149735E-10</v>
          </cell>
          <cell r="S121">
            <v>2.104385281571228E-9</v>
          </cell>
          <cell r="T121">
            <v>3.9223995690421835E-9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6.6273997785593522E-8</v>
          </cell>
          <cell r="D122">
            <v>5.0752775380734953E-8</v>
          </cell>
          <cell r="E122">
            <v>1.552122240485854E-8</v>
          </cell>
          <cell r="F122">
            <v>2.0977665416910621E-10</v>
          </cell>
          <cell r="G122">
            <v>1.5311445750689422E-8</v>
          </cell>
          <cell r="H122">
            <v>0</v>
          </cell>
          <cell r="I122">
            <v>5.5886189422422446E-10</v>
          </cell>
          <cell r="J122">
            <v>0</v>
          </cell>
          <cell r="K122">
            <v>0</v>
          </cell>
          <cell r="L122">
            <v>0</v>
          </cell>
          <cell r="M122">
            <v>1.0669091451772912E-8</v>
          </cell>
          <cell r="N122">
            <v>4.6951221213415734E-9</v>
          </cell>
          <cell r="O122">
            <v>6.1874902643187489E-9</v>
          </cell>
          <cell r="P122">
            <v>6.2342799492435223E-9</v>
          </cell>
          <cell r="Q122">
            <v>8.4481302628209785E-9</v>
          </cell>
          <cell r="R122">
            <v>3.4765730824385121E-9</v>
          </cell>
          <cell r="S122">
            <v>6.1898050290588179E-9</v>
          </cell>
          <cell r="T122">
            <v>1.9814643730374307E-8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2.6357480005524484E-8</v>
          </cell>
          <cell r="D123">
            <v>1.300037557934796E-8</v>
          </cell>
          <cell r="E123">
            <v>1.335710442617646E-8</v>
          </cell>
          <cell r="F123">
            <v>9.0284716367197667E-11</v>
          </cell>
          <cell r="G123">
            <v>1.3266819709809279E-8</v>
          </cell>
          <cell r="H123">
            <v>0</v>
          </cell>
          <cell r="I123">
            <v>3.01773446326485E-10</v>
          </cell>
          <cell r="J123">
            <v>0</v>
          </cell>
          <cell r="K123">
            <v>0</v>
          </cell>
          <cell r="L123">
            <v>0</v>
          </cell>
          <cell r="M123">
            <v>3.4892615139829138E-9</v>
          </cell>
          <cell r="N123">
            <v>1.3452193477032719E-9</v>
          </cell>
          <cell r="O123">
            <v>1.7797497205487001E-9</v>
          </cell>
          <cell r="P123">
            <v>1.9727254743395958E-9</v>
          </cell>
          <cell r="Q123">
            <v>1.8520593110478663E-9</v>
          </cell>
          <cell r="R123">
            <v>1.4532212663457445E-9</v>
          </cell>
          <cell r="S123">
            <v>4.9802513810871056E-9</v>
          </cell>
          <cell r="T123">
            <v>9.1832185441428032E-9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1.9147401717493881E-8</v>
          </cell>
          <cell r="D124">
            <v>1.213852183518238E-8</v>
          </cell>
          <cell r="E124">
            <v>7.0088798823114836E-9</v>
          </cell>
          <cell r="F124">
            <v>7.207904669756216E-12</v>
          </cell>
          <cell r="G124">
            <v>7.0016719776417226E-9</v>
          </cell>
          <cell r="H124">
            <v>0</v>
          </cell>
          <cell r="I124">
            <v>2.1465611742457122E-10</v>
          </cell>
          <cell r="J124">
            <v>0</v>
          </cell>
          <cell r="K124">
            <v>0</v>
          </cell>
          <cell r="L124">
            <v>0</v>
          </cell>
          <cell r="M124">
            <v>3.340166563170798E-9</v>
          </cell>
          <cell r="N124">
            <v>1.276900653570066E-9</v>
          </cell>
          <cell r="O124">
            <v>1.766670470829228E-9</v>
          </cell>
          <cell r="P124">
            <v>1.79230046016818E-9</v>
          </cell>
          <cell r="Q124">
            <v>2.108470680871845E-9</v>
          </cell>
          <cell r="R124">
            <v>1.1800373433972628E-9</v>
          </cell>
          <cell r="S124">
            <v>2.6438103785471257E-9</v>
          </cell>
          <cell r="T124">
            <v>4.8243890495148063E-9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2.6414204103972619E-8</v>
          </cell>
          <cell r="D125">
            <v>1.0742523716501756E-8</v>
          </cell>
          <cell r="E125">
            <v>1.5671680387470821E-8</v>
          </cell>
          <cell r="F125">
            <v>1.7470569051476461E-9</v>
          </cell>
          <cell r="G125">
            <v>1.392462348232314E-8</v>
          </cell>
          <cell r="H125">
            <v>0</v>
          </cell>
          <cell r="I125">
            <v>4.0587585608489834E-10</v>
          </cell>
          <cell r="J125">
            <v>0</v>
          </cell>
          <cell r="K125">
            <v>0</v>
          </cell>
          <cell r="L125">
            <v>0</v>
          </cell>
          <cell r="M125">
            <v>2.740811933807954E-9</v>
          </cell>
          <cell r="N125">
            <v>1.1258829774753615E-9</v>
          </cell>
          <cell r="O125">
            <v>1.354936290449508E-9</v>
          </cell>
          <cell r="P125">
            <v>1.7179891379371119E-9</v>
          </cell>
          <cell r="Q125">
            <v>2.0312864067828389E-9</v>
          </cell>
          <cell r="R125">
            <v>1.5581616788020698E-9</v>
          </cell>
          <cell r="S125">
            <v>5.2789566845742941E-9</v>
          </cell>
          <cell r="T125">
            <v>1.020030313805854E-8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1.86041407524795E-8</v>
          </cell>
          <cell r="D126">
            <v>9.0491389305967227E-9</v>
          </cell>
          <cell r="E126">
            <v>9.5550018218827744E-9</v>
          </cell>
          <cell r="F126">
            <v>4.562370046155428E-11</v>
          </cell>
          <cell r="G126">
            <v>9.5093781214212191E-9</v>
          </cell>
          <cell r="H126">
            <v>0</v>
          </cell>
          <cell r="I126">
            <v>2.1403520044723382E-10</v>
          </cell>
          <cell r="J126">
            <v>0</v>
          </cell>
          <cell r="K126">
            <v>0</v>
          </cell>
          <cell r="L126">
            <v>0</v>
          </cell>
          <cell r="M126">
            <v>2.379525447468102E-9</v>
          </cell>
          <cell r="N126">
            <v>9.5999635605631005E-10</v>
          </cell>
          <cell r="O126">
            <v>1.2216647885747349E-9</v>
          </cell>
          <cell r="P126">
            <v>1.2997004351367141E-9</v>
          </cell>
          <cell r="Q126">
            <v>1.428202438900214E-9</v>
          </cell>
          <cell r="R126">
            <v>1.0364605184625299E-9</v>
          </cell>
          <cell r="S126">
            <v>4.0820507914356741E-9</v>
          </cell>
          <cell r="T126">
            <v>5.982504775997992E-9</v>
          </cell>
        </row>
        <row r="127">
          <cell r="A127">
            <v>334517</v>
          </cell>
          <cell r="B127" t="str">
            <v>Irradiation apparatus manufacturing</v>
          </cell>
          <cell r="C127">
            <v>2.6362010436627059E-8</v>
          </cell>
          <cell r="D127">
            <v>1.2259095478398818E-8</v>
          </cell>
          <cell r="E127">
            <v>1.4102914958228221E-8</v>
          </cell>
          <cell r="F127">
            <v>7.6097542193510106E-11</v>
          </cell>
          <cell r="G127">
            <v>1.4026817416034698E-8</v>
          </cell>
          <cell r="H127">
            <v>0</v>
          </cell>
          <cell r="I127">
            <v>3.4696475276422246E-10</v>
          </cell>
          <cell r="J127">
            <v>0</v>
          </cell>
          <cell r="K127">
            <v>0</v>
          </cell>
          <cell r="L127">
            <v>0</v>
          </cell>
          <cell r="M127">
            <v>3.7401291335895718E-9</v>
          </cell>
          <cell r="N127">
            <v>1.5775623401822498E-9</v>
          </cell>
          <cell r="O127">
            <v>2.06161463472259E-9</v>
          </cell>
          <cell r="P127">
            <v>2.8818626673438762E-9</v>
          </cell>
          <cell r="Q127">
            <v>2.2524856948047596E-9</v>
          </cell>
          <cell r="R127">
            <v>1.617708459460398E-9</v>
          </cell>
          <cell r="S127">
            <v>4.3749227669290425E-9</v>
          </cell>
          <cell r="T127">
            <v>7.5087599868303524E-9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2.2330166397200701E-8</v>
          </cell>
          <cell r="D128">
            <v>1.3603414801527747E-8</v>
          </cell>
          <cell r="E128">
            <v>8.7267515956729466E-9</v>
          </cell>
          <cell r="F128">
            <v>4.7050225756681556E-11</v>
          </cell>
          <cell r="G128">
            <v>8.679701369916273E-9</v>
          </cell>
          <cell r="H128">
            <v>0</v>
          </cell>
          <cell r="I128">
            <v>2.1374180005600042E-10</v>
          </cell>
          <cell r="J128">
            <v>0</v>
          </cell>
          <cell r="K128">
            <v>0</v>
          </cell>
          <cell r="L128">
            <v>0</v>
          </cell>
          <cell r="M128">
            <v>2.5456081651988619E-9</v>
          </cell>
          <cell r="N128">
            <v>1.0221808959377733E-9</v>
          </cell>
          <cell r="O128">
            <v>1.3368401617626276E-9</v>
          </cell>
          <cell r="P128">
            <v>1.4661351202689882E-9</v>
          </cell>
          <cell r="Q128">
            <v>1.573870723196675E-9</v>
          </cell>
          <cell r="R128">
            <v>1.4452795142732945E-9</v>
          </cell>
          <cell r="S128">
            <v>4.6318811389247447E-9</v>
          </cell>
          <cell r="T128">
            <v>8.0946288775817592E-9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9.6436525608023069E-8</v>
          </cell>
          <cell r="D129">
            <v>7.3510451246202351E-8</v>
          </cell>
          <cell r="E129">
            <v>2.2926074361820658E-8</v>
          </cell>
          <cell r="F129">
            <v>1.0266641168164885E-9</v>
          </cell>
          <cell r="G129">
            <v>2.1899410245004162E-8</v>
          </cell>
          <cell r="H129">
            <v>0</v>
          </cell>
          <cell r="I129">
            <v>1.417720711919795E-9</v>
          </cell>
          <cell r="J129">
            <v>0</v>
          </cell>
          <cell r="K129">
            <v>0</v>
          </cell>
          <cell r="L129">
            <v>0</v>
          </cell>
          <cell r="M129">
            <v>9.9575162739864951E-9</v>
          </cell>
          <cell r="N129">
            <v>6.5016597927115123E-9</v>
          </cell>
          <cell r="O129">
            <v>6.6294380295382251E-9</v>
          </cell>
          <cell r="P129">
            <v>5.8071048916713002E-9</v>
          </cell>
          <cell r="Q129">
            <v>6.5597304124770234E-9</v>
          </cell>
          <cell r="R129">
            <v>7.116258107550174E-9</v>
          </cell>
          <cell r="S129">
            <v>2.0035713442363542E-8</v>
          </cell>
          <cell r="T129">
            <v>3.2411383945804987E-8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8.9009521751344043E-8</v>
          </cell>
          <cell r="D130">
            <v>7.6249810396258566E-8</v>
          </cell>
          <cell r="E130">
            <v>1.275971135508542E-8</v>
          </cell>
          <cell r="F130">
            <v>3.5562688466766641E-10</v>
          </cell>
          <cell r="G130">
            <v>1.2404084470417743E-8</v>
          </cell>
          <cell r="H130">
            <v>0</v>
          </cell>
          <cell r="I130">
            <v>1.1331198876034719E-9</v>
          </cell>
          <cell r="J130">
            <v>0</v>
          </cell>
          <cell r="K130">
            <v>0</v>
          </cell>
          <cell r="L130">
            <v>0</v>
          </cell>
          <cell r="M130">
            <v>1.1533543506224479E-8</v>
          </cell>
          <cell r="N130">
            <v>6.5566487310580786E-9</v>
          </cell>
          <cell r="O130">
            <v>7.2103765004144082E-9</v>
          </cell>
          <cell r="P130">
            <v>7.1878446335825168E-9</v>
          </cell>
          <cell r="Q130">
            <v>8.4552574851482728E-9</v>
          </cell>
          <cell r="R130">
            <v>6.3412917446913234E-9</v>
          </cell>
          <cell r="S130">
            <v>1.5136239273902759E-8</v>
          </cell>
          <cell r="T130">
            <v>2.5455199988718781E-8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8.0134975093186182E-8</v>
          </cell>
          <cell r="D131">
            <v>5.6867341739236532E-8</v>
          </cell>
          <cell r="E131">
            <v>2.326763335394968E-8</v>
          </cell>
          <cell r="F131">
            <v>5.7430953302045097E-10</v>
          </cell>
          <cell r="G131">
            <v>2.2693323820929262E-8</v>
          </cell>
          <cell r="H131">
            <v>0</v>
          </cell>
          <cell r="I131">
            <v>8.015616701661424E-10</v>
          </cell>
          <cell r="J131">
            <v>0</v>
          </cell>
          <cell r="K131">
            <v>0</v>
          </cell>
          <cell r="L131">
            <v>0</v>
          </cell>
          <cell r="M131">
            <v>1.2494409628553979E-8</v>
          </cell>
          <cell r="N131">
            <v>5.4923279074974277E-9</v>
          </cell>
          <cell r="O131">
            <v>7.2859642332534142E-9</v>
          </cell>
          <cell r="P131">
            <v>6.6989378913719332E-9</v>
          </cell>
          <cell r="Q131">
            <v>8.4167896885818182E-9</v>
          </cell>
          <cell r="R131">
            <v>4.5166672989933516E-9</v>
          </cell>
          <cell r="S131">
            <v>9.510864173892904E-9</v>
          </cell>
          <cell r="T131">
            <v>2.4917452600875219E-8</v>
          </cell>
        </row>
        <row r="132">
          <cell r="A132">
            <v>335120</v>
          </cell>
          <cell r="B132" t="str">
            <v>Lighting fixture manufacturing</v>
          </cell>
          <cell r="C132">
            <v>6.6118729398606566E-8</v>
          </cell>
          <cell r="D132">
            <v>3.8602981525597353E-8</v>
          </cell>
          <cell r="E132">
            <v>2.7515747873009163E-8</v>
          </cell>
          <cell r="F132">
            <v>4.1320650582469778E-10</v>
          </cell>
          <cell r="G132">
            <v>2.7102541367184482E-8</v>
          </cell>
          <cell r="H132">
            <v>0</v>
          </cell>
          <cell r="I132">
            <v>7.2113525743769094E-10</v>
          </cell>
          <cell r="J132">
            <v>0</v>
          </cell>
          <cell r="K132">
            <v>0</v>
          </cell>
          <cell r="L132">
            <v>0</v>
          </cell>
          <cell r="M132">
            <v>9.8341879755626058E-9</v>
          </cell>
          <cell r="N132">
            <v>3.9099285266452324E-9</v>
          </cell>
          <cell r="O132">
            <v>5.2153074612813236E-9</v>
          </cell>
          <cell r="P132">
            <v>4.7661299294040774E-9</v>
          </cell>
          <cell r="Q132">
            <v>5.7286421408693219E-9</v>
          </cell>
          <cell r="R132">
            <v>3.5650213434434639E-9</v>
          </cell>
          <cell r="S132">
            <v>1.0225745406232177E-8</v>
          </cell>
          <cell r="T132">
            <v>2.2152631357730599E-8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5.7959761383338158E-8</v>
          </cell>
          <cell r="D133">
            <v>3.3185674695558679E-8</v>
          </cell>
          <cell r="E133">
            <v>2.4774086687779399E-8</v>
          </cell>
          <cell r="F133">
            <v>1.6628326952774579E-10</v>
          </cell>
          <cell r="G133">
            <v>2.4607803418251682E-8</v>
          </cell>
          <cell r="H133">
            <v>0</v>
          </cell>
          <cell r="I133">
            <v>7.6273313069375286E-10</v>
          </cell>
          <cell r="J133">
            <v>0</v>
          </cell>
          <cell r="K133">
            <v>0</v>
          </cell>
          <cell r="L133">
            <v>0</v>
          </cell>
          <cell r="M133">
            <v>9.0203394768594203E-9</v>
          </cell>
          <cell r="N133">
            <v>3.26546984022889E-9</v>
          </cell>
          <cell r="O133">
            <v>4.5116966592131685E-9</v>
          </cell>
          <cell r="P133">
            <v>4.1179456798543075E-9</v>
          </cell>
          <cell r="Q133">
            <v>4.7994048816052052E-9</v>
          </cell>
          <cell r="R133">
            <v>3.0617302363567981E-9</v>
          </cell>
          <cell r="S133">
            <v>1.3072832620783304E-8</v>
          </cell>
          <cell r="T133">
            <v>1.5347608857743189E-8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4.5482256979871826E-8</v>
          </cell>
          <cell r="D134">
            <v>1.9344606997128081E-8</v>
          </cell>
          <cell r="E134">
            <v>2.6137649982743675E-8</v>
          </cell>
          <cell r="F134">
            <v>5.8264416473133149E-11</v>
          </cell>
          <cell r="G134">
            <v>2.6079385566270541E-8</v>
          </cell>
          <cell r="H134">
            <v>0</v>
          </cell>
          <cell r="I134">
            <v>5.6711538693633864E-10</v>
          </cell>
          <cell r="J134">
            <v>0</v>
          </cell>
          <cell r="K134">
            <v>0</v>
          </cell>
          <cell r="L134">
            <v>0</v>
          </cell>
          <cell r="M134">
            <v>7.9629660238842519E-9</v>
          </cell>
          <cell r="N134">
            <v>3.165879991031524E-9</v>
          </cell>
          <cell r="O134">
            <v>4.2280541113900377E-9</v>
          </cell>
          <cell r="P134">
            <v>3.8013001389319885E-9</v>
          </cell>
          <cell r="Q134">
            <v>4.3858125779288858E-9</v>
          </cell>
          <cell r="R134">
            <v>2.806839406900528E-9</v>
          </cell>
          <cell r="S134">
            <v>6.6207149314639408E-9</v>
          </cell>
          <cell r="T134">
            <v>1.1943574411404284E-8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5.8047063702393641E-8</v>
          </cell>
          <cell r="D135">
            <v>3.3579019953666681E-8</v>
          </cell>
          <cell r="E135">
            <v>2.446804374872694E-8</v>
          </cell>
          <cell r="F135">
            <v>1.426636787798996E-13</v>
          </cell>
          <cell r="G135">
            <v>2.4467901085048159E-8</v>
          </cell>
          <cell r="H135">
            <v>0</v>
          </cell>
          <cell r="I135">
            <v>6.2477641463045256E-10</v>
          </cell>
          <cell r="J135">
            <v>0</v>
          </cell>
          <cell r="K135">
            <v>0</v>
          </cell>
          <cell r="L135">
            <v>0</v>
          </cell>
          <cell r="M135">
            <v>8.4701229809687167E-9</v>
          </cell>
          <cell r="N135">
            <v>3.6915093596337226E-9</v>
          </cell>
          <cell r="O135">
            <v>4.8506265810342722E-9</v>
          </cell>
          <cell r="P135">
            <v>4.3959647849775643E-9</v>
          </cell>
          <cell r="Q135">
            <v>4.8753516149960303E-9</v>
          </cell>
          <cell r="R135">
            <v>3.1675148721298382E-9</v>
          </cell>
          <cell r="S135">
            <v>1.2623500696148522E-8</v>
          </cell>
          <cell r="T135">
            <v>1.5347696397874479E-8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8.9660340807202969E-8</v>
          </cell>
          <cell r="D136">
            <v>6.0655566114495837E-8</v>
          </cell>
          <cell r="E136">
            <v>2.9004774692707116E-8</v>
          </cell>
          <cell r="F136">
            <v>2.648868898221158E-10</v>
          </cell>
          <cell r="G136">
            <v>2.8739887802885019E-8</v>
          </cell>
          <cell r="H136">
            <v>0</v>
          </cell>
          <cell r="I136">
            <v>1.3218520404035648E-9</v>
          </cell>
          <cell r="J136">
            <v>0</v>
          </cell>
          <cell r="K136">
            <v>0</v>
          </cell>
          <cell r="L136">
            <v>0</v>
          </cell>
          <cell r="M136">
            <v>1.064158969206512E-8</v>
          </cell>
          <cell r="N136">
            <v>6.2324214512496022E-9</v>
          </cell>
          <cell r="O136">
            <v>6.067293782390908E-9</v>
          </cell>
          <cell r="P136">
            <v>5.3658729041271001E-9</v>
          </cell>
          <cell r="Q136">
            <v>6.0598948291729113E-9</v>
          </cell>
          <cell r="R136">
            <v>6.3987102292226658E-9</v>
          </cell>
          <cell r="S136">
            <v>1.7827447108192407E-8</v>
          </cell>
          <cell r="T136">
            <v>2.9745258770378698E-8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7.3544685687446682E-8</v>
          </cell>
          <cell r="D137">
            <v>5.0265229533500476E-8</v>
          </cell>
          <cell r="E137">
            <v>2.3279456153945961E-8</v>
          </cell>
          <cell r="F137">
            <v>4.575976464145146E-11</v>
          </cell>
          <cell r="G137">
            <v>2.3233696389304542E-8</v>
          </cell>
          <cell r="H137">
            <v>0</v>
          </cell>
          <cell r="I137">
            <v>1.1759769390417455E-9</v>
          </cell>
          <cell r="J137">
            <v>0</v>
          </cell>
          <cell r="K137">
            <v>0</v>
          </cell>
          <cell r="L137">
            <v>0</v>
          </cell>
          <cell r="M137">
            <v>7.1965524907803701E-9</v>
          </cell>
          <cell r="N137">
            <v>4.2553156040953782E-9</v>
          </cell>
          <cell r="O137">
            <v>3.8548185658720802E-9</v>
          </cell>
          <cell r="P137">
            <v>3.7537197783767097E-9</v>
          </cell>
          <cell r="Q137">
            <v>4.11157789939761E-9</v>
          </cell>
          <cell r="R137">
            <v>5.5807101264830243E-9</v>
          </cell>
          <cell r="S137">
            <v>1.6207582583730259E-8</v>
          </cell>
          <cell r="T137">
            <v>2.7408431699669399E-8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7.1380729632534339E-8</v>
          </cell>
          <cell r="D138">
            <v>4.5831668136669358E-8</v>
          </cell>
          <cell r="E138">
            <v>2.5549061495864941E-8</v>
          </cell>
          <cell r="F138">
            <v>2.2828737031275E-10</v>
          </cell>
          <cell r="G138">
            <v>2.5320774125552199E-8</v>
          </cell>
          <cell r="H138">
            <v>0</v>
          </cell>
          <cell r="I138">
            <v>1.0416501250768604E-9</v>
          </cell>
          <cell r="J138">
            <v>0</v>
          </cell>
          <cell r="K138">
            <v>0</v>
          </cell>
          <cell r="L138">
            <v>0</v>
          </cell>
          <cell r="M138">
            <v>7.1077061799649863E-9</v>
          </cell>
          <cell r="N138">
            <v>3.2289205745287621E-9</v>
          </cell>
          <cell r="O138">
            <v>3.5899930031995955E-9</v>
          </cell>
          <cell r="P138">
            <v>3.2572778042102499E-9</v>
          </cell>
          <cell r="Q138">
            <v>3.6366616374187461E-9</v>
          </cell>
          <cell r="R138">
            <v>4.0553638330565981E-9</v>
          </cell>
          <cell r="S138">
            <v>1.5756962583875515E-8</v>
          </cell>
          <cell r="T138">
            <v>2.9706193891202999E-8</v>
          </cell>
        </row>
        <row r="139">
          <cell r="A139">
            <v>335312</v>
          </cell>
          <cell r="B139" t="str">
            <v>Motor and generator manufacturing</v>
          </cell>
          <cell r="C139">
            <v>4.2778453901271699E-8</v>
          </cell>
          <cell r="D139">
            <v>1.452261974330992E-8</v>
          </cell>
          <cell r="E139">
            <v>2.825583415796172E-8</v>
          </cell>
          <cell r="F139">
            <v>1.7751111271945178E-9</v>
          </cell>
          <cell r="G139">
            <v>2.6480723030767203E-8</v>
          </cell>
          <cell r="H139">
            <v>0</v>
          </cell>
          <cell r="I139">
            <v>6.7585192542126416E-10</v>
          </cell>
          <cell r="J139">
            <v>0</v>
          </cell>
          <cell r="K139">
            <v>0</v>
          </cell>
          <cell r="L139">
            <v>0</v>
          </cell>
          <cell r="M139">
            <v>7.7403211486565503E-9</v>
          </cell>
          <cell r="N139">
            <v>2.2082547084150262E-9</v>
          </cell>
          <cell r="O139">
            <v>2.7650181177799961E-9</v>
          </cell>
          <cell r="P139">
            <v>2.6105221704679002E-9</v>
          </cell>
          <cell r="Q139">
            <v>2.4815232926422431E-9</v>
          </cell>
          <cell r="R139">
            <v>2.2438933083727275E-9</v>
          </cell>
          <cell r="S139">
            <v>7.7538951198021736E-9</v>
          </cell>
          <cell r="T139">
            <v>1.4299174109713761E-8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5.1751421536622374E-8</v>
          </cell>
          <cell r="D140">
            <v>2.4905976133226593E-8</v>
          </cell>
          <cell r="E140">
            <v>2.6845445403395877E-8</v>
          </cell>
          <cell r="F140">
            <v>5.9201680692696834E-10</v>
          </cell>
          <cell r="G140">
            <v>2.6253428596468919E-8</v>
          </cell>
          <cell r="H140">
            <v>0</v>
          </cell>
          <cell r="I140">
            <v>6.1948473958125908E-10</v>
          </cell>
          <cell r="J140">
            <v>0</v>
          </cell>
          <cell r="K140">
            <v>0</v>
          </cell>
          <cell r="L140">
            <v>0</v>
          </cell>
          <cell r="M140">
            <v>5.2769091737615604E-9</v>
          </cell>
          <cell r="N140">
            <v>2.7591428245450901E-9</v>
          </cell>
          <cell r="O140">
            <v>2.7485274300902377E-9</v>
          </cell>
          <cell r="P140">
            <v>4.5102914915329418E-9</v>
          </cell>
          <cell r="Q140">
            <v>2.6700075980662424E-9</v>
          </cell>
          <cell r="R140">
            <v>4.8304655009587854E-9</v>
          </cell>
          <cell r="S140">
            <v>1.0919519649752275E-8</v>
          </cell>
          <cell r="T140">
            <v>1.7417073128334074E-8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4.0676864468502199E-8</v>
          </cell>
          <cell r="D141">
            <v>1.4513415269867179E-8</v>
          </cell>
          <cell r="E141">
            <v>2.6163449198634978E-8</v>
          </cell>
          <cell r="F141">
            <v>2.7730617040823382E-9</v>
          </cell>
          <cell r="G141">
            <v>2.3390387494552638E-8</v>
          </cell>
          <cell r="H141">
            <v>0</v>
          </cell>
          <cell r="I141">
            <v>5.5318069562014976E-10</v>
          </cell>
          <cell r="J141">
            <v>0</v>
          </cell>
          <cell r="K141">
            <v>0</v>
          </cell>
          <cell r="L141">
            <v>0</v>
          </cell>
          <cell r="M141">
            <v>5.3114417913274701E-9</v>
          </cell>
          <cell r="N141">
            <v>2.1042226638565839E-9</v>
          </cell>
          <cell r="O141">
            <v>2.5805590668770257E-9</v>
          </cell>
          <cell r="P141">
            <v>5.5746285963195287E-9</v>
          </cell>
          <cell r="Q141">
            <v>2.5556577257306767E-9</v>
          </cell>
          <cell r="R141">
            <v>2.2006903967999359E-9</v>
          </cell>
          <cell r="S141">
            <v>6.8940392903464562E-9</v>
          </cell>
          <cell r="T141">
            <v>1.290244424162431E-8</v>
          </cell>
        </row>
        <row r="142">
          <cell r="A142">
            <v>335911</v>
          </cell>
          <cell r="B142" t="str">
            <v>Storage battery manufacturing</v>
          </cell>
          <cell r="C142">
            <v>5.5829831265287271E-8</v>
          </cell>
          <cell r="D142">
            <v>3.1682631883967202E-8</v>
          </cell>
          <cell r="E142">
            <v>2.4147199381320043E-8</v>
          </cell>
          <cell r="F142">
            <v>5.832517441608348E-11</v>
          </cell>
          <cell r="G142">
            <v>2.4088874206903981E-8</v>
          </cell>
          <cell r="H142">
            <v>0</v>
          </cell>
          <cell r="I142">
            <v>9.2749816887261814E-10</v>
          </cell>
          <cell r="J142">
            <v>0</v>
          </cell>
          <cell r="K142">
            <v>0</v>
          </cell>
          <cell r="L142">
            <v>0</v>
          </cell>
          <cell r="M142">
            <v>4.8506226704813819E-9</v>
          </cell>
          <cell r="N142">
            <v>5.3854125643798921E-9</v>
          </cell>
          <cell r="O142">
            <v>2.50146912094874E-9</v>
          </cell>
          <cell r="P142">
            <v>2.3628655520108202E-9</v>
          </cell>
          <cell r="Q142">
            <v>2.5847527350283401E-9</v>
          </cell>
          <cell r="R142">
            <v>4.2225422150267372E-9</v>
          </cell>
          <cell r="S142">
            <v>1.2662313990999104E-8</v>
          </cell>
          <cell r="T142">
            <v>2.0332354247539661E-8</v>
          </cell>
        </row>
        <row r="143">
          <cell r="A143">
            <v>335912</v>
          </cell>
          <cell r="B143" t="str">
            <v>Primary battery manufacturing</v>
          </cell>
          <cell r="C143">
            <v>7.5015311434807797E-8</v>
          </cell>
          <cell r="D143">
            <v>4.9199774790106514E-8</v>
          </cell>
          <cell r="E143">
            <v>2.5815536644701157E-8</v>
          </cell>
          <cell r="F143">
            <v>1.835369313435526E-10</v>
          </cell>
          <cell r="G143">
            <v>2.5631999713357603E-8</v>
          </cell>
          <cell r="H143">
            <v>0</v>
          </cell>
          <cell r="I143">
            <v>1.2125667372503413E-9</v>
          </cell>
          <cell r="J143">
            <v>0</v>
          </cell>
          <cell r="K143">
            <v>0</v>
          </cell>
          <cell r="L143">
            <v>0</v>
          </cell>
          <cell r="M143">
            <v>6.9257086550876563E-9</v>
          </cell>
          <cell r="N143">
            <v>5.5289920222585321E-9</v>
          </cell>
          <cell r="O143">
            <v>3.9225744749912065E-9</v>
          </cell>
          <cell r="P143">
            <v>3.4925149748367963E-9</v>
          </cell>
          <cell r="Q143">
            <v>3.8266410035733994E-9</v>
          </cell>
          <cell r="R143">
            <v>5.6517165184180446E-9</v>
          </cell>
          <cell r="S143">
            <v>1.6678634706077691E-8</v>
          </cell>
          <cell r="T143">
            <v>2.7775962342314162E-8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4.8741710557960694E-8</v>
          </cell>
          <cell r="D144">
            <v>1.2240259204398625E-8</v>
          </cell>
          <cell r="E144">
            <v>3.6501451353562039E-8</v>
          </cell>
          <cell r="F144">
            <v>2.5315921197125104E-9</v>
          </cell>
          <cell r="G144">
            <v>3.3969859233849522E-8</v>
          </cell>
          <cell r="H144">
            <v>0</v>
          </cell>
          <cell r="I144">
            <v>7.9095626011695808E-10</v>
          </cell>
          <cell r="J144">
            <v>0</v>
          </cell>
          <cell r="K144">
            <v>0</v>
          </cell>
          <cell r="L144">
            <v>0</v>
          </cell>
          <cell r="M144">
            <v>8.7860346807978817E-9</v>
          </cell>
          <cell r="N144">
            <v>3.9226521526637116E-9</v>
          </cell>
          <cell r="O144">
            <v>3.8448770907910822E-9</v>
          </cell>
          <cell r="P144">
            <v>2.8903796415920164E-9</v>
          </cell>
          <cell r="Q144">
            <v>3.3039532772316702E-9</v>
          </cell>
          <cell r="R144">
            <v>3.0808597572477515E-9</v>
          </cell>
          <cell r="S144">
            <v>8.1530988087315369E-9</v>
          </cell>
          <cell r="T144">
            <v>1.3968898888788043E-8</v>
          </cell>
        </row>
        <row r="145">
          <cell r="A145">
            <v>335930</v>
          </cell>
          <cell r="B145" t="str">
            <v>Wiring device manufacturing</v>
          </cell>
          <cell r="C145">
            <v>4.6444054536658542E-8</v>
          </cell>
          <cell r="D145">
            <v>2.4087609024024096E-8</v>
          </cell>
          <cell r="E145">
            <v>2.235644551263438E-8</v>
          </cell>
          <cell r="F145">
            <v>6.8929645876565983E-10</v>
          </cell>
          <cell r="G145">
            <v>2.1667149053868717E-8</v>
          </cell>
          <cell r="H145">
            <v>0</v>
          </cell>
          <cell r="I145">
            <v>5.5137433560318735E-10</v>
          </cell>
          <cell r="J145">
            <v>0</v>
          </cell>
          <cell r="K145">
            <v>0</v>
          </cell>
          <cell r="L145">
            <v>0</v>
          </cell>
          <cell r="M145">
            <v>6.7432554235914391E-9</v>
          </cell>
          <cell r="N145">
            <v>2.8379441877891382E-9</v>
          </cell>
          <cell r="O145">
            <v>3.3242016591870764E-9</v>
          </cell>
          <cell r="P145">
            <v>4.9292420462478898E-9</v>
          </cell>
          <cell r="Q145">
            <v>3.5353784535551654E-9</v>
          </cell>
          <cell r="R145">
            <v>2.483181516218712E-9</v>
          </cell>
          <cell r="S145">
            <v>7.4101791734718462E-9</v>
          </cell>
          <cell r="T145">
            <v>1.4629297740994031E-8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5.1815836065763459E-8</v>
          </cell>
          <cell r="D146">
            <v>2.9889599167933301E-8</v>
          </cell>
          <cell r="E146">
            <v>2.1926236897830102E-8</v>
          </cell>
          <cell r="F146">
            <v>6.9173942707674488E-11</v>
          </cell>
          <cell r="G146">
            <v>2.185706295512242E-8</v>
          </cell>
          <cell r="H146">
            <v>0</v>
          </cell>
          <cell r="I146">
            <v>5.8006780502907425E-10</v>
          </cell>
          <cell r="J146">
            <v>0</v>
          </cell>
          <cell r="K146">
            <v>0</v>
          </cell>
          <cell r="L146">
            <v>0</v>
          </cell>
          <cell r="M146">
            <v>7.4665568202280477E-9</v>
          </cell>
          <cell r="N146">
            <v>3.0969684137716938E-9</v>
          </cell>
          <cell r="O146">
            <v>4.119463202346909E-9</v>
          </cell>
          <cell r="P146">
            <v>3.6739561780656422E-9</v>
          </cell>
          <cell r="Q146">
            <v>4.1951516921677643E-9</v>
          </cell>
          <cell r="R146">
            <v>3.1482447425217179E-9</v>
          </cell>
          <cell r="S146">
            <v>1.0590768881324938E-8</v>
          </cell>
          <cell r="T146">
            <v>1.4944658330307674E-8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4.0205467207873421E-8</v>
          </cell>
          <cell r="D147">
            <v>1.5062890295542814E-8</v>
          </cell>
          <cell r="E147">
            <v>2.5142576912330578E-8</v>
          </cell>
          <cell r="F147">
            <v>2.4166536143658299E-10</v>
          </cell>
          <cell r="G147">
            <v>2.490091155089398E-8</v>
          </cell>
          <cell r="H147">
            <v>0</v>
          </cell>
          <cell r="I147">
            <v>5.2417124692295196E-10</v>
          </cell>
          <cell r="J147">
            <v>0</v>
          </cell>
          <cell r="K147">
            <v>0</v>
          </cell>
          <cell r="L147">
            <v>0</v>
          </cell>
          <cell r="M147">
            <v>4.7729704076476541E-9</v>
          </cell>
          <cell r="N147">
            <v>2.1658884361529959E-9</v>
          </cell>
          <cell r="O147">
            <v>2.3058242021857217E-9</v>
          </cell>
          <cell r="P147">
            <v>2.9305167481408162E-9</v>
          </cell>
          <cell r="Q147">
            <v>2.4988403126571436E-9</v>
          </cell>
          <cell r="R147">
            <v>2.14434758957451E-9</v>
          </cell>
          <cell r="S147">
            <v>7.7801970479412334E-9</v>
          </cell>
          <cell r="T147">
            <v>1.5082711216650323E-8</v>
          </cell>
        </row>
        <row r="148">
          <cell r="A148">
            <v>336111</v>
          </cell>
          <cell r="B148" t="str">
            <v>Automobile manufacturing</v>
          </cell>
          <cell r="C148">
            <v>6.9998018042354521E-8</v>
          </cell>
          <cell r="D148">
            <v>2.706565768052004E-8</v>
          </cell>
          <cell r="E148">
            <v>4.2932360361834581E-8</v>
          </cell>
          <cell r="F148">
            <v>7.4008241248178505E-11</v>
          </cell>
          <cell r="G148">
            <v>4.2858352120586408E-8</v>
          </cell>
          <cell r="H148">
            <v>0</v>
          </cell>
          <cell r="I148">
            <v>9.8896002711431694E-10</v>
          </cell>
          <cell r="J148">
            <v>0</v>
          </cell>
          <cell r="K148">
            <v>0</v>
          </cell>
          <cell r="L148">
            <v>0</v>
          </cell>
          <cell r="M148">
            <v>6.3857937083331561E-9</v>
          </cell>
          <cell r="N148">
            <v>2.0332475732675581E-9</v>
          </cell>
          <cell r="O148">
            <v>2.9974635868718699E-9</v>
          </cell>
          <cell r="P148">
            <v>1.0603119529495235E-8</v>
          </cell>
          <cell r="Q148">
            <v>5.3568819922147523E-9</v>
          </cell>
          <cell r="R148">
            <v>3.5406554728083402E-9</v>
          </cell>
          <cell r="S148">
            <v>1.1067941901224206E-8</v>
          </cell>
          <cell r="T148">
            <v>2.7023954251025158E-8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5.2993707807095152E-8</v>
          </cell>
          <cell r="D149">
            <v>5.4945303657914161E-9</v>
          </cell>
          <cell r="E149">
            <v>4.7499177441303723E-8</v>
          </cell>
          <cell r="F149">
            <v>3.013164127003612E-13</v>
          </cell>
          <cell r="G149">
            <v>4.7498876124891019E-8</v>
          </cell>
          <cell r="H149">
            <v>0</v>
          </cell>
          <cell r="I149">
            <v>8.7276281394266829E-10</v>
          </cell>
          <cell r="J149">
            <v>0</v>
          </cell>
          <cell r="K149">
            <v>0</v>
          </cell>
          <cell r="L149">
            <v>0</v>
          </cell>
          <cell r="M149">
            <v>6.5852011346193056E-9</v>
          </cell>
          <cell r="N149">
            <v>2.1670062517012979E-9</v>
          </cell>
          <cell r="O149">
            <v>3.1869611196153858E-9</v>
          </cell>
          <cell r="P149">
            <v>5.9730800516132022E-9</v>
          </cell>
          <cell r="Q149">
            <v>2.7430194105985958E-9</v>
          </cell>
          <cell r="R149">
            <v>2.7978922530267536E-9</v>
          </cell>
          <cell r="S149">
            <v>1.0381535118073452E-8</v>
          </cell>
          <cell r="T149">
            <v>1.8286249653904441E-8</v>
          </cell>
        </row>
        <row r="150">
          <cell r="A150">
            <v>336120</v>
          </cell>
          <cell r="B150" t="str">
            <v>Heavy duty truck manufacturing</v>
          </cell>
          <cell r="C150">
            <v>4.8735491587745045E-8</v>
          </cell>
          <cell r="D150">
            <v>5.8165318296255643E-9</v>
          </cell>
          <cell r="E150">
            <v>4.2918959758119481E-8</v>
          </cell>
          <cell r="F150">
            <v>1.9626789630812519E-9</v>
          </cell>
          <cell r="G150">
            <v>4.0956280795038223E-8</v>
          </cell>
          <cell r="H150">
            <v>0</v>
          </cell>
          <cell r="I150">
            <v>8.3807145766583008E-10</v>
          </cell>
          <cell r="J150">
            <v>0</v>
          </cell>
          <cell r="K150">
            <v>0</v>
          </cell>
          <cell r="L150">
            <v>0</v>
          </cell>
          <cell r="M150">
            <v>6.5252279512904733E-9</v>
          </cell>
          <cell r="N150">
            <v>2.2563386194254318E-9</v>
          </cell>
          <cell r="O150">
            <v>3.0182990429208538E-9</v>
          </cell>
          <cell r="P150">
            <v>4.0282713759632574E-9</v>
          </cell>
          <cell r="Q150">
            <v>2.7604045483624557E-9</v>
          </cell>
          <cell r="R150">
            <v>2.9701544586483581E-9</v>
          </cell>
          <cell r="S150">
            <v>9.2686408267268473E-9</v>
          </cell>
          <cell r="T150">
            <v>1.7070083306741477E-8</v>
          </cell>
        </row>
        <row r="151">
          <cell r="A151">
            <v>336211</v>
          </cell>
          <cell r="B151" t="str">
            <v>Motor vehicle body manufacturing</v>
          </cell>
          <cell r="C151">
            <v>1.0435536230528047E-7</v>
          </cell>
          <cell r="D151">
            <v>6.3651870395352467E-8</v>
          </cell>
          <cell r="E151">
            <v>4.07034919099281E-8</v>
          </cell>
          <cell r="F151">
            <v>3.5741941403972765E-9</v>
          </cell>
          <cell r="G151">
            <v>3.7129297769530802E-8</v>
          </cell>
          <cell r="H151">
            <v>0</v>
          </cell>
          <cell r="I151">
            <v>1.6347189103295362E-9</v>
          </cell>
          <cell r="J151">
            <v>0</v>
          </cell>
          <cell r="K151">
            <v>0</v>
          </cell>
          <cell r="L151">
            <v>0</v>
          </cell>
          <cell r="M151">
            <v>1.7824475859807412E-8</v>
          </cell>
          <cell r="N151">
            <v>2.6839825501346378E-9</v>
          </cell>
          <cell r="O151">
            <v>3.710953797325598E-9</v>
          </cell>
          <cell r="P151">
            <v>7.977510348037862E-9</v>
          </cell>
          <cell r="Q151">
            <v>3.5724940409508778E-9</v>
          </cell>
          <cell r="R151">
            <v>5.2838724391539328E-9</v>
          </cell>
          <cell r="S151">
            <v>1.9757365218625738E-8</v>
          </cell>
          <cell r="T151">
            <v>4.1909989140914898E-8</v>
          </cell>
        </row>
        <row r="152">
          <cell r="A152">
            <v>336212</v>
          </cell>
          <cell r="B152" t="str">
            <v>Truck trailer manufacturing</v>
          </cell>
          <cell r="C152">
            <v>1.1387039859397904E-7</v>
          </cell>
          <cell r="D152">
            <v>7.2336403214437746E-8</v>
          </cell>
          <cell r="E152">
            <v>4.1533995379541502E-8</v>
          </cell>
          <cell r="F152">
            <v>1.83621893634015E-10</v>
          </cell>
          <cell r="G152">
            <v>4.1350373485907484E-8</v>
          </cell>
          <cell r="H152">
            <v>0</v>
          </cell>
          <cell r="I152">
            <v>2.2250193706895718E-9</v>
          </cell>
          <cell r="J152">
            <v>0</v>
          </cell>
          <cell r="K152">
            <v>0</v>
          </cell>
          <cell r="L152">
            <v>0</v>
          </cell>
          <cell r="M152">
            <v>1.7251412802577861E-8</v>
          </cell>
          <cell r="N152">
            <v>3.0484744245276378E-9</v>
          </cell>
          <cell r="O152">
            <v>9.326466891741735E-9</v>
          </cell>
          <cell r="P152">
            <v>6.7123986550426697E-9</v>
          </cell>
          <cell r="Q152">
            <v>3.9581104506090004E-9</v>
          </cell>
          <cell r="R152">
            <v>4.9104015343479656E-9</v>
          </cell>
          <cell r="S152">
            <v>1.6725841487365459E-8</v>
          </cell>
          <cell r="T152">
            <v>4.9712272977077462E-8</v>
          </cell>
        </row>
        <row r="153">
          <cell r="A153">
            <v>336213</v>
          </cell>
          <cell r="B153" t="str">
            <v>Motor home manufacturing</v>
          </cell>
          <cell r="C153">
            <v>1.130678508099688E-7</v>
          </cell>
          <cell r="D153">
            <v>7.6387251473735514E-8</v>
          </cell>
          <cell r="E153">
            <v>3.6680599336233173E-8</v>
          </cell>
          <cell r="F153">
            <v>1.13745277992943E-10</v>
          </cell>
          <cell r="G153">
            <v>3.6566854058240264E-8</v>
          </cell>
          <cell r="H153">
            <v>0</v>
          </cell>
          <cell r="I153">
            <v>1.8912392176051116E-9</v>
          </cell>
          <cell r="J153">
            <v>0</v>
          </cell>
          <cell r="K153">
            <v>0</v>
          </cell>
          <cell r="L153">
            <v>0</v>
          </cell>
          <cell r="M153">
            <v>1.3162814662824927E-8</v>
          </cell>
          <cell r="N153">
            <v>5.2117528187730588E-9</v>
          </cell>
          <cell r="O153">
            <v>7.2587011062332018E-9</v>
          </cell>
          <cell r="P153">
            <v>7.794082886106218E-9</v>
          </cell>
          <cell r="Q153">
            <v>2.2138485436787768E-8</v>
          </cell>
          <cell r="R153">
            <v>5.0645239597666818E-9</v>
          </cell>
          <cell r="S153">
            <v>1.1512504104194371E-8</v>
          </cell>
          <cell r="T153">
            <v>3.9033746617677411E-8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1.0511724909207024E-7</v>
          </cell>
          <cell r="D154">
            <v>5.8597827872691886E-8</v>
          </cell>
          <cell r="E154">
            <v>4.6519421219378436E-8</v>
          </cell>
          <cell r="F154">
            <v>4.7616004272389921E-9</v>
          </cell>
          <cell r="G154">
            <v>4.175782079213946E-8</v>
          </cell>
          <cell r="H154">
            <v>0</v>
          </cell>
          <cell r="I154">
            <v>1.7423187388471356E-9</v>
          </cell>
          <cell r="J154">
            <v>0</v>
          </cell>
          <cell r="K154">
            <v>0</v>
          </cell>
          <cell r="L154">
            <v>0</v>
          </cell>
          <cell r="M154">
            <v>8.0966679839344515E-9</v>
          </cell>
          <cell r="N154">
            <v>3.1170914255424837E-9</v>
          </cell>
          <cell r="O154">
            <v>4.4465190157804783E-9</v>
          </cell>
          <cell r="P154">
            <v>1.9367714302559186E-8</v>
          </cell>
          <cell r="Q154">
            <v>4.5815300910533899E-9</v>
          </cell>
          <cell r="R154">
            <v>6.6379591158853583E-9</v>
          </cell>
          <cell r="S154">
            <v>1.5639695856389967E-8</v>
          </cell>
          <cell r="T154">
            <v>4.1487752562077942E-8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6.7024859092044448E-8</v>
          </cell>
          <cell r="D155">
            <v>1.5509618036439961E-8</v>
          </cell>
          <cell r="E155">
            <v>5.151524105560442E-8</v>
          </cell>
          <cell r="F155">
            <v>2.54054352593113E-10</v>
          </cell>
          <cell r="G155">
            <v>5.1261186703011324E-8</v>
          </cell>
          <cell r="H155">
            <v>0</v>
          </cell>
          <cell r="I155">
            <v>1.074384770629892E-9</v>
          </cell>
          <cell r="J155">
            <v>0</v>
          </cell>
          <cell r="K155">
            <v>0</v>
          </cell>
          <cell r="L155">
            <v>0</v>
          </cell>
          <cell r="M155">
            <v>1.1423638708688281E-8</v>
          </cell>
          <cell r="N155">
            <v>2.5373402560233542E-9</v>
          </cell>
          <cell r="O155">
            <v>3.8905168369296337E-9</v>
          </cell>
          <cell r="P155">
            <v>5.5710737384983235E-9</v>
          </cell>
          <cell r="Q155">
            <v>2.8781380142877298E-9</v>
          </cell>
          <cell r="R155">
            <v>3.3694031853356298E-9</v>
          </cell>
          <cell r="S155">
            <v>1.1601225932924746E-8</v>
          </cell>
          <cell r="T155">
            <v>2.4679137648726764E-8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5.4973610359694925E-8</v>
          </cell>
          <cell r="D156">
            <v>1.8992743614289119E-8</v>
          </cell>
          <cell r="E156">
            <v>3.5980866745405742E-8</v>
          </cell>
          <cell r="F156">
            <v>3.2416705672597337E-9</v>
          </cell>
          <cell r="G156">
            <v>3.273919617814598E-8</v>
          </cell>
          <cell r="H156">
            <v>0</v>
          </cell>
          <cell r="I156">
            <v>8.3149285457762006E-10</v>
          </cell>
          <cell r="J156">
            <v>0</v>
          </cell>
          <cell r="K156">
            <v>0</v>
          </cell>
          <cell r="L156">
            <v>0</v>
          </cell>
          <cell r="M156">
            <v>6.8530311808712616E-9</v>
          </cell>
          <cell r="N156">
            <v>2.4262585363561378E-9</v>
          </cell>
          <cell r="O156">
            <v>2.774165758916818E-9</v>
          </cell>
          <cell r="P156">
            <v>8.508231207853668E-9</v>
          </cell>
          <cell r="Q156">
            <v>2.7322606243861733E-9</v>
          </cell>
          <cell r="R156">
            <v>2.9210993243592956E-9</v>
          </cell>
          <cell r="S156">
            <v>1.1148126493302812E-8</v>
          </cell>
          <cell r="T156">
            <v>1.677894437907106E-8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6.7482904486902495E-8</v>
          </cell>
          <cell r="D157">
            <v>1.6402663745377257E-8</v>
          </cell>
          <cell r="E157">
            <v>5.1080240741525188E-8</v>
          </cell>
          <cell r="F157">
            <v>2.4098879460146218E-10</v>
          </cell>
          <cell r="G157">
            <v>5.0839251946923721E-8</v>
          </cell>
          <cell r="H157">
            <v>0</v>
          </cell>
          <cell r="I157">
            <v>1.1002344101011754E-9</v>
          </cell>
          <cell r="J157">
            <v>0</v>
          </cell>
          <cell r="K157">
            <v>0</v>
          </cell>
          <cell r="L157">
            <v>0</v>
          </cell>
          <cell r="M157">
            <v>1.1639061050628874E-8</v>
          </cell>
          <cell r="N157">
            <v>2.8446440757118053E-9</v>
          </cell>
          <cell r="O157">
            <v>4.2059034876360954E-9</v>
          </cell>
          <cell r="P157">
            <v>6.4231191359967675E-9</v>
          </cell>
          <cell r="Q157">
            <v>3.0022313931437695E-9</v>
          </cell>
          <cell r="R157">
            <v>3.6428879990384321E-9</v>
          </cell>
          <cell r="S157">
            <v>1.0896998587806011E-8</v>
          </cell>
          <cell r="T157">
            <v>2.3727824346839461E-8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7.5516418940676377E-8</v>
          </cell>
          <cell r="D158">
            <v>2.5119764353982758E-8</v>
          </cell>
          <cell r="E158">
            <v>5.0396654586693659E-8</v>
          </cell>
          <cell r="F158">
            <v>9.0235244135828194E-9</v>
          </cell>
          <cell r="G158">
            <v>4.1373130173110808E-8</v>
          </cell>
          <cell r="H158">
            <v>0</v>
          </cell>
          <cell r="I158">
            <v>1.1298877219358796E-9</v>
          </cell>
          <cell r="J158">
            <v>0</v>
          </cell>
          <cell r="K158">
            <v>0</v>
          </cell>
          <cell r="L158">
            <v>0</v>
          </cell>
          <cell r="M158">
            <v>7.1531914499633379E-9</v>
          </cell>
          <cell r="N158">
            <v>3.020118709687262E-9</v>
          </cell>
          <cell r="O158">
            <v>4.9635415682905558E-9</v>
          </cell>
          <cell r="P158">
            <v>1.0345123337692499E-8</v>
          </cell>
          <cell r="Q158">
            <v>6.7630974541662378E-9</v>
          </cell>
          <cell r="R158">
            <v>3.36327140814414E-9</v>
          </cell>
          <cell r="S158">
            <v>1.3927966756325539E-8</v>
          </cell>
          <cell r="T158">
            <v>2.4850220534470919E-8</v>
          </cell>
        </row>
        <row r="159">
          <cell r="A159">
            <v>336370</v>
          </cell>
          <cell r="B159" t="str">
            <v>Motor vehicle metal stamping</v>
          </cell>
          <cell r="C159">
            <v>5.5105505101048312E-8</v>
          </cell>
          <cell r="D159">
            <v>2.4282419510152899E-8</v>
          </cell>
          <cell r="E159">
            <v>3.0823085590895321E-8</v>
          </cell>
          <cell r="F159">
            <v>1.6622517567650857E-10</v>
          </cell>
          <cell r="G159">
            <v>3.0656860415218823E-8</v>
          </cell>
          <cell r="H159">
            <v>0</v>
          </cell>
          <cell r="I159">
            <v>1.0224928358013773E-9</v>
          </cell>
          <cell r="J159">
            <v>0</v>
          </cell>
          <cell r="K159">
            <v>0</v>
          </cell>
          <cell r="L159">
            <v>0</v>
          </cell>
          <cell r="M159">
            <v>6.1199856209685942E-9</v>
          </cell>
          <cell r="N159">
            <v>2.0726973490237119E-9</v>
          </cell>
          <cell r="O159">
            <v>5.4413944303668778E-9</v>
          </cell>
          <cell r="P159">
            <v>3.772822825456374E-9</v>
          </cell>
          <cell r="Q159">
            <v>2.0119898368882362E-9</v>
          </cell>
          <cell r="R159">
            <v>3.7657052724939798E-9</v>
          </cell>
          <cell r="S159">
            <v>1.0295975317451008E-8</v>
          </cell>
          <cell r="T159">
            <v>2.060244161259808E-8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6.6928599739781441E-8</v>
          </cell>
          <cell r="D160">
            <v>2.496372273331288E-8</v>
          </cell>
          <cell r="E160">
            <v>4.1964877006468482E-8</v>
          </cell>
          <cell r="F160">
            <v>3.8574375733673997E-9</v>
          </cell>
          <cell r="G160">
            <v>3.8107439433101104E-8</v>
          </cell>
          <cell r="H160">
            <v>0</v>
          </cell>
          <cell r="I160">
            <v>1.0634883437320744E-9</v>
          </cell>
          <cell r="J160">
            <v>0</v>
          </cell>
          <cell r="K160">
            <v>0</v>
          </cell>
          <cell r="L160">
            <v>0</v>
          </cell>
          <cell r="M160">
            <v>9.7989992168709809E-9</v>
          </cell>
          <cell r="N160">
            <v>2.1434298957902618E-9</v>
          </cell>
          <cell r="O160">
            <v>5.3162945272614814E-9</v>
          </cell>
          <cell r="P160">
            <v>6.2899292683910823E-9</v>
          </cell>
          <cell r="Q160">
            <v>3.6114636565134499E-9</v>
          </cell>
          <cell r="R160">
            <v>3.9380861419979462E-9</v>
          </cell>
          <cell r="S160">
            <v>1.2444942202752481E-8</v>
          </cell>
          <cell r="T160">
            <v>2.2321966486471577E-8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6.9158991455405687E-8</v>
          </cell>
          <cell r="D161">
            <v>2.3203668141532261E-8</v>
          </cell>
          <cell r="E161">
            <v>4.5955323313873376E-8</v>
          </cell>
          <cell r="F161">
            <v>8.9467730030368429E-10</v>
          </cell>
          <cell r="G161">
            <v>4.5060646013569701E-8</v>
          </cell>
          <cell r="H161">
            <v>0</v>
          </cell>
          <cell r="I161">
            <v>2.1490785634464612E-9</v>
          </cell>
          <cell r="J161">
            <v>0</v>
          </cell>
          <cell r="K161">
            <v>0</v>
          </cell>
          <cell r="L161">
            <v>0</v>
          </cell>
          <cell r="M161">
            <v>1.1160636166800409E-8</v>
          </cell>
          <cell r="N161">
            <v>4.2464557327301738E-9</v>
          </cell>
          <cell r="O161">
            <v>4.131301409227323E-9</v>
          </cell>
          <cell r="P161">
            <v>5.1257471306229661E-9</v>
          </cell>
          <cell r="Q161">
            <v>3.7353205916334574E-9</v>
          </cell>
          <cell r="R161">
            <v>3.2999294049945521E-9</v>
          </cell>
          <cell r="S161">
            <v>1.1329070446747688E-8</v>
          </cell>
          <cell r="T161">
            <v>2.398145200920256E-8</v>
          </cell>
        </row>
        <row r="162">
          <cell r="A162">
            <v>336411</v>
          </cell>
          <cell r="B162" t="str">
            <v>Aircraft manufacturing</v>
          </cell>
          <cell r="C162">
            <v>2.6164250155688063E-8</v>
          </cell>
          <cell r="D162">
            <v>9.1120850994199444E-9</v>
          </cell>
          <cell r="E162">
            <v>1.705216505626808E-8</v>
          </cell>
          <cell r="F162">
            <v>7.0343937727232492E-10</v>
          </cell>
          <cell r="G162">
            <v>1.634872567899574E-8</v>
          </cell>
          <cell r="H162">
            <v>0</v>
          </cell>
          <cell r="I162">
            <v>3.6032310083899958E-10</v>
          </cell>
          <cell r="J162">
            <v>0</v>
          </cell>
          <cell r="K162">
            <v>0</v>
          </cell>
          <cell r="L162">
            <v>0</v>
          </cell>
          <cell r="M162">
            <v>2.2177382819382422E-9</v>
          </cell>
          <cell r="N162">
            <v>7.9284235777283315E-10</v>
          </cell>
          <cell r="O162">
            <v>9.3897120327935122E-10</v>
          </cell>
          <cell r="P162">
            <v>6.0266067826789384E-9</v>
          </cell>
          <cell r="Q162">
            <v>1.0391199864141162E-9</v>
          </cell>
          <cell r="R162">
            <v>1.3796483381853154E-9</v>
          </cell>
          <cell r="S162">
            <v>4.1843520212153159E-9</v>
          </cell>
          <cell r="T162">
            <v>9.2246480833649299E-9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2.0096767510417339E-8</v>
          </cell>
          <cell r="D163">
            <v>5.7479495753407443E-9</v>
          </cell>
          <cell r="E163">
            <v>1.434881793507658E-8</v>
          </cell>
          <cell r="F163">
            <v>6.6629679193900503E-9</v>
          </cell>
          <cell r="G163">
            <v>7.6858500156865707E-9</v>
          </cell>
          <cell r="H163">
            <v>0</v>
          </cell>
          <cell r="I163">
            <v>3.4950017563366216E-10</v>
          </cell>
          <cell r="J163">
            <v>0</v>
          </cell>
          <cell r="K163">
            <v>0</v>
          </cell>
          <cell r="L163">
            <v>0</v>
          </cell>
          <cell r="M163">
            <v>2.2848733913003802E-9</v>
          </cell>
          <cell r="N163">
            <v>7.7087836530847445E-10</v>
          </cell>
          <cell r="O163">
            <v>9.5506774991795257E-10</v>
          </cell>
          <cell r="P163">
            <v>1.3713123849640938E-9</v>
          </cell>
          <cell r="Q163">
            <v>1.0630527458461178E-9</v>
          </cell>
          <cell r="R163">
            <v>1.28868681597879E-9</v>
          </cell>
          <cell r="S163">
            <v>4.0771706545473713E-9</v>
          </cell>
          <cell r="T163">
            <v>7.9362252269205084E-9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3.5181226162149775E-8</v>
          </cell>
          <cell r="D164">
            <v>1.3983131696493438E-8</v>
          </cell>
          <cell r="E164">
            <v>2.1198094465656279E-8</v>
          </cell>
          <cell r="F164">
            <v>3.9652095496950823E-9</v>
          </cell>
          <cell r="G164">
            <v>1.7232884915961202E-8</v>
          </cell>
          <cell r="H164">
            <v>0</v>
          </cell>
          <cell r="I164">
            <v>5.6414151079776843E-10</v>
          </cell>
          <cell r="J164">
            <v>0</v>
          </cell>
          <cell r="K164">
            <v>0</v>
          </cell>
          <cell r="L164">
            <v>0</v>
          </cell>
          <cell r="M164">
            <v>3.1687764816797155E-9</v>
          </cell>
          <cell r="N164">
            <v>1.1099353483009743E-9</v>
          </cell>
          <cell r="O164">
            <v>1.4192177684216881E-9</v>
          </cell>
          <cell r="P164">
            <v>5.5723106059963579E-9</v>
          </cell>
          <cell r="Q164">
            <v>1.3842792052856472E-9</v>
          </cell>
          <cell r="R164">
            <v>2.7566078754297557E-9</v>
          </cell>
          <cell r="S164">
            <v>6.5802491397979952E-9</v>
          </cell>
          <cell r="T164">
            <v>1.2625708226439855E-8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2.2550686412260981E-8</v>
          </cell>
          <cell r="D165">
            <v>5.6886974281631085E-9</v>
          </cell>
          <cell r="E165">
            <v>1.6861988984097878E-8</v>
          </cell>
          <cell r="F165">
            <v>1.0695471834649483E-9</v>
          </cell>
          <cell r="G165">
            <v>1.5792441800632921E-8</v>
          </cell>
          <cell r="H165">
            <v>0</v>
          </cell>
          <cell r="I165">
            <v>3.6009491098924618E-10</v>
          </cell>
          <cell r="J165">
            <v>0</v>
          </cell>
          <cell r="K165">
            <v>0</v>
          </cell>
          <cell r="L165">
            <v>0</v>
          </cell>
          <cell r="M165">
            <v>3.2551230330930437E-9</v>
          </cell>
          <cell r="N165">
            <v>1.2632176868601861E-9</v>
          </cell>
          <cell r="O165">
            <v>1.5878326465154162E-9</v>
          </cell>
          <cell r="P165">
            <v>1.6922640105393341E-9</v>
          </cell>
          <cell r="Q165">
            <v>1.7590213419609216E-9</v>
          </cell>
          <cell r="R165">
            <v>1.5005904505165644E-9</v>
          </cell>
          <cell r="S165">
            <v>4.0133761440219724E-9</v>
          </cell>
          <cell r="T165">
            <v>7.119166187764322E-9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3.894136496169026E-8</v>
          </cell>
          <cell r="D166">
            <v>2.4844251689574278E-8</v>
          </cell>
          <cell r="E166">
            <v>1.409711327211594E-8</v>
          </cell>
          <cell r="F166">
            <v>1.0973202487070207E-9</v>
          </cell>
          <cell r="G166">
            <v>1.2999793023408924E-8</v>
          </cell>
          <cell r="H166">
            <v>0</v>
          </cell>
          <cell r="I166">
            <v>4.7187184722411681E-10</v>
          </cell>
          <cell r="J166">
            <v>0</v>
          </cell>
          <cell r="K166">
            <v>0</v>
          </cell>
          <cell r="L166">
            <v>0</v>
          </cell>
          <cell r="M166">
            <v>6.3510085321218066E-9</v>
          </cell>
          <cell r="N166">
            <v>2.5194165289299261E-9</v>
          </cell>
          <cell r="O166">
            <v>3.3757009896713581E-9</v>
          </cell>
          <cell r="P166">
            <v>3.83064209672867E-9</v>
          </cell>
          <cell r="Q166">
            <v>3.9347739157306774E-9</v>
          </cell>
          <cell r="R166">
            <v>2.6756093496705019E-9</v>
          </cell>
          <cell r="S166">
            <v>5.6293435561993901E-9</v>
          </cell>
          <cell r="T166">
            <v>1.0152998145413816E-8</v>
          </cell>
        </row>
        <row r="167">
          <cell r="A167">
            <v>336500</v>
          </cell>
          <cell r="B167" t="str">
            <v>Railroad rolling stock manufacturing</v>
          </cell>
          <cell r="C167">
            <v>5.8421331916073161E-8</v>
          </cell>
          <cell r="D167">
            <v>1.3982239732139162E-8</v>
          </cell>
          <cell r="E167">
            <v>4.443909218393402E-8</v>
          </cell>
          <cell r="F167">
            <v>9.7287377087543053E-9</v>
          </cell>
          <cell r="G167">
            <v>3.4710354475179678E-8</v>
          </cell>
          <cell r="H167">
            <v>0</v>
          </cell>
          <cell r="I167">
            <v>9.8288252997077749E-10</v>
          </cell>
          <cell r="J167">
            <v>0</v>
          </cell>
          <cell r="K167">
            <v>0</v>
          </cell>
          <cell r="L167">
            <v>0</v>
          </cell>
          <cell r="M167">
            <v>8.0107109861357385E-9</v>
          </cell>
          <cell r="N167">
            <v>2.95330047273263E-9</v>
          </cell>
          <cell r="O167">
            <v>3.2552448665890178E-9</v>
          </cell>
          <cell r="P167">
            <v>3.1246253270622398E-9</v>
          </cell>
          <cell r="Q167">
            <v>2.8545627184555622E-9</v>
          </cell>
          <cell r="R167">
            <v>3.9284670719776624E-9</v>
          </cell>
          <cell r="S167">
            <v>1.186597073372946E-8</v>
          </cell>
          <cell r="T167">
            <v>2.1445567209420058E-8</v>
          </cell>
        </row>
        <row r="168">
          <cell r="A168">
            <v>336611</v>
          </cell>
          <cell r="B168" t="str">
            <v>Ship building and repairing</v>
          </cell>
          <cell r="C168">
            <v>1.1221908264285188E-7</v>
          </cell>
          <cell r="D168">
            <v>8.7589941304609105E-8</v>
          </cell>
          <cell r="E168">
            <v>2.462914133824266E-8</v>
          </cell>
          <cell r="F168">
            <v>1.3134745488524239E-10</v>
          </cell>
          <cell r="G168">
            <v>2.4497793883357402E-8</v>
          </cell>
          <cell r="H168">
            <v>0</v>
          </cell>
          <cell r="I168">
            <v>1.5874774411642259E-9</v>
          </cell>
          <cell r="J168">
            <v>0</v>
          </cell>
          <cell r="K168">
            <v>0</v>
          </cell>
          <cell r="L168">
            <v>0</v>
          </cell>
          <cell r="M168">
            <v>3.1185219626672123E-8</v>
          </cell>
          <cell r="N168">
            <v>1.7952718497717541E-9</v>
          </cell>
          <cell r="O168">
            <v>1.9749433149026381E-9</v>
          </cell>
          <cell r="P168">
            <v>5.9276069218872774E-9</v>
          </cell>
          <cell r="Q168">
            <v>2.0347562707185675E-9</v>
          </cell>
          <cell r="R168">
            <v>5.0003306103369176E-9</v>
          </cell>
          <cell r="S168">
            <v>2.2390825556311082E-8</v>
          </cell>
          <cell r="T168">
            <v>4.0322651051087258E-8</v>
          </cell>
        </row>
        <row r="169">
          <cell r="A169">
            <v>336612</v>
          </cell>
          <cell r="B169" t="str">
            <v>Boat building</v>
          </cell>
          <cell r="C169">
            <v>9.8415671785775574E-8</v>
          </cell>
          <cell r="D169">
            <v>6.3925329771014375E-8</v>
          </cell>
          <cell r="E169">
            <v>3.449034201476122E-8</v>
          </cell>
          <cell r="F169">
            <v>2.9178550982680238E-10</v>
          </cell>
          <cell r="G169">
            <v>3.4198556504934417E-8</v>
          </cell>
          <cell r="H169">
            <v>0</v>
          </cell>
          <cell r="I169">
            <v>1.4123773210904177E-9</v>
          </cell>
          <cell r="J169">
            <v>0</v>
          </cell>
          <cell r="K169">
            <v>0</v>
          </cell>
          <cell r="L169">
            <v>0</v>
          </cell>
          <cell r="M169">
            <v>8.3772722270249669E-9</v>
          </cell>
          <cell r="N169">
            <v>7.7972660487326368E-9</v>
          </cell>
          <cell r="O169">
            <v>3.9760871085442016E-9</v>
          </cell>
          <cell r="P169">
            <v>6.920857152388601E-9</v>
          </cell>
          <cell r="Q169">
            <v>4.1612654487906266E-9</v>
          </cell>
          <cell r="R169">
            <v>5.9985092565029933E-9</v>
          </cell>
          <cell r="S169">
            <v>1.7476143536187161E-8</v>
          </cell>
          <cell r="T169">
            <v>4.2295893686513943E-8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4.0503971912009662E-8</v>
          </cell>
          <cell r="D170">
            <v>1.7301991349169611E-8</v>
          </cell>
          <cell r="E170">
            <v>2.3201980562839998E-8</v>
          </cell>
          <cell r="F170">
            <v>4.0341668330017025E-9</v>
          </cell>
          <cell r="G170">
            <v>1.9167813729838299E-8</v>
          </cell>
          <cell r="H170">
            <v>0</v>
          </cell>
          <cell r="I170">
            <v>5.3014179853277499E-10</v>
          </cell>
          <cell r="J170">
            <v>0</v>
          </cell>
          <cell r="K170">
            <v>0</v>
          </cell>
          <cell r="L170">
            <v>0</v>
          </cell>
          <cell r="M170">
            <v>6.6343458382935517E-9</v>
          </cell>
          <cell r="N170">
            <v>2.7395156274278519E-9</v>
          </cell>
          <cell r="O170">
            <v>3.3518265914061275E-9</v>
          </cell>
          <cell r="P170">
            <v>3.1043651106775002E-9</v>
          </cell>
          <cell r="Q170">
            <v>3.5702489948233212E-9</v>
          </cell>
          <cell r="R170">
            <v>2.6028493774733418E-9</v>
          </cell>
          <cell r="S170">
            <v>6.8334356980849559E-9</v>
          </cell>
          <cell r="T170">
            <v>1.1137242875290182E-8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4.0208158258658784E-8</v>
          </cell>
          <cell r="D171">
            <v>1.4020978131381148E-8</v>
          </cell>
          <cell r="E171">
            <v>2.6187180127277618E-8</v>
          </cell>
          <cell r="F171">
            <v>5.6884838306592258E-9</v>
          </cell>
          <cell r="G171">
            <v>2.0498696296618398E-8</v>
          </cell>
          <cell r="H171">
            <v>0</v>
          </cell>
          <cell r="I171">
            <v>5.4924049625322246E-10</v>
          </cell>
          <cell r="J171">
            <v>0</v>
          </cell>
          <cell r="K171">
            <v>0</v>
          </cell>
          <cell r="L171">
            <v>0</v>
          </cell>
          <cell r="M171">
            <v>6.6905197325857695E-9</v>
          </cell>
          <cell r="N171">
            <v>2.8382877690013977E-9</v>
          </cell>
          <cell r="O171">
            <v>3.4426681619709594E-9</v>
          </cell>
          <cell r="P171">
            <v>3.0726891093175864E-9</v>
          </cell>
          <cell r="Q171">
            <v>3.4106511412480511E-9</v>
          </cell>
          <cell r="R171">
            <v>2.5710979635387638E-9</v>
          </cell>
          <cell r="S171">
            <v>6.2979315010554643E-9</v>
          </cell>
          <cell r="T171">
            <v>1.1335072383687567E-8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5.6621148728218347E-8</v>
          </cell>
          <cell r="D172">
            <v>1.8804499296015831E-8</v>
          </cell>
          <cell r="E172">
            <v>3.7816649432202437E-8</v>
          </cell>
          <cell r="F172">
            <v>2.0054476857987383E-9</v>
          </cell>
          <cell r="G172">
            <v>3.5811201746403716E-8</v>
          </cell>
          <cell r="H172">
            <v>0</v>
          </cell>
          <cell r="I172">
            <v>8.5686724908443732E-10</v>
          </cell>
          <cell r="J172">
            <v>0</v>
          </cell>
          <cell r="K172">
            <v>0</v>
          </cell>
          <cell r="L172">
            <v>0</v>
          </cell>
          <cell r="M172">
            <v>8.5758044292294235E-9</v>
          </cell>
          <cell r="N172">
            <v>3.1242252789782939E-9</v>
          </cell>
          <cell r="O172">
            <v>4.2947503353172153E-9</v>
          </cell>
          <cell r="P172">
            <v>4.2627917592215903E-9</v>
          </cell>
          <cell r="Q172">
            <v>3.8255361565534923E-9</v>
          </cell>
          <cell r="R172">
            <v>3.3018338375569875E-9</v>
          </cell>
          <cell r="S172">
            <v>1.0721001501942158E-8</v>
          </cell>
          <cell r="T172">
            <v>1.7658338180334661E-8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1.3395118107000325E-7</v>
          </cell>
          <cell r="D173">
            <v>9.3767828888015824E-8</v>
          </cell>
          <cell r="E173">
            <v>4.0183352181987639E-8</v>
          </cell>
          <cell r="F173">
            <v>2.82776011998552E-10</v>
          </cell>
          <cell r="G173">
            <v>3.9900576169989062E-8</v>
          </cell>
          <cell r="H173">
            <v>0</v>
          </cell>
          <cell r="I173">
            <v>2.993949951999942E-9</v>
          </cell>
          <cell r="J173">
            <v>0</v>
          </cell>
          <cell r="K173">
            <v>0</v>
          </cell>
          <cell r="L173">
            <v>0</v>
          </cell>
          <cell r="M173">
            <v>7.3467825653782915E-9</v>
          </cell>
          <cell r="N173">
            <v>2.6996038712605622E-9</v>
          </cell>
          <cell r="O173">
            <v>1.7105925876320121E-8</v>
          </cell>
          <cell r="P173">
            <v>7.3116919583172843E-9</v>
          </cell>
          <cell r="Q173">
            <v>3.5580892811446965E-9</v>
          </cell>
          <cell r="R173">
            <v>7.2274169839383294E-9</v>
          </cell>
          <cell r="S173">
            <v>3.1080108132289757E-8</v>
          </cell>
          <cell r="T173">
            <v>5.4627612449354532E-8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1.0144671453441636E-7</v>
          </cell>
          <cell r="D174">
            <v>5.7186504772153119E-8</v>
          </cell>
          <cell r="E174">
            <v>4.4260209762263264E-8</v>
          </cell>
          <cell r="F174">
            <v>1.0279912557560065E-10</v>
          </cell>
          <cell r="G174">
            <v>4.4157410636687675E-8</v>
          </cell>
          <cell r="H174">
            <v>0</v>
          </cell>
          <cell r="I174">
            <v>1.5637942231406158E-9</v>
          </cell>
          <cell r="J174">
            <v>0</v>
          </cell>
          <cell r="K174">
            <v>0</v>
          </cell>
          <cell r="L174">
            <v>0</v>
          </cell>
          <cell r="M174">
            <v>8.0500636968548688E-9</v>
          </cell>
          <cell r="N174">
            <v>3.4469873117689978E-9</v>
          </cell>
          <cell r="O174">
            <v>9.063628788262241E-9</v>
          </cell>
          <cell r="P174">
            <v>7.480689427063713E-9</v>
          </cell>
          <cell r="Q174">
            <v>1.8777914279904016E-8</v>
          </cell>
          <cell r="R174">
            <v>3.9190646390320005E-9</v>
          </cell>
          <cell r="S174">
            <v>1.7744331804655859E-8</v>
          </cell>
          <cell r="T174">
            <v>3.140024036373406E-8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1.23437602226847E-7</v>
          </cell>
          <cell r="D175">
            <v>8.0831399630215974E-8</v>
          </cell>
          <cell r="E175">
            <v>4.2606202596631118E-8</v>
          </cell>
          <cell r="F175">
            <v>4.1398005262995843E-10</v>
          </cell>
          <cell r="G175">
            <v>4.2192222544001176E-8</v>
          </cell>
          <cell r="H175">
            <v>0</v>
          </cell>
          <cell r="I175">
            <v>2.2977137031927599E-9</v>
          </cell>
          <cell r="J175">
            <v>0</v>
          </cell>
          <cell r="K175">
            <v>0</v>
          </cell>
          <cell r="L175">
            <v>0</v>
          </cell>
          <cell r="M175">
            <v>1.0212860166850616E-8</v>
          </cell>
          <cell r="N175">
            <v>4.0202009642517108E-9</v>
          </cell>
          <cell r="O175">
            <v>1.7243577089232975E-8</v>
          </cell>
          <cell r="P175">
            <v>4.9987484224590635E-9</v>
          </cell>
          <cell r="Q175">
            <v>6.5297799033730404E-9</v>
          </cell>
          <cell r="R175">
            <v>5.5615930903240976E-9</v>
          </cell>
          <cell r="S175">
            <v>2.8360791337744701E-8</v>
          </cell>
          <cell r="T175">
            <v>4.4212337549418178E-8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1.177553598418416E-7</v>
          </cell>
          <cell r="D176">
            <v>8.3010862169053949E-8</v>
          </cell>
          <cell r="E176">
            <v>3.4744497672787602E-8</v>
          </cell>
          <cell r="F176">
            <v>1.3410155551414862E-10</v>
          </cell>
          <cell r="G176">
            <v>3.4610396117273463E-8</v>
          </cell>
          <cell r="H176">
            <v>0</v>
          </cell>
          <cell r="I176">
            <v>1.2927836114961169E-9</v>
          </cell>
          <cell r="J176">
            <v>0</v>
          </cell>
          <cell r="K176">
            <v>0</v>
          </cell>
          <cell r="L176">
            <v>0</v>
          </cell>
          <cell r="M176">
            <v>3.455264830168145E-8</v>
          </cell>
          <cell r="N176">
            <v>3.9959273748138962E-9</v>
          </cell>
          <cell r="O176">
            <v>7.2732083871377644E-9</v>
          </cell>
          <cell r="P176">
            <v>1.5030495710257794E-8</v>
          </cell>
          <cell r="Q176">
            <v>5.6476839453055851E-9</v>
          </cell>
          <cell r="R176">
            <v>4.0736100954621289E-9</v>
          </cell>
          <cell r="S176">
            <v>1.2700627057029761E-8</v>
          </cell>
          <cell r="T176">
            <v>3.3188375358657079E-8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1.9734502840541101E-7</v>
          </cell>
          <cell r="D177">
            <v>1.6245329689539482E-7</v>
          </cell>
          <cell r="E177">
            <v>3.4891731510016301E-8</v>
          </cell>
          <cell r="F177">
            <v>5.6707593527484589E-11</v>
          </cell>
          <cell r="G177">
            <v>3.48350239164888E-8</v>
          </cell>
          <cell r="H177">
            <v>0</v>
          </cell>
          <cell r="I177">
            <v>2.4962372324104882E-9</v>
          </cell>
          <cell r="J177">
            <v>0</v>
          </cell>
          <cell r="K177">
            <v>0</v>
          </cell>
          <cell r="L177">
            <v>0</v>
          </cell>
          <cell r="M177">
            <v>2.2500086736050191E-8</v>
          </cell>
          <cell r="N177">
            <v>1.1456346886971558E-8</v>
          </cell>
          <cell r="O177">
            <v>1.3302805294370718E-8</v>
          </cell>
          <cell r="P177">
            <v>1.2975711511381427E-8</v>
          </cell>
          <cell r="Q177">
            <v>1.7157562208089347E-8</v>
          </cell>
          <cell r="R177">
            <v>1.2589932767818344E-8</v>
          </cell>
          <cell r="S177">
            <v>4.179394744718934E-8</v>
          </cell>
          <cell r="T177">
            <v>6.3072398321129657E-8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7.8722812953015168E-8</v>
          </cell>
          <cell r="D178">
            <v>4.5935417708183526E-8</v>
          </cell>
          <cell r="E178">
            <v>3.2787395244831635E-8</v>
          </cell>
          <cell r="F178">
            <v>8.0564637756529417E-10</v>
          </cell>
          <cell r="G178">
            <v>3.1981748867266361E-8</v>
          </cell>
          <cell r="H178">
            <v>0</v>
          </cell>
          <cell r="I178">
            <v>1.6438901082786112E-9</v>
          </cell>
          <cell r="J178">
            <v>0</v>
          </cell>
          <cell r="K178">
            <v>0</v>
          </cell>
          <cell r="L178">
            <v>0</v>
          </cell>
          <cell r="M178">
            <v>6.7857688107463288E-9</v>
          </cell>
          <cell r="N178">
            <v>2.786210247760024E-9</v>
          </cell>
          <cell r="O178">
            <v>7.8137313109052614E-9</v>
          </cell>
          <cell r="P178">
            <v>3.1778844553479575E-9</v>
          </cell>
          <cell r="Q178">
            <v>3.4462090253898121E-9</v>
          </cell>
          <cell r="R178">
            <v>4.2527817299081295E-9</v>
          </cell>
          <cell r="S178">
            <v>1.613135762928567E-8</v>
          </cell>
          <cell r="T178">
            <v>3.2684979635393342E-8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1.3834729399137678E-7</v>
          </cell>
          <cell r="D179">
            <v>9.7804466366798952E-8</v>
          </cell>
          <cell r="E179">
            <v>4.0542827624577864E-8</v>
          </cell>
          <cell r="F179">
            <v>3.0495362803399161E-10</v>
          </cell>
          <cell r="G179">
            <v>4.023787399654384E-8</v>
          </cell>
          <cell r="H179">
            <v>0</v>
          </cell>
          <cell r="I179">
            <v>1.2253460566106299E-9</v>
          </cell>
          <cell r="J179">
            <v>0</v>
          </cell>
          <cell r="K179">
            <v>0</v>
          </cell>
          <cell r="L179">
            <v>0</v>
          </cell>
          <cell r="M179">
            <v>1.0605258728185193E-8</v>
          </cell>
          <cell r="N179">
            <v>4.1093280585994095E-9</v>
          </cell>
          <cell r="O179">
            <v>5.3530993417784356E-8</v>
          </cell>
          <cell r="P179">
            <v>5.1896733856500978E-9</v>
          </cell>
          <cell r="Q179">
            <v>8.4580360527240921E-9</v>
          </cell>
          <cell r="R179">
            <v>4.4097896866279201E-9</v>
          </cell>
          <cell r="S179">
            <v>2.410100611909098E-8</v>
          </cell>
          <cell r="T179">
            <v>2.6717862486104083E-8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1.147163018731988E-7</v>
          </cell>
          <cell r="D180">
            <v>7.0120194421899763E-8</v>
          </cell>
          <cell r="E180">
            <v>4.4596107451299242E-8</v>
          </cell>
          <cell r="F180">
            <v>1.503832719752544E-9</v>
          </cell>
          <cell r="G180">
            <v>4.3092274731546676E-8</v>
          </cell>
          <cell r="H180">
            <v>0</v>
          </cell>
          <cell r="I180">
            <v>1.3413261533269646E-9</v>
          </cell>
          <cell r="J180">
            <v>0</v>
          </cell>
          <cell r="K180">
            <v>0</v>
          </cell>
          <cell r="L180">
            <v>0</v>
          </cell>
          <cell r="M180">
            <v>1.1412743404080371E-8</v>
          </cell>
          <cell r="N180">
            <v>4.714111708914782E-9</v>
          </cell>
          <cell r="O180">
            <v>6.1256174847098735E-9</v>
          </cell>
          <cell r="P180">
            <v>5.9288226537029776E-9</v>
          </cell>
          <cell r="Q180">
            <v>6.2886925124801327E-9</v>
          </cell>
          <cell r="R180">
            <v>5.4526266961842103E-9</v>
          </cell>
          <cell r="S180">
            <v>2.5138558208159024E-8</v>
          </cell>
          <cell r="T180">
            <v>4.831380305164058E-8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2.9347971250807326E-8</v>
          </cell>
          <cell r="D181">
            <v>1.3022395355858874E-8</v>
          </cell>
          <cell r="E181">
            <v>1.632557589494838E-8</v>
          </cell>
          <cell r="F181">
            <v>1.5701600924787742E-10</v>
          </cell>
          <cell r="G181">
            <v>1.6168559885700517E-8</v>
          </cell>
          <cell r="H181">
            <v>0</v>
          </cell>
          <cell r="I181">
            <v>4.4527713080037078E-10</v>
          </cell>
          <cell r="J181">
            <v>0</v>
          </cell>
          <cell r="K181">
            <v>0</v>
          </cell>
          <cell r="L181">
            <v>0</v>
          </cell>
          <cell r="M181">
            <v>2.761012275893004E-9</v>
          </cell>
          <cell r="N181">
            <v>1.0225560664032197E-9</v>
          </cell>
          <cell r="O181">
            <v>1.2559480290156701E-9</v>
          </cell>
          <cell r="P181">
            <v>4.1833062664531461E-9</v>
          </cell>
          <cell r="Q181">
            <v>1.3608018573169196E-9</v>
          </cell>
          <cell r="R181">
            <v>1.327308449443004E-9</v>
          </cell>
          <cell r="S181">
            <v>6.3976878192018583E-9</v>
          </cell>
          <cell r="T181">
            <v>1.0594073356280114E-8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3.39167946187271E-8</v>
          </cell>
          <cell r="D182">
            <v>1.3969057093532564E-8</v>
          </cell>
          <cell r="E182">
            <v>1.99477375251945E-8</v>
          </cell>
          <cell r="F182">
            <v>3.7082662337944721E-10</v>
          </cell>
          <cell r="G182">
            <v>1.9576910901815043E-8</v>
          </cell>
          <cell r="H182">
            <v>0</v>
          </cell>
          <cell r="I182">
            <v>5.5446770843474555E-10</v>
          </cell>
          <cell r="J182">
            <v>0</v>
          </cell>
          <cell r="K182">
            <v>0</v>
          </cell>
          <cell r="L182">
            <v>0</v>
          </cell>
          <cell r="M182">
            <v>3.8988038373824601E-9</v>
          </cell>
          <cell r="N182">
            <v>1.3027101962499401E-9</v>
          </cell>
          <cell r="O182">
            <v>1.5562739413432621E-9</v>
          </cell>
          <cell r="P182">
            <v>3.0846650854817622E-9</v>
          </cell>
          <cell r="Q182">
            <v>1.6764580000835465E-9</v>
          </cell>
          <cell r="R182">
            <v>2.1708565663044158E-9</v>
          </cell>
          <cell r="S182">
            <v>8.3933735864296482E-9</v>
          </cell>
          <cell r="T182">
            <v>1.1279185697017287E-8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6.0410792545696447E-8</v>
          </cell>
          <cell r="D183">
            <v>4.2269380442856626E-8</v>
          </cell>
          <cell r="E183">
            <v>1.8141412102839699E-8</v>
          </cell>
          <cell r="F183">
            <v>7.9347585326873212E-11</v>
          </cell>
          <cell r="G183">
            <v>1.8062064517512799E-8</v>
          </cell>
          <cell r="H183">
            <v>0</v>
          </cell>
          <cell r="I183">
            <v>1.0673747083069971E-9</v>
          </cell>
          <cell r="J183">
            <v>0</v>
          </cell>
          <cell r="K183">
            <v>0</v>
          </cell>
          <cell r="L183">
            <v>0</v>
          </cell>
          <cell r="M183">
            <v>5.121931584931398E-9</v>
          </cell>
          <cell r="N183">
            <v>4.3143842566947431E-9</v>
          </cell>
          <cell r="O183">
            <v>2.0509292823009987E-9</v>
          </cell>
          <cell r="P183">
            <v>2.1821139201253258E-9</v>
          </cell>
          <cell r="Q183">
            <v>1.961844630647991E-9</v>
          </cell>
          <cell r="R183">
            <v>5.2096091303958355E-9</v>
          </cell>
          <cell r="S183">
            <v>1.482361658115776E-8</v>
          </cell>
          <cell r="T183">
            <v>2.3678988451135339E-8</v>
          </cell>
        </row>
        <row r="184">
          <cell r="A184">
            <v>339115</v>
          </cell>
          <cell r="B184" t="str">
            <v>Ophthalmic goods manufacturing</v>
          </cell>
          <cell r="C184">
            <v>3.965269623829566E-8</v>
          </cell>
          <cell r="D184">
            <v>2.3498013868380497E-8</v>
          </cell>
          <cell r="E184">
            <v>1.6154682369915103E-8</v>
          </cell>
          <cell r="F184">
            <v>1.61266657434313E-11</v>
          </cell>
          <cell r="G184">
            <v>1.6138555704171699E-8</v>
          </cell>
          <cell r="H184">
            <v>0</v>
          </cell>
          <cell r="I184">
            <v>4.5795027853593174E-10</v>
          </cell>
          <cell r="J184">
            <v>0</v>
          </cell>
          <cell r="K184">
            <v>0</v>
          </cell>
          <cell r="L184">
            <v>0</v>
          </cell>
          <cell r="M184">
            <v>4.023628825917372E-9</v>
          </cell>
          <cell r="N184">
            <v>1.4944759017205941E-9</v>
          </cell>
          <cell r="O184">
            <v>1.7355862400950447E-9</v>
          </cell>
          <cell r="P184">
            <v>8.1531836925344262E-9</v>
          </cell>
          <cell r="Q184">
            <v>2.0186598961301469E-9</v>
          </cell>
          <cell r="R184">
            <v>2.1105358691332343E-9</v>
          </cell>
          <cell r="S184">
            <v>7.88100741872437E-9</v>
          </cell>
          <cell r="T184">
            <v>1.1777668115504528E-8</v>
          </cell>
        </row>
        <row r="185">
          <cell r="A185">
            <v>339116</v>
          </cell>
          <cell r="B185" t="str">
            <v>Dental laboratories</v>
          </cell>
          <cell r="C185">
            <v>3.9928561403478687E-8</v>
          </cell>
          <cell r="D185">
            <v>2.294213082136494E-8</v>
          </cell>
          <cell r="E185">
            <v>1.6986430582113701E-8</v>
          </cell>
          <cell r="F185">
            <v>6.8666428538064844E-12</v>
          </cell>
          <cell r="G185">
            <v>1.69795639392599E-8</v>
          </cell>
          <cell r="H185">
            <v>0</v>
          </cell>
          <cell r="I185">
            <v>5.2303584276224699E-10</v>
          </cell>
          <cell r="J185">
            <v>0</v>
          </cell>
          <cell r="K185">
            <v>0</v>
          </cell>
          <cell r="L185">
            <v>0</v>
          </cell>
          <cell r="M185">
            <v>4.5721913256306794E-9</v>
          </cell>
          <cell r="N185">
            <v>2.0963781227841787E-9</v>
          </cell>
          <cell r="O185">
            <v>1.5390821269356757E-9</v>
          </cell>
          <cell r="P185">
            <v>1.8261231017294041E-9</v>
          </cell>
          <cell r="Q185">
            <v>2.0652772827540255E-9</v>
          </cell>
          <cell r="R185">
            <v>2.7445887238338883E-9</v>
          </cell>
          <cell r="S185">
            <v>7.5191466998037992E-9</v>
          </cell>
          <cell r="T185">
            <v>1.7042738177244779E-8</v>
          </cell>
        </row>
        <row r="186">
          <cell r="A186">
            <v>339910</v>
          </cell>
          <cell r="B186" t="str">
            <v>Jewelry and silverware manufacturing</v>
          </cell>
          <cell r="C186">
            <v>3.8729616811506023E-8</v>
          </cell>
          <cell r="D186">
            <v>1.6025909919108514E-8</v>
          </cell>
          <cell r="E186">
            <v>2.2703706892397439E-8</v>
          </cell>
          <cell r="F186">
            <v>2.2963117297694081E-9</v>
          </cell>
          <cell r="G186">
            <v>2.0407395162628038E-8</v>
          </cell>
          <cell r="H186">
            <v>0</v>
          </cell>
          <cell r="I186">
            <v>5.0061145264554615E-10</v>
          </cell>
          <cell r="J186">
            <v>0</v>
          </cell>
          <cell r="K186">
            <v>0</v>
          </cell>
          <cell r="L186">
            <v>0</v>
          </cell>
          <cell r="M186">
            <v>3.8689074557629318E-9</v>
          </cell>
          <cell r="N186">
            <v>2.5244556030931592E-9</v>
          </cell>
          <cell r="O186">
            <v>1.6833665647619801E-9</v>
          </cell>
          <cell r="P186">
            <v>8.8928698086676622E-9</v>
          </cell>
          <cell r="Q186">
            <v>1.7783001404800997E-9</v>
          </cell>
          <cell r="R186">
            <v>2.1855663547278521E-9</v>
          </cell>
          <cell r="S186">
            <v>7.5326456204580326E-9</v>
          </cell>
          <cell r="T186">
            <v>9.7628938109087574E-9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6.6041900441988857E-8</v>
          </cell>
          <cell r="D187">
            <v>3.3694841913880361E-8</v>
          </cell>
          <cell r="E187">
            <v>3.2347058528108456E-8</v>
          </cell>
          <cell r="F187">
            <v>1.8364624411129459E-9</v>
          </cell>
          <cell r="G187">
            <v>3.0510596086995503E-8</v>
          </cell>
          <cell r="H187">
            <v>0</v>
          </cell>
          <cell r="I187">
            <v>1.0916453836406851E-9</v>
          </cell>
          <cell r="J187">
            <v>0</v>
          </cell>
          <cell r="K187">
            <v>0</v>
          </cell>
          <cell r="L187">
            <v>0</v>
          </cell>
          <cell r="M187">
            <v>7.0978696075981766E-9</v>
          </cell>
          <cell r="N187">
            <v>2.471402317027916E-9</v>
          </cell>
          <cell r="O187">
            <v>5.1210696366035435E-9</v>
          </cell>
          <cell r="P187">
            <v>4.4397462686500704E-9</v>
          </cell>
          <cell r="Q187">
            <v>3.2602703171524702E-9</v>
          </cell>
          <cell r="R187">
            <v>4.6479297600229951E-9</v>
          </cell>
          <cell r="S187">
            <v>1.3428862641041559E-8</v>
          </cell>
          <cell r="T187">
            <v>2.4483104510251316E-8</v>
          </cell>
        </row>
        <row r="188">
          <cell r="A188">
            <v>339930</v>
          </cell>
          <cell r="B188" t="str">
            <v>Doll, toy, and game manufacturing</v>
          </cell>
          <cell r="C188">
            <v>8.2203904080112199E-8</v>
          </cell>
          <cell r="D188">
            <v>6.0654695532957698E-8</v>
          </cell>
          <cell r="E188">
            <v>2.1549208547154521E-8</v>
          </cell>
          <cell r="F188">
            <v>3.0555424083440439E-11</v>
          </cell>
          <cell r="G188">
            <v>2.1518653123071079E-8</v>
          </cell>
          <cell r="H188">
            <v>0</v>
          </cell>
          <cell r="I188">
            <v>1.4032376632925115E-9</v>
          </cell>
          <cell r="J188">
            <v>0</v>
          </cell>
          <cell r="K188">
            <v>0</v>
          </cell>
          <cell r="L188">
            <v>0</v>
          </cell>
          <cell r="M188">
            <v>1.2179142499214154E-8</v>
          </cell>
          <cell r="N188">
            <v>4.0513618127475254E-9</v>
          </cell>
          <cell r="O188">
            <v>4.5864083887513445E-9</v>
          </cell>
          <cell r="P188">
            <v>5.4093765581352104E-9</v>
          </cell>
          <cell r="Q188">
            <v>6.7271505482785565E-9</v>
          </cell>
          <cell r="R188">
            <v>5.9390704242066916E-9</v>
          </cell>
          <cell r="S188">
            <v>1.291226057541388E-8</v>
          </cell>
          <cell r="T188">
            <v>2.8995895610072334E-8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5.4059548425718134E-8</v>
          </cell>
          <cell r="D189">
            <v>2.9399061883121018E-8</v>
          </cell>
          <cell r="E189">
            <v>2.466048654259706E-8</v>
          </cell>
          <cell r="F189">
            <v>1.222344019073316E-9</v>
          </cell>
          <cell r="G189">
            <v>2.3438142523523761E-8</v>
          </cell>
          <cell r="H189">
            <v>0</v>
          </cell>
          <cell r="I189">
            <v>8.8694162954550071E-10</v>
          </cell>
          <cell r="J189">
            <v>0</v>
          </cell>
          <cell r="K189">
            <v>0</v>
          </cell>
          <cell r="L189">
            <v>0</v>
          </cell>
          <cell r="M189">
            <v>6.8895462011303722E-9</v>
          </cell>
          <cell r="N189">
            <v>2.038462575045344E-9</v>
          </cell>
          <cell r="O189">
            <v>2.9193036336281183E-9</v>
          </cell>
          <cell r="P189">
            <v>3.0383437154284198E-9</v>
          </cell>
          <cell r="Q189">
            <v>2.8312992299775909E-9</v>
          </cell>
          <cell r="R189">
            <v>3.8255096395986702E-9</v>
          </cell>
          <cell r="S189">
            <v>1.195810791882046E-8</v>
          </cell>
          <cell r="T189">
            <v>1.9672033882543622E-8</v>
          </cell>
        </row>
        <row r="190">
          <cell r="A190">
            <v>339950</v>
          </cell>
          <cell r="B190" t="str">
            <v>Sign manufacturing</v>
          </cell>
          <cell r="C190">
            <v>6.9730846858289752E-8</v>
          </cell>
          <cell r="D190">
            <v>4.0314606450310099E-8</v>
          </cell>
          <cell r="E190">
            <v>2.94162404079797E-8</v>
          </cell>
          <cell r="F190">
            <v>5.2117599359374581E-10</v>
          </cell>
          <cell r="G190">
            <v>2.8895064414385977E-8</v>
          </cell>
          <cell r="H190">
            <v>0</v>
          </cell>
          <cell r="I190">
            <v>1.4826039335941758E-9</v>
          </cell>
          <cell r="J190">
            <v>0</v>
          </cell>
          <cell r="K190">
            <v>0</v>
          </cell>
          <cell r="L190">
            <v>0</v>
          </cell>
          <cell r="M190">
            <v>6.3217414135096773E-9</v>
          </cell>
          <cell r="N190">
            <v>2.4798344399818662E-9</v>
          </cell>
          <cell r="O190">
            <v>6.6015638424812708E-9</v>
          </cell>
          <cell r="P190">
            <v>3.1140570640563304E-9</v>
          </cell>
          <cell r="Q190">
            <v>3.408830786686911E-9</v>
          </cell>
          <cell r="R190">
            <v>4.1557295437481143E-9</v>
          </cell>
          <cell r="S190">
            <v>1.5863509633093642E-8</v>
          </cell>
          <cell r="T190">
            <v>2.630297620113778E-8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7.518812059122865E-8</v>
          </cell>
          <cell r="D191">
            <v>4.930275234406456E-8</v>
          </cell>
          <cell r="E191">
            <v>2.5885368247164123E-8</v>
          </cell>
          <cell r="F191">
            <v>1.0238322022419862E-9</v>
          </cell>
          <cell r="G191">
            <v>2.4861536044922123E-8</v>
          </cell>
          <cell r="H191">
            <v>0</v>
          </cell>
          <cell r="I191">
            <v>9.8357248129428126E-10</v>
          </cell>
          <cell r="J191">
            <v>0</v>
          </cell>
          <cell r="K191">
            <v>0</v>
          </cell>
          <cell r="L191">
            <v>0</v>
          </cell>
          <cell r="M191">
            <v>1.8352038026723453E-8</v>
          </cell>
          <cell r="N191">
            <v>2.7117381193662356E-9</v>
          </cell>
          <cell r="O191">
            <v>3.2938384010842098E-9</v>
          </cell>
          <cell r="P191">
            <v>5.8807569958598462E-9</v>
          </cell>
          <cell r="Q191">
            <v>3.63831443027948E-9</v>
          </cell>
          <cell r="R191">
            <v>3.5680111038621935E-9</v>
          </cell>
          <cell r="S191">
            <v>1.3222862552710339E-8</v>
          </cell>
          <cell r="T191">
            <v>2.3536988480048561E-8</v>
          </cell>
        </row>
        <row r="192">
          <cell r="A192">
            <v>311111</v>
          </cell>
          <cell r="B192" t="str">
            <v>Dog and cat food manufacturing</v>
          </cell>
          <cell r="C192">
            <v>5.2032833881501037E-8</v>
          </cell>
          <cell r="D192">
            <v>1.4307575550544837E-8</v>
          </cell>
          <cell r="E192">
            <v>3.7725258330956146E-8</v>
          </cell>
          <cell r="F192">
            <v>9.785811164840229E-12</v>
          </cell>
          <cell r="G192">
            <v>3.7715472519791299E-8</v>
          </cell>
          <cell r="H192">
            <v>0</v>
          </cell>
          <cell r="I192">
            <v>8.8041599667633723E-10</v>
          </cell>
          <cell r="J192">
            <v>0</v>
          </cell>
          <cell r="K192">
            <v>0</v>
          </cell>
          <cell r="L192">
            <v>0</v>
          </cell>
          <cell r="M192">
            <v>5.4995973527432513E-9</v>
          </cell>
          <cell r="N192">
            <v>2.6188151953259163E-9</v>
          </cell>
          <cell r="O192">
            <v>3.5479613184650161E-9</v>
          </cell>
          <cell r="P192">
            <v>2.2628694804262021E-9</v>
          </cell>
          <cell r="Q192">
            <v>2.578068474474229E-9</v>
          </cell>
          <cell r="R192">
            <v>3.1931359012232561E-9</v>
          </cell>
          <cell r="S192">
            <v>1.3104924021177319E-8</v>
          </cell>
          <cell r="T192">
            <v>1.8347046140989418E-8</v>
          </cell>
        </row>
        <row r="193">
          <cell r="A193">
            <v>311119</v>
          </cell>
          <cell r="B193" t="str">
            <v>Other animal food manufacturing</v>
          </cell>
          <cell r="C193">
            <v>5.2418308377726043E-8</v>
          </cell>
          <cell r="D193">
            <v>1.148325978634741E-8</v>
          </cell>
          <cell r="E193">
            <v>4.0935048591378622E-8</v>
          </cell>
          <cell r="F193">
            <v>3.872545545320354E-10</v>
          </cell>
          <cell r="G193">
            <v>4.0547794036846582E-8</v>
          </cell>
          <cell r="H193">
            <v>0</v>
          </cell>
          <cell r="I193">
            <v>8.2333107547617502E-10</v>
          </cell>
          <cell r="J193">
            <v>0</v>
          </cell>
          <cell r="K193">
            <v>0</v>
          </cell>
          <cell r="L193">
            <v>0</v>
          </cell>
          <cell r="M193">
            <v>5.5181116380978125E-9</v>
          </cell>
          <cell r="N193">
            <v>2.2438440294551398E-9</v>
          </cell>
          <cell r="O193">
            <v>2.3686378910060858E-9</v>
          </cell>
          <cell r="P193">
            <v>1.745176944321164E-9</v>
          </cell>
          <cell r="Q193">
            <v>2.2336554735487448E-9</v>
          </cell>
          <cell r="R193">
            <v>5.0097916423511821E-9</v>
          </cell>
          <cell r="S193">
            <v>1.2217759919226002E-8</v>
          </cell>
          <cell r="T193">
            <v>2.02579997642437E-8</v>
          </cell>
        </row>
        <row r="194">
          <cell r="A194">
            <v>311210</v>
          </cell>
          <cell r="B194" t="str">
            <v>Flour milling and malt manufacturing</v>
          </cell>
          <cell r="C194">
            <v>6.5541637335897254E-8</v>
          </cell>
          <cell r="D194">
            <v>2.309082724829704E-8</v>
          </cell>
          <cell r="E194">
            <v>4.2450810087600154E-8</v>
          </cell>
          <cell r="F194">
            <v>5.6424493387010072E-10</v>
          </cell>
          <cell r="G194">
            <v>4.1886565153730041E-8</v>
          </cell>
          <cell r="H194">
            <v>0</v>
          </cell>
          <cell r="I194">
            <v>9.3680015280152172E-10</v>
          </cell>
          <cell r="J194">
            <v>0</v>
          </cell>
          <cell r="K194">
            <v>0</v>
          </cell>
          <cell r="L194">
            <v>0</v>
          </cell>
          <cell r="M194">
            <v>8.0228859697716541E-9</v>
          </cell>
          <cell r="N194">
            <v>3.2756192953576061E-9</v>
          </cell>
          <cell r="O194">
            <v>4.1340984997167841E-9</v>
          </cell>
          <cell r="P194">
            <v>3.2611231954229042E-9</v>
          </cell>
          <cell r="Q194">
            <v>4.4252960385933671E-9</v>
          </cell>
          <cell r="R194">
            <v>4.5459141885673454E-9</v>
          </cell>
          <cell r="S194">
            <v>1.486150102228738E-8</v>
          </cell>
          <cell r="T194">
            <v>2.2078398973378581E-8</v>
          </cell>
        </row>
        <row r="195">
          <cell r="A195">
            <v>311221</v>
          </cell>
          <cell r="B195" t="str">
            <v>Wet corn milling</v>
          </cell>
          <cell r="C195">
            <v>4.177380038383336E-8</v>
          </cell>
          <cell r="D195">
            <v>4.7891046522061074E-9</v>
          </cell>
          <cell r="E195">
            <v>3.6984695731627238E-8</v>
          </cell>
          <cell r="F195">
            <v>1.0689927528126869E-10</v>
          </cell>
          <cell r="G195">
            <v>3.6877796456345984E-8</v>
          </cell>
          <cell r="H195">
            <v>0</v>
          </cell>
          <cell r="I195">
            <v>7.1106576491392696E-10</v>
          </cell>
          <cell r="J195">
            <v>0</v>
          </cell>
          <cell r="K195">
            <v>0</v>
          </cell>
          <cell r="L195">
            <v>0</v>
          </cell>
          <cell r="M195">
            <v>5.2881803987784796E-9</v>
          </cell>
          <cell r="N195">
            <v>1.951068605896054E-9</v>
          </cell>
          <cell r="O195">
            <v>2.0748353847956842E-9</v>
          </cell>
          <cell r="P195">
            <v>1.4155863789023517E-9</v>
          </cell>
          <cell r="Q195">
            <v>1.8977073672456078E-9</v>
          </cell>
          <cell r="R195">
            <v>3.0516562603098537E-9</v>
          </cell>
          <cell r="S195">
            <v>9.6873376571134905E-9</v>
          </cell>
          <cell r="T195">
            <v>1.569636256587786E-8</v>
          </cell>
        </row>
        <row r="196">
          <cell r="A196">
            <v>311225</v>
          </cell>
          <cell r="B196" t="str">
            <v>Fats and oils refining and blending</v>
          </cell>
          <cell r="C196">
            <v>4.6264946205910937E-8</v>
          </cell>
          <cell r="D196">
            <v>6.5141329954595021E-9</v>
          </cell>
          <cell r="E196">
            <v>3.9750813210451443E-8</v>
          </cell>
          <cell r="F196">
            <v>8.1003191753811799E-9</v>
          </cell>
          <cell r="G196">
            <v>3.1650494035070242E-8</v>
          </cell>
          <cell r="H196">
            <v>0</v>
          </cell>
          <cell r="I196">
            <v>7.2734408147658085E-10</v>
          </cell>
          <cell r="J196">
            <v>0</v>
          </cell>
          <cell r="K196">
            <v>0</v>
          </cell>
          <cell r="L196">
            <v>0</v>
          </cell>
          <cell r="M196">
            <v>6.3009331609131004E-9</v>
          </cell>
          <cell r="N196">
            <v>2.307101751541498E-9</v>
          </cell>
          <cell r="O196">
            <v>2.4928244409574963E-9</v>
          </cell>
          <cell r="P196">
            <v>1.9580215699312997E-9</v>
          </cell>
          <cell r="Q196">
            <v>2.5048097840511907E-9</v>
          </cell>
          <cell r="R196">
            <v>3.26466906979563E-9</v>
          </cell>
          <cell r="S196">
            <v>1.0024671057699474E-8</v>
          </cell>
          <cell r="T196">
            <v>1.668457128954466E-8</v>
          </cell>
        </row>
        <row r="197">
          <cell r="A197">
            <v>311224</v>
          </cell>
          <cell r="B197" t="str">
            <v>Soybean and other oilseed processing</v>
          </cell>
          <cell r="C197">
            <v>4.2281371636067615E-8</v>
          </cell>
          <cell r="D197">
            <v>7.0635390653056454E-9</v>
          </cell>
          <cell r="E197">
            <v>3.5217832570761979E-8</v>
          </cell>
          <cell r="F197">
            <v>8.084159899238009E-9</v>
          </cell>
          <cell r="G197">
            <v>2.7133672671523937E-8</v>
          </cell>
          <cell r="H197">
            <v>0</v>
          </cell>
          <cell r="I197">
            <v>6.3943064986686242E-10</v>
          </cell>
          <cell r="J197">
            <v>0</v>
          </cell>
          <cell r="K197">
            <v>0</v>
          </cell>
          <cell r="L197">
            <v>0</v>
          </cell>
          <cell r="M197">
            <v>7.4782428840335006E-9</v>
          </cell>
          <cell r="N197">
            <v>1.689443065388698E-9</v>
          </cell>
          <cell r="O197">
            <v>1.9154133034334397E-9</v>
          </cell>
          <cell r="P197">
            <v>1.2860428668462724E-9</v>
          </cell>
          <cell r="Q197">
            <v>1.7427788867473371E-9</v>
          </cell>
          <cell r="R197">
            <v>2.9114751883889758E-9</v>
          </cell>
          <cell r="S197">
            <v>9.2621088561271398E-9</v>
          </cell>
          <cell r="T197">
            <v>1.535643593523538E-8</v>
          </cell>
        </row>
        <row r="198">
          <cell r="A198">
            <v>311230</v>
          </cell>
          <cell r="B198" t="str">
            <v>Breakfast cereal manufacturing</v>
          </cell>
          <cell r="C198">
            <v>5.0898261486991783E-8</v>
          </cell>
          <cell r="D198">
            <v>1.4976384132945823E-8</v>
          </cell>
          <cell r="E198">
            <v>3.5921877354045901E-8</v>
          </cell>
          <cell r="F198">
            <v>1.4044187073977142E-10</v>
          </cell>
          <cell r="G198">
            <v>3.5781435483306098E-8</v>
          </cell>
          <cell r="H198">
            <v>0</v>
          </cell>
          <cell r="I198">
            <v>7.4878567458470438E-10</v>
          </cell>
          <cell r="J198">
            <v>0</v>
          </cell>
          <cell r="K198">
            <v>0</v>
          </cell>
          <cell r="L198">
            <v>0</v>
          </cell>
          <cell r="M198">
            <v>7.734787346941007E-9</v>
          </cell>
          <cell r="N198">
            <v>2.775965834704266E-9</v>
          </cell>
          <cell r="O198">
            <v>3.3552556248779922E-9</v>
          </cell>
          <cell r="P198">
            <v>2.5590548483857761E-9</v>
          </cell>
          <cell r="Q198">
            <v>3.2220097912724489E-9</v>
          </cell>
          <cell r="R198">
            <v>3.3577923218631158E-9</v>
          </cell>
          <cell r="S198">
            <v>1.0113543158919E-8</v>
          </cell>
          <cell r="T198">
            <v>1.703106688544342E-8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6.7961390523342596E-8</v>
          </cell>
          <cell r="D199">
            <v>2.6618357082113857E-8</v>
          </cell>
          <cell r="E199">
            <v>4.1343033441228722E-8</v>
          </cell>
          <cell r="F199">
            <v>1.010084928730612E-8</v>
          </cell>
          <cell r="G199">
            <v>3.1242184153922564E-8</v>
          </cell>
          <cell r="H199">
            <v>0</v>
          </cell>
          <cell r="I199">
            <v>9.9241587230204548E-10</v>
          </cell>
          <cell r="J199">
            <v>0</v>
          </cell>
          <cell r="K199">
            <v>0</v>
          </cell>
          <cell r="L199">
            <v>0</v>
          </cell>
          <cell r="M199">
            <v>1.1564192015123848E-8</v>
          </cell>
          <cell r="N199">
            <v>3.5310121441886096E-9</v>
          </cell>
          <cell r="O199">
            <v>4.3430304017627742E-9</v>
          </cell>
          <cell r="P199">
            <v>3.5985274511332763E-9</v>
          </cell>
          <cell r="Q199">
            <v>4.7615324058520139E-9</v>
          </cell>
          <cell r="R199">
            <v>3.9235818836654742E-9</v>
          </cell>
          <cell r="S199">
            <v>1.3043365612328709E-8</v>
          </cell>
          <cell r="T199">
            <v>2.220373273698576E-8</v>
          </cell>
        </row>
        <row r="200">
          <cell r="A200">
            <v>311410</v>
          </cell>
          <cell r="B200" t="str">
            <v>Frozen food manufacturing</v>
          </cell>
          <cell r="C200">
            <v>8.2123981620351219E-8</v>
          </cell>
          <cell r="D200">
            <v>3.2478565450606923E-8</v>
          </cell>
          <cell r="E200">
            <v>4.9645416169744383E-8</v>
          </cell>
          <cell r="F200">
            <v>4.7715451055526701E-9</v>
          </cell>
          <cell r="G200">
            <v>4.4873871064191674E-8</v>
          </cell>
          <cell r="H200">
            <v>0</v>
          </cell>
          <cell r="I200">
            <v>1.3851247814423561E-9</v>
          </cell>
          <cell r="J200">
            <v>0</v>
          </cell>
          <cell r="K200">
            <v>0</v>
          </cell>
          <cell r="L200">
            <v>0</v>
          </cell>
          <cell r="M200">
            <v>1.1684737088107923E-8</v>
          </cell>
          <cell r="N200">
            <v>5.6791253326169741E-9</v>
          </cell>
          <cell r="O200">
            <v>5.832131686012492E-9</v>
          </cell>
          <cell r="P200">
            <v>3.5513413578559356E-9</v>
          </cell>
          <cell r="Q200">
            <v>3.1702850539845583E-9</v>
          </cell>
          <cell r="R200">
            <v>5.63443493744472E-9</v>
          </cell>
          <cell r="S200">
            <v>1.7483584815488139E-8</v>
          </cell>
          <cell r="T200">
            <v>2.7703216567398122E-8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7.949827723337739E-8</v>
          </cell>
          <cell r="D201">
            <v>3.0740584130813237E-8</v>
          </cell>
          <cell r="E201">
            <v>4.8757693102564219E-8</v>
          </cell>
          <cell r="F201">
            <v>2.3509587961349779E-9</v>
          </cell>
          <cell r="G201">
            <v>4.6406734306429224E-8</v>
          </cell>
          <cell r="H201">
            <v>0</v>
          </cell>
          <cell r="I201">
            <v>1.2653254850507718E-9</v>
          </cell>
          <cell r="J201">
            <v>0</v>
          </cell>
          <cell r="K201">
            <v>0</v>
          </cell>
          <cell r="L201">
            <v>0</v>
          </cell>
          <cell r="M201">
            <v>1.33795998205731E-8</v>
          </cell>
          <cell r="N201">
            <v>6.4642216441755363E-9</v>
          </cell>
          <cell r="O201">
            <v>5.7144670425376777E-9</v>
          </cell>
          <cell r="P201">
            <v>2.5645668687362979E-9</v>
          </cell>
          <cell r="Q201">
            <v>3.0224879893289244E-9</v>
          </cell>
          <cell r="R201">
            <v>5.9103399352187213E-9</v>
          </cell>
          <cell r="S201">
            <v>1.6924623725351579E-8</v>
          </cell>
          <cell r="T201">
            <v>2.4252644722404759E-8</v>
          </cell>
        </row>
        <row r="202">
          <cell r="A202">
            <v>311513</v>
          </cell>
          <cell r="B202" t="str">
            <v>Cheese manufacturing</v>
          </cell>
          <cell r="C202">
            <v>1.2723557564970281E-7</v>
          </cell>
          <cell r="D202">
            <v>2.5888207531857318E-8</v>
          </cell>
          <cell r="E202">
            <v>1.0134736811784568E-7</v>
          </cell>
          <cell r="F202">
            <v>3.8167880610703419E-8</v>
          </cell>
          <cell r="G202">
            <v>6.3179487507142282E-8</v>
          </cell>
          <cell r="H202">
            <v>0</v>
          </cell>
          <cell r="I202">
            <v>2.0231624882655238E-9</v>
          </cell>
          <cell r="J202">
            <v>0</v>
          </cell>
          <cell r="K202">
            <v>0</v>
          </cell>
          <cell r="L202">
            <v>0</v>
          </cell>
          <cell r="M202">
            <v>1.3924030502299495E-8</v>
          </cell>
          <cell r="N202">
            <v>1.4372722980331448E-8</v>
          </cell>
          <cell r="O202">
            <v>7.7553642380528651E-9</v>
          </cell>
          <cell r="P202">
            <v>3.9442189927478503E-9</v>
          </cell>
          <cell r="Q202">
            <v>2.3575521054450891E-9</v>
          </cell>
          <cell r="R202">
            <v>1.0132360088911781E-8</v>
          </cell>
          <cell r="S202">
            <v>3.312968596442032E-8</v>
          </cell>
          <cell r="T202">
            <v>3.9596478289228584E-8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9.6443500145017122E-8</v>
          </cell>
          <cell r="D203">
            <v>1.9776986814254742E-8</v>
          </cell>
          <cell r="E203">
            <v>7.6666513330762383E-8</v>
          </cell>
          <cell r="F203">
            <v>8.3780199335652178E-9</v>
          </cell>
          <cell r="G203">
            <v>6.8288493397197146E-8</v>
          </cell>
          <cell r="H203">
            <v>0</v>
          </cell>
          <cell r="I203">
            <v>1.68679154583627E-9</v>
          </cell>
          <cell r="J203">
            <v>0</v>
          </cell>
          <cell r="K203">
            <v>0</v>
          </cell>
          <cell r="L203">
            <v>0</v>
          </cell>
          <cell r="M203">
            <v>1.0854968592250893E-8</v>
          </cell>
          <cell r="N203">
            <v>7.7253426275932808E-9</v>
          </cell>
          <cell r="O203">
            <v>6.0411875066140364E-9</v>
          </cell>
          <cell r="P203">
            <v>2.401167686103778E-9</v>
          </cell>
          <cell r="Q203">
            <v>2.860624850015572E-9</v>
          </cell>
          <cell r="R203">
            <v>8.1942762067814028E-9</v>
          </cell>
          <cell r="S203">
            <v>2.5545580007103477E-8</v>
          </cell>
          <cell r="T203">
            <v>3.1133561122718294E-8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1.1070348778359325E-7</v>
          </cell>
          <cell r="D204">
            <v>2.6722712787397644E-8</v>
          </cell>
          <cell r="E204">
            <v>8.3980774996195956E-8</v>
          </cell>
          <cell r="F204">
            <v>7.4907594244851368E-9</v>
          </cell>
          <cell r="G204">
            <v>7.6490015571710877E-8</v>
          </cell>
          <cell r="H204">
            <v>0</v>
          </cell>
          <cell r="I204">
            <v>1.9736594053582123E-9</v>
          </cell>
          <cell r="J204">
            <v>0</v>
          </cell>
          <cell r="K204">
            <v>0</v>
          </cell>
          <cell r="L204">
            <v>0</v>
          </cell>
          <cell r="M204">
            <v>1.1617336574355471E-8</v>
          </cell>
          <cell r="N204">
            <v>8.5785572588276621E-9</v>
          </cell>
          <cell r="O204">
            <v>6.0696799749856857E-9</v>
          </cell>
          <cell r="P204">
            <v>2.2645360044546618E-9</v>
          </cell>
          <cell r="Q204">
            <v>2.9584662286278641E-9</v>
          </cell>
          <cell r="R204">
            <v>9.2233987832969709E-9</v>
          </cell>
          <cell r="S204">
            <v>3.1527355188143116E-8</v>
          </cell>
          <cell r="T204">
            <v>3.6490498365543955E-8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1.1366055823081529E-7</v>
          </cell>
          <cell r="D205">
            <v>5.6662410812800289E-8</v>
          </cell>
          <cell r="E205">
            <v>5.6998147418015083E-8</v>
          </cell>
          <cell r="F205">
            <v>2.7400554783525518E-9</v>
          </cell>
          <cell r="G205">
            <v>5.4258091939662499E-8</v>
          </cell>
          <cell r="H205">
            <v>0</v>
          </cell>
          <cell r="I205">
            <v>1.851480609282708E-9</v>
          </cell>
          <cell r="J205">
            <v>0</v>
          </cell>
          <cell r="K205">
            <v>0</v>
          </cell>
          <cell r="L205">
            <v>0</v>
          </cell>
          <cell r="M205">
            <v>1.6251726573957182E-8</v>
          </cell>
          <cell r="N205">
            <v>5.1173721593860572E-9</v>
          </cell>
          <cell r="O205">
            <v>7.8158549349522624E-9</v>
          </cell>
          <cell r="P205">
            <v>3.4712750751518357E-9</v>
          </cell>
          <cell r="Q205">
            <v>1.4257187190787516E-8</v>
          </cell>
          <cell r="R205">
            <v>5.6985312627911758E-9</v>
          </cell>
          <cell r="S205">
            <v>2.4139455633470102E-8</v>
          </cell>
          <cell r="T205">
            <v>3.5057674791036516E-8</v>
          </cell>
        </row>
        <row r="206">
          <cell r="A206">
            <v>311615</v>
          </cell>
          <cell r="B206" t="str">
            <v>Poultry processing</v>
          </cell>
          <cell r="C206">
            <v>1.0073478949566364E-7</v>
          </cell>
          <cell r="D206">
            <v>4.5552556573634404E-8</v>
          </cell>
          <cell r="E206">
            <v>5.5182232922029303E-8</v>
          </cell>
          <cell r="F206">
            <v>7.807694350113627E-9</v>
          </cell>
          <cell r="G206">
            <v>4.7374538571915684E-8</v>
          </cell>
          <cell r="H206">
            <v>0</v>
          </cell>
          <cell r="I206">
            <v>1.4769391488704861E-9</v>
          </cell>
          <cell r="J206">
            <v>0</v>
          </cell>
          <cell r="K206">
            <v>0</v>
          </cell>
          <cell r="L206">
            <v>0</v>
          </cell>
          <cell r="M206">
            <v>8.2437056167625683E-9</v>
          </cell>
          <cell r="N206">
            <v>7.2384988238616827E-9</v>
          </cell>
          <cell r="O206">
            <v>5.8681469133947463E-9</v>
          </cell>
          <cell r="P206">
            <v>1.2718819156944483E-8</v>
          </cell>
          <cell r="Q206">
            <v>1.1405962692335167E-8</v>
          </cell>
          <cell r="R206">
            <v>6.3258299900696358E-9</v>
          </cell>
          <cell r="S206">
            <v>1.741487214740426E-8</v>
          </cell>
          <cell r="T206">
            <v>3.0042015006020578E-8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7.5177465095358127E-8</v>
          </cell>
          <cell r="D207">
            <v>2.9076114653420219E-8</v>
          </cell>
          <cell r="E207">
            <v>4.610135044193806E-8</v>
          </cell>
          <cell r="F207">
            <v>9.1361029419314425E-9</v>
          </cell>
          <cell r="G207">
            <v>3.6965247500006616E-8</v>
          </cell>
          <cell r="H207">
            <v>0</v>
          </cell>
          <cell r="I207">
            <v>1.1408598404297756E-9</v>
          </cell>
          <cell r="J207">
            <v>0</v>
          </cell>
          <cell r="K207">
            <v>0</v>
          </cell>
          <cell r="L207">
            <v>0</v>
          </cell>
          <cell r="M207">
            <v>8.9497267668050432E-9</v>
          </cell>
          <cell r="N207">
            <v>5.1492637027149441E-9</v>
          </cell>
          <cell r="O207">
            <v>5.1035217481703943E-9</v>
          </cell>
          <cell r="P207">
            <v>4.3005356220885877E-9</v>
          </cell>
          <cell r="Q207">
            <v>4.0039712378708056E-9</v>
          </cell>
          <cell r="R207">
            <v>5.128244612834076E-9</v>
          </cell>
          <cell r="S207">
            <v>1.561284879783148E-8</v>
          </cell>
          <cell r="T207">
            <v>2.5788492766613082E-8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6.6635333607048824E-8</v>
          </cell>
          <cell r="D208">
            <v>1.2312899282814545E-8</v>
          </cell>
          <cell r="E208">
            <v>5.4322434324234241E-8</v>
          </cell>
          <cell r="F208">
            <v>3.7758469876311478E-9</v>
          </cell>
          <cell r="G208">
            <v>5.0546587336603071E-8</v>
          </cell>
          <cell r="H208">
            <v>0</v>
          </cell>
          <cell r="I208">
            <v>1.1182319625536189E-9</v>
          </cell>
          <cell r="J208">
            <v>0</v>
          </cell>
          <cell r="K208">
            <v>0</v>
          </cell>
          <cell r="L208">
            <v>0</v>
          </cell>
          <cell r="M208">
            <v>6.8897476234413074E-9</v>
          </cell>
          <cell r="N208">
            <v>3.4966756115967804E-9</v>
          </cell>
          <cell r="O208">
            <v>4.6305217795070966E-9</v>
          </cell>
          <cell r="P208">
            <v>2.2832044077364299E-9</v>
          </cell>
          <cell r="Q208">
            <v>3.3585220742232517E-9</v>
          </cell>
          <cell r="R208">
            <v>4.9698644551365499E-9</v>
          </cell>
          <cell r="S208">
            <v>1.50981685354235E-8</v>
          </cell>
          <cell r="T208">
            <v>2.4790397157430198E-8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8.2680441567047578E-8</v>
          </cell>
          <cell r="D209">
            <v>5.1486152290290358E-8</v>
          </cell>
          <cell r="E209">
            <v>3.119428927675724E-8</v>
          </cell>
          <cell r="F209">
            <v>4.3346488142210377E-11</v>
          </cell>
          <cell r="G209">
            <v>3.1150942788614998E-8</v>
          </cell>
          <cell r="H209">
            <v>0</v>
          </cell>
          <cell r="I209">
            <v>1.2484187360765573E-9</v>
          </cell>
          <cell r="J209">
            <v>0</v>
          </cell>
          <cell r="K209">
            <v>0</v>
          </cell>
          <cell r="L209">
            <v>0</v>
          </cell>
          <cell r="M209">
            <v>1.3984759788516144E-8</v>
          </cell>
          <cell r="N209">
            <v>3.4240197041034596E-9</v>
          </cell>
          <cell r="O209">
            <v>5.6040264625664652E-9</v>
          </cell>
          <cell r="P209">
            <v>3.6169684103228518E-9</v>
          </cell>
          <cell r="Q209">
            <v>2.5220246609879448E-9</v>
          </cell>
          <cell r="R209">
            <v>6.6492025685957081E-9</v>
          </cell>
          <cell r="S209">
            <v>2.0417249553995719E-8</v>
          </cell>
          <cell r="T209">
            <v>2.5213771681882682E-8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7.3857591725204103E-8</v>
          </cell>
          <cell r="D210">
            <v>3.27625614571595E-8</v>
          </cell>
          <cell r="E210">
            <v>4.1095030268044577E-8</v>
          </cell>
          <cell r="F210">
            <v>4.7761748746170038E-10</v>
          </cell>
          <cell r="G210">
            <v>4.061741278058288E-8</v>
          </cell>
          <cell r="H210">
            <v>0</v>
          </cell>
          <cell r="I210">
            <v>1.104286464601978E-9</v>
          </cell>
          <cell r="J210">
            <v>0</v>
          </cell>
          <cell r="K210">
            <v>0</v>
          </cell>
          <cell r="L210">
            <v>0</v>
          </cell>
          <cell r="M210">
            <v>1.2739757052855202E-8</v>
          </cell>
          <cell r="N210">
            <v>3.4704792124993243E-9</v>
          </cell>
          <cell r="O210">
            <v>4.926592071563811E-9</v>
          </cell>
          <cell r="P210">
            <v>3.1445446226395204E-9</v>
          </cell>
          <cell r="Q210">
            <v>3.935209538305165E-9</v>
          </cell>
          <cell r="R210">
            <v>5.5859984765504982E-9</v>
          </cell>
          <cell r="S210">
            <v>1.52575516430637E-8</v>
          </cell>
          <cell r="T210">
            <v>2.3693172643124821E-8</v>
          </cell>
        </row>
        <row r="211">
          <cell r="A211">
            <v>311910</v>
          </cell>
          <cell r="B211" t="str">
            <v>Snack food manufacturing</v>
          </cell>
          <cell r="C211">
            <v>5.676592572845474E-8</v>
          </cell>
          <cell r="D211">
            <v>1.8990073155101444E-8</v>
          </cell>
          <cell r="E211">
            <v>3.7775852573353299E-8</v>
          </cell>
          <cell r="F211">
            <v>9.2236257021524106E-11</v>
          </cell>
          <cell r="G211">
            <v>3.7683616316331745E-8</v>
          </cell>
          <cell r="H211">
            <v>0</v>
          </cell>
          <cell r="I211">
            <v>8.8325536128912595E-10</v>
          </cell>
          <cell r="J211">
            <v>0</v>
          </cell>
          <cell r="K211">
            <v>0</v>
          </cell>
          <cell r="L211">
            <v>0</v>
          </cell>
          <cell r="M211">
            <v>5.4187575181204038E-9</v>
          </cell>
          <cell r="N211">
            <v>2.3651909881250382E-9</v>
          </cell>
          <cell r="O211">
            <v>2.8381531730796079E-9</v>
          </cell>
          <cell r="P211">
            <v>1.9519424601409817E-9</v>
          </cell>
          <cell r="Q211">
            <v>9.1566778148042404E-9</v>
          </cell>
          <cell r="R211">
            <v>3.5887717420645995E-9</v>
          </cell>
          <cell r="S211">
            <v>1.1900350376970071E-8</v>
          </cell>
          <cell r="T211">
            <v>1.8662826293860621E-8</v>
          </cell>
        </row>
        <row r="212">
          <cell r="A212">
            <v>311920</v>
          </cell>
          <cell r="B212" t="str">
            <v>Coffee and tea manufacturing</v>
          </cell>
          <cell r="C212">
            <v>6.8971335268061973E-8</v>
          </cell>
          <cell r="D212">
            <v>1.6197343956062928E-8</v>
          </cell>
          <cell r="E212">
            <v>5.2773991311999034E-8</v>
          </cell>
          <cell r="F212">
            <v>4.8781913916283582E-11</v>
          </cell>
          <cell r="G212">
            <v>5.2725209398082749E-8</v>
          </cell>
          <cell r="H212">
            <v>0</v>
          </cell>
          <cell r="I212">
            <v>1.0683267122275604E-9</v>
          </cell>
          <cell r="J212">
            <v>0</v>
          </cell>
          <cell r="K212">
            <v>0</v>
          </cell>
          <cell r="L212">
            <v>0</v>
          </cell>
          <cell r="M212">
            <v>8.7692857912197598E-9</v>
          </cell>
          <cell r="N212">
            <v>3.1253859298070378E-9</v>
          </cell>
          <cell r="O212">
            <v>3.9288485614437862E-9</v>
          </cell>
          <cell r="P212">
            <v>2.0518484942824342E-9</v>
          </cell>
          <cell r="Q212">
            <v>2.9074576982147233E-9</v>
          </cell>
          <cell r="R212">
            <v>4.6375543262571984E-9</v>
          </cell>
          <cell r="S212">
            <v>1.6083218264187402E-8</v>
          </cell>
          <cell r="T212">
            <v>2.6399409490422E-8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3.9643215906999762E-8</v>
          </cell>
          <cell r="D213">
            <v>1.1750913111907395E-8</v>
          </cell>
          <cell r="E213">
            <v>2.7892302795092321E-8</v>
          </cell>
          <cell r="F213">
            <v>9.6932557810475257E-10</v>
          </cell>
          <cell r="G213">
            <v>2.6922977216987578E-8</v>
          </cell>
          <cell r="H213">
            <v>0</v>
          </cell>
          <cell r="I213">
            <v>5.9080651485638597E-10</v>
          </cell>
          <cell r="J213">
            <v>0</v>
          </cell>
          <cell r="K213">
            <v>0</v>
          </cell>
          <cell r="L213">
            <v>0</v>
          </cell>
          <cell r="M213">
            <v>5.7350539228682224E-9</v>
          </cell>
          <cell r="N213">
            <v>2.459303310752356E-9</v>
          </cell>
          <cell r="O213">
            <v>2.6332682402824197E-9</v>
          </cell>
          <cell r="P213">
            <v>2.0925275430598381E-9</v>
          </cell>
          <cell r="Q213">
            <v>2.4433481302458699E-9</v>
          </cell>
          <cell r="R213">
            <v>2.767505041944326E-9</v>
          </cell>
          <cell r="S213">
            <v>8.4018820597633991E-9</v>
          </cell>
          <cell r="T213">
            <v>1.2519521143226892E-8</v>
          </cell>
        </row>
        <row r="214">
          <cell r="A214">
            <v>311940</v>
          </cell>
          <cell r="B214" t="str">
            <v>Seasoning and dressing manufacturing</v>
          </cell>
          <cell r="C214">
            <v>6.7956170039869839E-8</v>
          </cell>
          <cell r="D214">
            <v>2.3998784016591482E-8</v>
          </cell>
          <cell r="E214">
            <v>4.3957386023278317E-8</v>
          </cell>
          <cell r="F214">
            <v>6.1919996967377306E-10</v>
          </cell>
          <cell r="G214">
            <v>4.333818605360452E-8</v>
          </cell>
          <cell r="H214">
            <v>0</v>
          </cell>
          <cell r="I214">
            <v>1.1539745559177052E-9</v>
          </cell>
          <cell r="J214">
            <v>0</v>
          </cell>
          <cell r="K214">
            <v>0</v>
          </cell>
          <cell r="L214">
            <v>0</v>
          </cell>
          <cell r="M214">
            <v>7.8305505001007073E-9</v>
          </cell>
          <cell r="N214">
            <v>5.3290500377776177E-9</v>
          </cell>
          <cell r="O214">
            <v>3.9370065353638038E-9</v>
          </cell>
          <cell r="P214">
            <v>3.5024667553145779E-9</v>
          </cell>
          <cell r="Q214">
            <v>3.4670736509894793E-9</v>
          </cell>
          <cell r="R214">
            <v>4.1169324960157561E-9</v>
          </cell>
          <cell r="S214">
            <v>1.3983400703903057E-8</v>
          </cell>
          <cell r="T214">
            <v>2.4635714804487036E-8</v>
          </cell>
        </row>
        <row r="215">
          <cell r="A215">
            <v>311990</v>
          </cell>
          <cell r="B215" t="str">
            <v>All other food manufacturing</v>
          </cell>
          <cell r="C215">
            <v>9.9283821150273866E-8</v>
          </cell>
          <cell r="D215">
            <v>5.2495751413085123E-8</v>
          </cell>
          <cell r="E215">
            <v>4.6788069737188842E-8</v>
          </cell>
          <cell r="F215">
            <v>7.6744578102696592E-10</v>
          </cell>
          <cell r="G215">
            <v>4.6020623956161861E-8</v>
          </cell>
          <cell r="H215">
            <v>0</v>
          </cell>
          <cell r="I215">
            <v>1.2957223072036207E-9</v>
          </cell>
          <cell r="J215">
            <v>0</v>
          </cell>
          <cell r="K215">
            <v>0</v>
          </cell>
          <cell r="L215">
            <v>0</v>
          </cell>
          <cell r="M215">
            <v>1.92620603913738E-8</v>
          </cell>
          <cell r="N215">
            <v>8.0130605485500423E-9</v>
          </cell>
          <cell r="O215">
            <v>5.2390727301615154E-9</v>
          </cell>
          <cell r="P215">
            <v>3.3620952153059659E-9</v>
          </cell>
          <cell r="Q215">
            <v>3.3421835763459412E-9</v>
          </cell>
          <cell r="R215">
            <v>6.8651670022550284E-9</v>
          </cell>
          <cell r="S215">
            <v>2.1548558430549098E-8</v>
          </cell>
          <cell r="T215">
            <v>3.0355900948528887E-8</v>
          </cell>
        </row>
        <row r="216">
          <cell r="A216">
            <v>312110</v>
          </cell>
          <cell r="B216" t="str">
            <v>Soft drink and ice manufacturing</v>
          </cell>
          <cell r="C216">
            <v>7.3873306380639203E-8</v>
          </cell>
          <cell r="D216">
            <v>3.7816826879857106E-8</v>
          </cell>
          <cell r="E216">
            <v>3.6056479500782044E-8</v>
          </cell>
          <cell r="F216">
            <v>1.527056032415922E-10</v>
          </cell>
          <cell r="G216">
            <v>3.5903773897540455E-8</v>
          </cell>
          <cell r="H216">
            <v>0</v>
          </cell>
          <cell r="I216">
            <v>1.1997094265654511E-9</v>
          </cell>
          <cell r="J216">
            <v>0</v>
          </cell>
          <cell r="K216">
            <v>0</v>
          </cell>
          <cell r="L216">
            <v>0</v>
          </cell>
          <cell r="M216">
            <v>8.7670153467939232E-9</v>
          </cell>
          <cell r="N216">
            <v>4.8787588710770197E-9</v>
          </cell>
          <cell r="O216">
            <v>4.5454717404692979E-9</v>
          </cell>
          <cell r="P216">
            <v>4.0823413361783796E-9</v>
          </cell>
          <cell r="Q216">
            <v>4.2473350903204822E-9</v>
          </cell>
          <cell r="R216">
            <v>6.0076702301439999E-9</v>
          </cell>
          <cell r="S216">
            <v>1.5728814279297522E-8</v>
          </cell>
          <cell r="T216">
            <v>2.4416190059793041E-8</v>
          </cell>
        </row>
        <row r="217">
          <cell r="A217">
            <v>312120</v>
          </cell>
          <cell r="B217" t="str">
            <v>Breweries</v>
          </cell>
          <cell r="C217">
            <v>6.7556015514974209E-8</v>
          </cell>
          <cell r="D217">
            <v>3.9064612626281942E-8</v>
          </cell>
          <cell r="E217">
            <v>2.8491402888692257E-8</v>
          </cell>
          <cell r="F217">
            <v>9.0846659758581638E-11</v>
          </cell>
          <cell r="G217">
            <v>2.8400556228933641E-8</v>
          </cell>
          <cell r="H217">
            <v>0</v>
          </cell>
          <cell r="I217">
            <v>7.6903542303037011E-10</v>
          </cell>
          <cell r="J217">
            <v>0</v>
          </cell>
          <cell r="K217">
            <v>0</v>
          </cell>
          <cell r="L217">
            <v>0</v>
          </cell>
          <cell r="M217">
            <v>1.8965883570542161E-8</v>
          </cell>
          <cell r="N217">
            <v>1.1913153668823889E-8</v>
          </cell>
          <cell r="O217">
            <v>2.3478167956345763E-9</v>
          </cell>
          <cell r="P217">
            <v>2.0165177193776783E-9</v>
          </cell>
          <cell r="Q217">
            <v>2.3048748609635106E-9</v>
          </cell>
          <cell r="R217">
            <v>2.3037064871709939E-9</v>
          </cell>
          <cell r="S217">
            <v>9.0705419624252431E-9</v>
          </cell>
          <cell r="T217">
            <v>1.7864485027005719E-8</v>
          </cell>
        </row>
        <row r="218">
          <cell r="A218">
            <v>312130</v>
          </cell>
          <cell r="B218" t="str">
            <v>Wineries</v>
          </cell>
          <cell r="C218">
            <v>5.3545495252976676E-8</v>
          </cell>
          <cell r="D218">
            <v>1.8105537814673782E-8</v>
          </cell>
          <cell r="E218">
            <v>3.5439957438302838E-8</v>
          </cell>
          <cell r="F218">
            <v>1.8968871683704861E-9</v>
          </cell>
          <cell r="G218">
            <v>3.3543070269932334E-8</v>
          </cell>
          <cell r="H218">
            <v>0</v>
          </cell>
          <cell r="I218">
            <v>1.3741762387864469E-9</v>
          </cell>
          <cell r="J218">
            <v>0</v>
          </cell>
          <cell r="K218">
            <v>0</v>
          </cell>
          <cell r="L218">
            <v>0</v>
          </cell>
          <cell r="M218">
            <v>4.8144779022874301E-9</v>
          </cell>
          <cell r="N218">
            <v>2.1888926791948359E-9</v>
          </cell>
          <cell r="O218">
            <v>5.3017861594366598E-9</v>
          </cell>
          <cell r="P218">
            <v>2.0282678749410301E-9</v>
          </cell>
          <cell r="Q218">
            <v>2.4738563392832743E-9</v>
          </cell>
          <cell r="R218">
            <v>2.8955414840056259E-9</v>
          </cell>
          <cell r="S218">
            <v>1.195828907979493E-8</v>
          </cell>
          <cell r="T218">
            <v>2.0510207495246363E-8</v>
          </cell>
        </row>
        <row r="219">
          <cell r="A219">
            <v>312140</v>
          </cell>
          <cell r="B219" t="str">
            <v>Distilleries</v>
          </cell>
          <cell r="C219">
            <v>3.0693405745511564E-8</v>
          </cell>
          <cell r="D219">
            <v>6.4900526261831739E-9</v>
          </cell>
          <cell r="E219">
            <v>2.4203353119328359E-8</v>
          </cell>
          <cell r="F219">
            <v>2.4175325249720082E-9</v>
          </cell>
          <cell r="G219">
            <v>2.1785820594356358E-8</v>
          </cell>
          <cell r="H219">
            <v>0</v>
          </cell>
          <cell r="I219">
            <v>4.8481365638994141E-10</v>
          </cell>
          <cell r="J219">
            <v>0</v>
          </cell>
          <cell r="K219">
            <v>0</v>
          </cell>
          <cell r="L219">
            <v>0</v>
          </cell>
          <cell r="M219">
            <v>4.0326757952040065E-9</v>
          </cell>
          <cell r="N219">
            <v>1.8489151432347821E-9</v>
          </cell>
          <cell r="O219">
            <v>2.15132912525818E-9</v>
          </cell>
          <cell r="P219">
            <v>1.660402722642832E-9</v>
          </cell>
          <cell r="Q219">
            <v>1.8476367901632447E-9</v>
          </cell>
          <cell r="R219">
            <v>1.9978456791321E-9</v>
          </cell>
          <cell r="S219">
            <v>6.3714257731465985E-9</v>
          </cell>
          <cell r="T219">
            <v>1.0298361060339854E-8</v>
          </cell>
        </row>
        <row r="220">
          <cell r="A220">
            <v>312200</v>
          </cell>
          <cell r="B220" t="str">
            <v>Tobacco product manufacturing</v>
          </cell>
          <cell r="C220">
            <v>1.498222891778344E-8</v>
          </cell>
          <cell r="D220">
            <v>2.3699915098883661E-9</v>
          </cell>
          <cell r="E220">
            <v>1.2612237407895098E-8</v>
          </cell>
          <cell r="F220">
            <v>3.7569552185862071E-10</v>
          </cell>
          <cell r="G220">
            <v>1.2236541886036457E-8</v>
          </cell>
          <cell r="H220">
            <v>0</v>
          </cell>
          <cell r="I220">
            <v>2.4989007977304159E-10</v>
          </cell>
          <cell r="J220">
            <v>0</v>
          </cell>
          <cell r="K220">
            <v>0</v>
          </cell>
          <cell r="L220">
            <v>0</v>
          </cell>
          <cell r="M220">
            <v>1.8082693587057941E-9</v>
          </cell>
          <cell r="N220">
            <v>8.1887089208190433E-10</v>
          </cell>
          <cell r="O220">
            <v>1.0979126986795915E-9</v>
          </cell>
          <cell r="P220">
            <v>7.5119641652642555E-10</v>
          </cell>
          <cell r="Q220">
            <v>9.0264813077163494E-10</v>
          </cell>
          <cell r="R220">
            <v>1.0575103808839747E-9</v>
          </cell>
          <cell r="S220">
            <v>3.1729649797059299E-9</v>
          </cell>
          <cell r="T220">
            <v>5.1229659806551875E-9</v>
          </cell>
        </row>
        <row r="221">
          <cell r="A221">
            <v>313100</v>
          </cell>
          <cell r="B221" t="str">
            <v>Fiber, yarn, and thread mills</v>
          </cell>
          <cell r="C221">
            <v>6.0452788975456765E-8</v>
          </cell>
          <cell r="D221">
            <v>2.3451963098965922E-8</v>
          </cell>
          <cell r="E221">
            <v>3.700082587649073E-8</v>
          </cell>
          <cell r="F221">
            <v>1.3247699181361659E-9</v>
          </cell>
          <cell r="G221">
            <v>3.5676055958354605E-8</v>
          </cell>
          <cell r="H221">
            <v>0</v>
          </cell>
          <cell r="I221">
            <v>8.501417591310994E-10</v>
          </cell>
          <cell r="J221">
            <v>0</v>
          </cell>
          <cell r="K221">
            <v>0</v>
          </cell>
          <cell r="L221">
            <v>0</v>
          </cell>
          <cell r="M221">
            <v>8.515231172009614E-9</v>
          </cell>
          <cell r="N221">
            <v>3.9360972415576243E-9</v>
          </cell>
          <cell r="O221">
            <v>4.9834490369473702E-9</v>
          </cell>
          <cell r="P221">
            <v>3.9226286623885133E-9</v>
          </cell>
          <cell r="Q221">
            <v>4.9470768350064184E-9</v>
          </cell>
          <cell r="R221">
            <v>4.1704831208913939E-9</v>
          </cell>
          <cell r="S221">
            <v>1.0948292951102377E-8</v>
          </cell>
          <cell r="T221">
            <v>1.817938819642228E-8</v>
          </cell>
        </row>
        <row r="222">
          <cell r="A222">
            <v>313200</v>
          </cell>
          <cell r="B222" t="str">
            <v>Fabric mills</v>
          </cell>
          <cell r="C222">
            <v>8.1390393320897174E-8</v>
          </cell>
          <cell r="D222">
            <v>5.1038156190036461E-8</v>
          </cell>
          <cell r="E222">
            <v>3.035223713086066E-8</v>
          </cell>
          <cell r="F222">
            <v>1.1771962336103466E-9</v>
          </cell>
          <cell r="G222">
            <v>2.9175040897250283E-8</v>
          </cell>
          <cell r="H222">
            <v>0</v>
          </cell>
          <cell r="I222">
            <v>1.2419606518029592E-9</v>
          </cell>
          <cell r="J222">
            <v>0</v>
          </cell>
          <cell r="K222">
            <v>0</v>
          </cell>
          <cell r="L222">
            <v>0</v>
          </cell>
          <cell r="M222">
            <v>1.1586690170004205E-8</v>
          </cell>
          <cell r="N222">
            <v>4.8579342861315098E-9</v>
          </cell>
          <cell r="O222">
            <v>8.0736056230224929E-9</v>
          </cell>
          <cell r="P222">
            <v>5.4520144275767965E-9</v>
          </cell>
          <cell r="Q222">
            <v>7.3433350730464183E-9</v>
          </cell>
          <cell r="R222">
            <v>4.320405388549578E-9</v>
          </cell>
          <cell r="S222">
            <v>1.615915908700246E-8</v>
          </cell>
          <cell r="T222">
            <v>2.2355288613760643E-8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7.0323042822466352E-8</v>
          </cell>
          <cell r="D223">
            <v>3.3308058526958614E-8</v>
          </cell>
          <cell r="E223">
            <v>3.7014984295507858E-8</v>
          </cell>
          <cell r="F223">
            <v>2.7105906632173044E-9</v>
          </cell>
          <cell r="G223">
            <v>3.4304393632290524E-8</v>
          </cell>
          <cell r="H223">
            <v>0</v>
          </cell>
          <cell r="I223">
            <v>1.2271729620148821E-9</v>
          </cell>
          <cell r="J223">
            <v>0</v>
          </cell>
          <cell r="K223">
            <v>0</v>
          </cell>
          <cell r="L223">
            <v>0</v>
          </cell>
          <cell r="M223">
            <v>1.3327976817352224E-8</v>
          </cell>
          <cell r="N223">
            <v>4.168777883391624E-9</v>
          </cell>
          <cell r="O223">
            <v>5.4276737814503268E-9</v>
          </cell>
          <cell r="P223">
            <v>4.7448269959254058E-9</v>
          </cell>
          <cell r="Q223">
            <v>6.101405881579447E-9</v>
          </cell>
          <cell r="R223">
            <v>3.8419310635855756E-9</v>
          </cell>
          <cell r="S223">
            <v>1.3227181607363679E-8</v>
          </cell>
          <cell r="T223">
            <v>1.825609582980326E-8</v>
          </cell>
        </row>
        <row r="224">
          <cell r="A224">
            <v>314110</v>
          </cell>
          <cell r="B224" t="str">
            <v>Carpet and rug mills</v>
          </cell>
          <cell r="C224">
            <v>4.9920809288423986E-8</v>
          </cell>
          <cell r="D224">
            <v>1.4722456663851092E-8</v>
          </cell>
          <cell r="E224">
            <v>3.5198352624572821E-8</v>
          </cell>
          <cell r="F224">
            <v>5.9540940801495799E-10</v>
          </cell>
          <cell r="G224">
            <v>3.4602943216557857E-8</v>
          </cell>
          <cell r="H224">
            <v>0</v>
          </cell>
          <cell r="I224">
            <v>7.2371918250118161E-10</v>
          </cell>
          <cell r="J224">
            <v>0</v>
          </cell>
          <cell r="K224">
            <v>0</v>
          </cell>
          <cell r="L224">
            <v>0</v>
          </cell>
          <cell r="M224">
            <v>6.7901014175672954E-9</v>
          </cell>
          <cell r="N224">
            <v>3.0203011412603541E-9</v>
          </cell>
          <cell r="O224">
            <v>3.7709887863989902E-9</v>
          </cell>
          <cell r="P224">
            <v>3.1977946582629857E-9</v>
          </cell>
          <cell r="Q224">
            <v>3.9701051962117698E-9</v>
          </cell>
          <cell r="R224">
            <v>3.0363978695749142E-9</v>
          </cell>
          <cell r="S224">
            <v>1.0303131980328965E-8</v>
          </cell>
          <cell r="T224">
            <v>1.5108269056317469E-8</v>
          </cell>
        </row>
        <row r="225">
          <cell r="A225">
            <v>314120</v>
          </cell>
          <cell r="B225" t="str">
            <v>Curtain and linen mills</v>
          </cell>
          <cell r="C225">
            <v>1.1311781893453155E-7</v>
          </cell>
          <cell r="D225">
            <v>7.5174443559107775E-8</v>
          </cell>
          <cell r="E225">
            <v>3.7943375375423996E-8</v>
          </cell>
          <cell r="F225">
            <v>3.5548600861250315E-10</v>
          </cell>
          <cell r="G225">
            <v>3.7587889366811522E-8</v>
          </cell>
          <cell r="H225">
            <v>0</v>
          </cell>
          <cell r="I225">
            <v>8.6751927892910915E-10</v>
          </cell>
          <cell r="J225">
            <v>0</v>
          </cell>
          <cell r="K225">
            <v>0</v>
          </cell>
          <cell r="L225">
            <v>0</v>
          </cell>
          <cell r="M225">
            <v>1.0387624204917185E-8</v>
          </cell>
          <cell r="N225">
            <v>4.2578972273921086E-9</v>
          </cell>
          <cell r="O225">
            <v>5.8259407094358689E-9</v>
          </cell>
          <cell r="P225">
            <v>5.1354173901514619E-9</v>
          </cell>
          <cell r="Q225">
            <v>3.7322351808528409E-8</v>
          </cell>
          <cell r="R225">
            <v>4.1426990552224572E-9</v>
          </cell>
          <cell r="S225">
            <v>1.8077239362898902E-8</v>
          </cell>
          <cell r="T225">
            <v>2.71011298970561E-8</v>
          </cell>
        </row>
        <row r="226">
          <cell r="A226">
            <v>314900</v>
          </cell>
          <cell r="B226" t="str">
            <v>Other textile product mills</v>
          </cell>
          <cell r="C226">
            <v>8.1996952831539233E-8</v>
          </cell>
          <cell r="D226">
            <v>4.9378592048491059E-8</v>
          </cell>
          <cell r="E226">
            <v>3.2618360783048294E-8</v>
          </cell>
          <cell r="F226">
            <v>2.518087121286252E-10</v>
          </cell>
          <cell r="G226">
            <v>3.2366552070919677E-8</v>
          </cell>
          <cell r="H226">
            <v>0</v>
          </cell>
          <cell r="I226">
            <v>9.5086593394343314E-10</v>
          </cell>
          <cell r="J226">
            <v>0</v>
          </cell>
          <cell r="K226">
            <v>0</v>
          </cell>
          <cell r="L226">
            <v>0</v>
          </cell>
          <cell r="M226">
            <v>1.1357862789709723E-8</v>
          </cell>
          <cell r="N226">
            <v>4.6669681250787119E-9</v>
          </cell>
          <cell r="O226">
            <v>6.0556381754704116E-9</v>
          </cell>
          <cell r="P226">
            <v>5.6634378674498264E-9</v>
          </cell>
          <cell r="Q226">
            <v>6.7787118103420703E-9</v>
          </cell>
          <cell r="R226">
            <v>5.1627846051555773E-9</v>
          </cell>
          <cell r="S226">
            <v>1.430728094789948E-8</v>
          </cell>
          <cell r="T226">
            <v>2.7053402576490041E-8</v>
          </cell>
        </row>
        <row r="227">
          <cell r="A227">
            <v>315000</v>
          </cell>
          <cell r="B227" t="str">
            <v>Apparel manufacturing</v>
          </cell>
          <cell r="C227">
            <v>8.1982876616697875E-8</v>
          </cell>
          <cell r="D227">
            <v>5.8894472285310346E-8</v>
          </cell>
          <cell r="E227">
            <v>2.308840433138748E-8</v>
          </cell>
          <cell r="F227">
            <v>1.2332828570700541E-9</v>
          </cell>
          <cell r="G227">
            <v>2.1855121474317419E-8</v>
          </cell>
          <cell r="H227">
            <v>0</v>
          </cell>
          <cell r="I227">
            <v>8.1618870362417796E-10</v>
          </cell>
          <cell r="J227">
            <v>0</v>
          </cell>
          <cell r="K227">
            <v>0</v>
          </cell>
          <cell r="L227">
            <v>0</v>
          </cell>
          <cell r="M227">
            <v>1.4763221657239561E-8</v>
          </cell>
          <cell r="N227">
            <v>5.7020247521625156E-9</v>
          </cell>
          <cell r="O227">
            <v>7.94976737018632E-9</v>
          </cell>
          <cell r="P227">
            <v>7.4780321564716514E-9</v>
          </cell>
          <cell r="Q227">
            <v>9.1127081869362802E-9</v>
          </cell>
          <cell r="R227">
            <v>4.9466172064220276E-9</v>
          </cell>
          <cell r="S227">
            <v>1.2937150773009527E-8</v>
          </cell>
          <cell r="T227">
            <v>1.8277165810645684E-8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1.006604034476119E-7</v>
          </cell>
          <cell r="D228">
            <v>6.5559827328841001E-8</v>
          </cell>
          <cell r="E228">
            <v>3.5100576118770981E-8</v>
          </cell>
          <cell r="F228">
            <v>3.3982570310294846E-9</v>
          </cell>
          <cell r="G228">
            <v>3.1702319087741503E-8</v>
          </cell>
          <cell r="H228">
            <v>0</v>
          </cell>
          <cell r="I228">
            <v>1.0576911153906433E-9</v>
          </cell>
          <cell r="J228">
            <v>0</v>
          </cell>
          <cell r="K228">
            <v>0</v>
          </cell>
          <cell r="L228">
            <v>0</v>
          </cell>
          <cell r="M228">
            <v>1.758295070795432E-8</v>
          </cell>
          <cell r="N228">
            <v>7.7142357701389349E-9</v>
          </cell>
          <cell r="O228">
            <v>1.0119837370454679E-8</v>
          </cell>
          <cell r="P228">
            <v>9.6273307725091506E-9</v>
          </cell>
          <cell r="Q228">
            <v>1.1899456539362171E-8</v>
          </cell>
          <cell r="R228">
            <v>6.4379629980540751E-9</v>
          </cell>
          <cell r="S228">
            <v>1.2782745215535222E-8</v>
          </cell>
          <cell r="T228">
            <v>2.3438192958212622E-8</v>
          </cell>
        </row>
        <row r="229">
          <cell r="A229">
            <v>322110</v>
          </cell>
          <cell r="B229" t="str">
            <v>Pulp mills</v>
          </cell>
          <cell r="C229">
            <v>5.3304833319933353E-8</v>
          </cell>
          <cell r="D229">
            <v>1.097383892354649E-8</v>
          </cell>
          <cell r="E229">
            <v>4.2330994396386837E-8</v>
          </cell>
          <cell r="F229">
            <v>1.9192198418430502E-9</v>
          </cell>
          <cell r="G229">
            <v>4.0411774554543781E-8</v>
          </cell>
          <cell r="H229">
            <v>0</v>
          </cell>
          <cell r="I229">
            <v>8.9860903110956527E-10</v>
          </cell>
          <cell r="J229">
            <v>0</v>
          </cell>
          <cell r="K229">
            <v>0</v>
          </cell>
          <cell r="L229">
            <v>0</v>
          </cell>
          <cell r="M229">
            <v>6.747489696034792E-9</v>
          </cell>
          <cell r="N229">
            <v>2.927612258176784E-9</v>
          </cell>
          <cell r="O229">
            <v>4.7453775208983236E-9</v>
          </cell>
          <cell r="P229">
            <v>2.6338005806437503E-9</v>
          </cell>
          <cell r="Q229">
            <v>3.129372912265514E-9</v>
          </cell>
          <cell r="R229">
            <v>3.4805248858795416E-9</v>
          </cell>
          <cell r="S229">
            <v>1.0283416498557217E-8</v>
          </cell>
          <cell r="T229">
            <v>1.8458629936367759E-8</v>
          </cell>
        </row>
        <row r="230">
          <cell r="A230">
            <v>322120</v>
          </cell>
          <cell r="B230" t="str">
            <v>Paper mills</v>
          </cell>
          <cell r="C230">
            <v>4.2054046356918517E-8</v>
          </cell>
          <cell r="D230">
            <v>7.845922578226859E-9</v>
          </cell>
          <cell r="E230">
            <v>3.4208123778691676E-8</v>
          </cell>
          <cell r="F230">
            <v>6.7349818417145442E-10</v>
          </cell>
          <cell r="G230">
            <v>3.3534625594520202E-8</v>
          </cell>
          <cell r="H230">
            <v>0</v>
          </cell>
          <cell r="I230">
            <v>8.0784588153281418E-10</v>
          </cell>
          <cell r="J230">
            <v>0</v>
          </cell>
          <cell r="K230">
            <v>0</v>
          </cell>
          <cell r="L230">
            <v>0</v>
          </cell>
          <cell r="M230">
            <v>5.3975663172569675E-9</v>
          </cell>
          <cell r="N230">
            <v>2.2732240322573963E-9</v>
          </cell>
          <cell r="O230">
            <v>2.977634039638678E-9</v>
          </cell>
          <cell r="P230">
            <v>1.9263979614895102E-9</v>
          </cell>
          <cell r="Q230">
            <v>2.2205869491604873E-9</v>
          </cell>
          <cell r="R230">
            <v>2.5814955080088765E-9</v>
          </cell>
          <cell r="S230">
            <v>8.462171822965611E-9</v>
          </cell>
          <cell r="T230">
            <v>1.5407123844608137E-8</v>
          </cell>
        </row>
        <row r="231">
          <cell r="A231">
            <v>322130</v>
          </cell>
          <cell r="B231" t="str">
            <v>Paperboard mills</v>
          </cell>
          <cell r="C231">
            <v>4.3105539252008942E-8</v>
          </cell>
          <cell r="D231">
            <v>6.2251132311395574E-9</v>
          </cell>
          <cell r="E231">
            <v>3.6880426020869377E-8</v>
          </cell>
          <cell r="F231">
            <v>3.9160587884184282E-10</v>
          </cell>
          <cell r="G231">
            <v>3.6488820142027545E-8</v>
          </cell>
          <cell r="H231">
            <v>0</v>
          </cell>
          <cell r="I231">
            <v>8.533782382069934E-10</v>
          </cell>
          <cell r="J231">
            <v>0</v>
          </cell>
          <cell r="K231">
            <v>0</v>
          </cell>
          <cell r="L231">
            <v>0</v>
          </cell>
          <cell r="M231">
            <v>4.7618992838903036E-9</v>
          </cell>
          <cell r="N231">
            <v>2.1184648246477762E-9</v>
          </cell>
          <cell r="O231">
            <v>3.1256535481783561E-9</v>
          </cell>
          <cell r="P231">
            <v>1.7184495220000062E-9</v>
          </cell>
          <cell r="Q231">
            <v>1.9338949666525099E-9</v>
          </cell>
          <cell r="R231">
            <v>2.77681580362104E-9</v>
          </cell>
          <cell r="S231">
            <v>8.993965250970717E-9</v>
          </cell>
          <cell r="T231">
            <v>1.682301781384122E-8</v>
          </cell>
        </row>
        <row r="232">
          <cell r="A232">
            <v>322210</v>
          </cell>
          <cell r="B232" t="str">
            <v>Paperboard container manufacturing</v>
          </cell>
          <cell r="C232">
            <v>5.1929152827337906E-8</v>
          </cell>
          <cell r="D232">
            <v>1.7794732312960558E-8</v>
          </cell>
          <cell r="E232">
            <v>3.4134420514377296E-8</v>
          </cell>
          <cell r="F232">
            <v>7.8490955110781776E-10</v>
          </cell>
          <cell r="G232">
            <v>3.3349510963269466E-8</v>
          </cell>
          <cell r="H232">
            <v>0</v>
          </cell>
          <cell r="I232">
            <v>1.0255747087531806E-9</v>
          </cell>
          <cell r="J232">
            <v>0</v>
          </cell>
          <cell r="K232">
            <v>0</v>
          </cell>
          <cell r="L232">
            <v>0</v>
          </cell>
          <cell r="M232">
            <v>5.7801230094341758E-9</v>
          </cell>
          <cell r="N232">
            <v>2.2226148670798759E-9</v>
          </cell>
          <cell r="O232">
            <v>5.3567127186551759E-9</v>
          </cell>
          <cell r="P232">
            <v>2.4592917141505521E-9</v>
          </cell>
          <cell r="Q232">
            <v>2.4353951376651346E-9</v>
          </cell>
          <cell r="R232">
            <v>3.325386752082706E-9</v>
          </cell>
          <cell r="S232">
            <v>1.0914363400376325E-8</v>
          </cell>
          <cell r="T232">
            <v>1.8409690519140721E-8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5.540630164283716E-8</v>
          </cell>
          <cell r="D233">
            <v>2.3496058571894338E-8</v>
          </cell>
          <cell r="E233">
            <v>3.1910243070942782E-8</v>
          </cell>
          <cell r="F233">
            <v>2.7589333906959878E-10</v>
          </cell>
          <cell r="G233">
            <v>3.1634349731873159E-8</v>
          </cell>
          <cell r="H233">
            <v>0</v>
          </cell>
          <cell r="I233">
            <v>9.8822579004129851E-10</v>
          </cell>
          <cell r="J233">
            <v>0</v>
          </cell>
          <cell r="K233">
            <v>0</v>
          </cell>
          <cell r="L233">
            <v>0</v>
          </cell>
          <cell r="M233">
            <v>8.2274124980129556E-9</v>
          </cell>
          <cell r="N233">
            <v>2.3719135520513304E-9</v>
          </cell>
          <cell r="O233">
            <v>3.4238180060631376E-9</v>
          </cell>
          <cell r="P233">
            <v>2.1933903627115898E-9</v>
          </cell>
          <cell r="Q233">
            <v>2.4563925583939112E-9</v>
          </cell>
          <cell r="R233">
            <v>3.3130439782739101E-9</v>
          </cell>
          <cell r="S233">
            <v>1.1173347302488975E-8</v>
          </cell>
          <cell r="T233">
            <v>2.125875759479996E-8</v>
          </cell>
        </row>
        <row r="234">
          <cell r="A234">
            <v>322230</v>
          </cell>
          <cell r="B234" t="str">
            <v>Stationery product manufacturing</v>
          </cell>
          <cell r="C234">
            <v>6.1242764107709522E-8</v>
          </cell>
          <cell r="D234">
            <v>2.9808915447136883E-8</v>
          </cell>
          <cell r="E234">
            <v>3.143384866057256E-8</v>
          </cell>
          <cell r="F234">
            <v>2.9505287678890778E-11</v>
          </cell>
          <cell r="G234">
            <v>3.1404343372893696E-8</v>
          </cell>
          <cell r="H234">
            <v>0</v>
          </cell>
          <cell r="I234">
            <v>1.0898441919830974E-9</v>
          </cell>
          <cell r="J234">
            <v>0</v>
          </cell>
          <cell r="K234">
            <v>0</v>
          </cell>
          <cell r="L234">
            <v>0</v>
          </cell>
          <cell r="M234">
            <v>6.5477095742918579E-9</v>
          </cell>
          <cell r="N234">
            <v>2.6825436838625579E-9</v>
          </cell>
          <cell r="O234">
            <v>3.6594187167156002E-9</v>
          </cell>
          <cell r="P234">
            <v>2.9158342856960855E-9</v>
          </cell>
          <cell r="Q234">
            <v>3.4065335080139765E-9</v>
          </cell>
          <cell r="R234">
            <v>3.0022606392030722E-9</v>
          </cell>
          <cell r="S234">
            <v>1.4054697042169175E-8</v>
          </cell>
          <cell r="T234">
            <v>2.3883922465774E-8</v>
          </cell>
        </row>
        <row r="235">
          <cell r="A235">
            <v>322291</v>
          </cell>
          <cell r="B235" t="str">
            <v>Sanitary paper product manufacturing</v>
          </cell>
          <cell r="C235">
            <v>4.6390176565319117E-8</v>
          </cell>
          <cell r="D235">
            <v>1.2734572147798449E-8</v>
          </cell>
          <cell r="E235">
            <v>3.3655604417520605E-8</v>
          </cell>
          <cell r="F235">
            <v>5.8006574910132443E-12</v>
          </cell>
          <cell r="G235">
            <v>3.3649803760029601E-8</v>
          </cell>
          <cell r="H235">
            <v>0</v>
          </cell>
          <cell r="I235">
            <v>8.026284340650724E-10</v>
          </cell>
          <cell r="J235">
            <v>0</v>
          </cell>
          <cell r="K235">
            <v>0</v>
          </cell>
          <cell r="L235">
            <v>0</v>
          </cell>
          <cell r="M235">
            <v>6.2939061550286483E-9</v>
          </cell>
          <cell r="N235">
            <v>2.6086075046307099E-9</v>
          </cell>
          <cell r="O235">
            <v>3.4998704573218256E-9</v>
          </cell>
          <cell r="P235">
            <v>2.5856874104813722E-9</v>
          </cell>
          <cell r="Q235">
            <v>3.0489219189023583E-9</v>
          </cell>
          <cell r="R235">
            <v>2.7373493326998559E-9</v>
          </cell>
          <cell r="S235">
            <v>8.5757559818307613E-9</v>
          </cell>
          <cell r="T235">
            <v>1.6237449370358459E-8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5.8922206581542536E-8</v>
          </cell>
          <cell r="D236">
            <v>2.7162980893101362E-8</v>
          </cell>
          <cell r="E236">
            <v>3.1759225688441177E-8</v>
          </cell>
          <cell r="F236">
            <v>1.2167753420288279E-10</v>
          </cell>
          <cell r="G236">
            <v>3.1637548154238284E-8</v>
          </cell>
          <cell r="H236">
            <v>0</v>
          </cell>
          <cell r="I236">
            <v>9.7662154451783481E-10</v>
          </cell>
          <cell r="J236">
            <v>0</v>
          </cell>
          <cell r="K236">
            <v>0</v>
          </cell>
          <cell r="L236">
            <v>0</v>
          </cell>
          <cell r="M236">
            <v>7.2748360634522394E-9</v>
          </cell>
          <cell r="N236">
            <v>3.0714583018477564E-9</v>
          </cell>
          <cell r="O236">
            <v>4.0136013879918504E-9</v>
          </cell>
          <cell r="P236">
            <v>3.4775052633547678E-9</v>
          </cell>
          <cell r="Q236">
            <v>4.2431207352903753E-9</v>
          </cell>
          <cell r="R236">
            <v>3.4638096121965682E-9</v>
          </cell>
          <cell r="S236">
            <v>1.0991933812781145E-8</v>
          </cell>
          <cell r="T236">
            <v>2.1409319860109921E-8</v>
          </cell>
        </row>
        <row r="237">
          <cell r="A237">
            <v>323110</v>
          </cell>
          <cell r="B237" t="str">
            <v>Printing</v>
          </cell>
          <cell r="C237">
            <v>5.637586436591113E-8</v>
          </cell>
          <cell r="D237">
            <v>3.2018629180233584E-8</v>
          </cell>
          <cell r="E237">
            <v>2.435723518567752E-8</v>
          </cell>
          <cell r="F237">
            <v>2.8708262680755121E-10</v>
          </cell>
          <cell r="G237">
            <v>2.4070152558869998E-8</v>
          </cell>
          <cell r="H237">
            <v>0</v>
          </cell>
          <cell r="I237">
            <v>8.6516961282255391E-10</v>
          </cell>
          <cell r="J237">
            <v>0</v>
          </cell>
          <cell r="K237">
            <v>0</v>
          </cell>
          <cell r="L237">
            <v>0</v>
          </cell>
          <cell r="M237">
            <v>5.4703202419159877E-9</v>
          </cell>
          <cell r="N237">
            <v>2.5533530466724681E-9</v>
          </cell>
          <cell r="O237">
            <v>3.4244414288169483E-9</v>
          </cell>
          <cell r="P237">
            <v>4.9596314910160396E-9</v>
          </cell>
          <cell r="Q237">
            <v>2.4544404923026458E-9</v>
          </cell>
          <cell r="R237">
            <v>3.2981751231388523E-9</v>
          </cell>
          <cell r="S237">
            <v>1.2157977822449189E-8</v>
          </cell>
          <cell r="T237">
            <v>2.119235510677642E-8</v>
          </cell>
        </row>
        <row r="238">
          <cell r="A238">
            <v>323120</v>
          </cell>
          <cell r="B238" t="str">
            <v>Support activities for printing</v>
          </cell>
          <cell r="C238">
            <v>4.4707396086232135E-8</v>
          </cell>
          <cell r="D238">
            <v>2.4977714574640296E-8</v>
          </cell>
          <cell r="E238">
            <v>1.972968151159178E-8</v>
          </cell>
          <cell r="F238">
            <v>2.3934418632528981E-10</v>
          </cell>
          <cell r="G238">
            <v>1.9490337325266478E-8</v>
          </cell>
          <cell r="H238">
            <v>0</v>
          </cell>
          <cell r="I238">
            <v>1.0125325184308447E-9</v>
          </cell>
          <cell r="J238">
            <v>0</v>
          </cell>
          <cell r="K238">
            <v>0</v>
          </cell>
          <cell r="L238">
            <v>0</v>
          </cell>
          <cell r="M238">
            <v>5.6726763127605662E-9</v>
          </cell>
          <cell r="N238">
            <v>2.2820275415582619E-9</v>
          </cell>
          <cell r="O238">
            <v>2.9341175094638803E-9</v>
          </cell>
          <cell r="P238">
            <v>2.83701488007754E-9</v>
          </cell>
          <cell r="Q238">
            <v>3.3513367555092246E-9</v>
          </cell>
          <cell r="R238">
            <v>2.4080588729586242E-9</v>
          </cell>
          <cell r="S238">
            <v>7.7622174665126915E-9</v>
          </cell>
          <cell r="T238">
            <v>1.6447414228960438E-8</v>
          </cell>
        </row>
        <row r="239">
          <cell r="A239">
            <v>324110</v>
          </cell>
          <cell r="B239" t="str">
            <v>Petroleum refineries</v>
          </cell>
          <cell r="C239">
            <v>1.6362590488024002E-8</v>
          </cell>
          <cell r="D239">
            <v>7.1237856738737042E-10</v>
          </cell>
          <cell r="E239">
            <v>1.5650211920636642E-8</v>
          </cell>
          <cell r="F239">
            <v>6.9836775044754436E-10</v>
          </cell>
          <cell r="G239">
            <v>1.495184417018908E-8</v>
          </cell>
          <cell r="H239">
            <v>0</v>
          </cell>
          <cell r="I239">
            <v>3.6540959372925039E-10</v>
          </cell>
          <cell r="J239">
            <v>0</v>
          </cell>
          <cell r="K239">
            <v>0</v>
          </cell>
          <cell r="L239">
            <v>0</v>
          </cell>
          <cell r="M239">
            <v>2.7040052458698258E-9</v>
          </cell>
          <cell r="N239">
            <v>6.7616368705545464E-10</v>
          </cell>
          <cell r="O239">
            <v>1.0745921629972596E-9</v>
          </cell>
          <cell r="P239">
            <v>5.4776938049023902E-10</v>
          </cell>
          <cell r="Q239">
            <v>6.1307556600073614E-10</v>
          </cell>
          <cell r="R239">
            <v>1.1347184743849758E-9</v>
          </cell>
          <cell r="S239">
            <v>3.4587996700260199E-9</v>
          </cell>
          <cell r="T239">
            <v>5.7880567074702881E-9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2.8927390109235563E-8</v>
          </cell>
          <cell r="D240">
            <v>7.128624974243916E-9</v>
          </cell>
          <cell r="E240">
            <v>2.1798765134991641E-8</v>
          </cell>
          <cell r="F240">
            <v>1.0160855667665864E-10</v>
          </cell>
          <cell r="G240">
            <v>2.169715657831494E-8</v>
          </cell>
          <cell r="H240">
            <v>0</v>
          </cell>
          <cell r="I240">
            <v>5.3782320191449577E-10</v>
          </cell>
          <cell r="J240">
            <v>0</v>
          </cell>
          <cell r="K240">
            <v>0</v>
          </cell>
          <cell r="L240">
            <v>0</v>
          </cell>
          <cell r="M240">
            <v>4.0237705244383132E-9</v>
          </cell>
          <cell r="N240">
            <v>1.6514215744774958E-9</v>
          </cell>
          <cell r="O240">
            <v>1.8732472156135497E-9</v>
          </cell>
          <cell r="P240">
            <v>1.3848175826632415E-9</v>
          </cell>
          <cell r="Q240">
            <v>1.617167501599729E-9</v>
          </cell>
          <cell r="R240">
            <v>1.966531643158452E-9</v>
          </cell>
          <cell r="S240">
            <v>5.6260578287228563E-9</v>
          </cell>
          <cell r="T240">
            <v>1.0246553036647405E-8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3.8286248218125637E-8</v>
          </cell>
          <cell r="D241">
            <v>1.9198085931959953E-8</v>
          </cell>
          <cell r="E241">
            <v>1.9088162286165678E-8</v>
          </cell>
          <cell r="F241">
            <v>3.3052483563673597E-10</v>
          </cell>
          <cell r="G241">
            <v>1.8757637450528938E-8</v>
          </cell>
          <cell r="H241">
            <v>0</v>
          </cell>
          <cell r="I241">
            <v>8.7517129268063588E-10</v>
          </cell>
          <cell r="J241">
            <v>0</v>
          </cell>
          <cell r="K241">
            <v>0</v>
          </cell>
          <cell r="L241">
            <v>0</v>
          </cell>
          <cell r="M241">
            <v>6.4277864991853912E-9</v>
          </cell>
          <cell r="N241">
            <v>2.5719526861376776E-9</v>
          </cell>
          <cell r="O241">
            <v>3.260335158900506E-9</v>
          </cell>
          <cell r="P241">
            <v>3.0644319120542563E-9</v>
          </cell>
          <cell r="Q241">
            <v>3.8435752918604855E-9</v>
          </cell>
          <cell r="R241">
            <v>2.6797118374423021E-9</v>
          </cell>
          <cell r="S241">
            <v>5.6927725622345898E-9</v>
          </cell>
          <cell r="T241">
            <v>9.8705109776297829E-9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2.4512936675346461E-8</v>
          </cell>
          <cell r="D242">
            <v>6.1415382679054342E-9</v>
          </cell>
          <cell r="E242">
            <v>1.8371398407441023E-8</v>
          </cell>
          <cell r="F242">
            <v>1.284301598532852E-10</v>
          </cell>
          <cell r="G242">
            <v>1.824296824758776E-8</v>
          </cell>
          <cell r="H242">
            <v>0</v>
          </cell>
          <cell r="I242">
            <v>4.1804241303121976E-10</v>
          </cell>
          <cell r="J242">
            <v>0</v>
          </cell>
          <cell r="K242">
            <v>0</v>
          </cell>
          <cell r="L242">
            <v>0</v>
          </cell>
          <cell r="M242">
            <v>3.6541432348125195E-9</v>
          </cell>
          <cell r="N242">
            <v>1.5957212971816399E-9</v>
          </cell>
          <cell r="O242">
            <v>1.7689850447110119E-9</v>
          </cell>
          <cell r="P242">
            <v>1.341511913129596E-9</v>
          </cell>
          <cell r="Q242">
            <v>1.5943192241046416E-9</v>
          </cell>
          <cell r="R242">
            <v>1.6509172378145419E-9</v>
          </cell>
          <cell r="S242">
            <v>4.6768476567615196E-9</v>
          </cell>
          <cell r="T242">
            <v>7.8124486537997904E-9</v>
          </cell>
        </row>
        <row r="243">
          <cell r="A243">
            <v>325110</v>
          </cell>
          <cell r="B243" t="str">
            <v>Petrochemical manufacturing</v>
          </cell>
          <cell r="C243">
            <v>1.8382413274649803E-8</v>
          </cell>
          <cell r="D243">
            <v>1.515384218088558E-9</v>
          </cell>
          <cell r="E243">
            <v>1.6867029056561241E-8</v>
          </cell>
          <cell r="F243">
            <v>6.2696009317139403E-9</v>
          </cell>
          <cell r="G243">
            <v>1.0597428124847314E-8</v>
          </cell>
          <cell r="H243">
            <v>0</v>
          </cell>
          <cell r="I243">
            <v>3.4538344300060721E-10</v>
          </cell>
          <cell r="J243">
            <v>0</v>
          </cell>
          <cell r="K243">
            <v>0</v>
          </cell>
          <cell r="L243">
            <v>0</v>
          </cell>
          <cell r="M243">
            <v>2.4830881464580339E-9</v>
          </cell>
          <cell r="N243">
            <v>1.3199453379079547E-9</v>
          </cell>
          <cell r="O243">
            <v>1.0910482831571789E-9</v>
          </cell>
          <cell r="P243">
            <v>7.2030096121747702E-10</v>
          </cell>
          <cell r="Q243">
            <v>8.6941211964375454E-10</v>
          </cell>
          <cell r="R243">
            <v>1.2899578849801178E-9</v>
          </cell>
          <cell r="S243">
            <v>3.9866538486996167E-9</v>
          </cell>
          <cell r="T243">
            <v>6.2766232495850717E-9</v>
          </cell>
        </row>
        <row r="244">
          <cell r="A244">
            <v>325120</v>
          </cell>
          <cell r="B244" t="str">
            <v>Industrial gas manufacturing</v>
          </cell>
          <cell r="C244">
            <v>3.851182502301834E-8</v>
          </cell>
          <cell r="D244">
            <v>1.9616952274093708E-8</v>
          </cell>
          <cell r="E244">
            <v>1.8894872748924579E-8</v>
          </cell>
          <cell r="F244">
            <v>1.4159787763837042E-10</v>
          </cell>
          <cell r="G244">
            <v>1.8753274871286218E-8</v>
          </cell>
          <cell r="H244">
            <v>0</v>
          </cell>
          <cell r="I244">
            <v>5.3608870056681802E-10</v>
          </cell>
          <cell r="J244">
            <v>0</v>
          </cell>
          <cell r="K244">
            <v>0</v>
          </cell>
          <cell r="L244">
            <v>0</v>
          </cell>
          <cell r="M244">
            <v>6.0792289067431097E-9</v>
          </cell>
          <cell r="N244">
            <v>2.8080746870368858E-9</v>
          </cell>
          <cell r="O244">
            <v>3.0805445158383804E-9</v>
          </cell>
          <cell r="P244">
            <v>2.831495910509E-9</v>
          </cell>
          <cell r="Q244">
            <v>3.5706283370164254E-9</v>
          </cell>
          <cell r="R244">
            <v>2.6695519165743424E-9</v>
          </cell>
          <cell r="S244">
            <v>6.4353254348056522E-9</v>
          </cell>
          <cell r="T244">
            <v>1.0500886613927704E-8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3.9010221342527542E-8</v>
          </cell>
          <cell r="D245">
            <v>1.8221486821739621E-8</v>
          </cell>
          <cell r="E245">
            <v>2.0788734520787858E-8</v>
          </cell>
          <cell r="F245">
            <v>9.4081537591653019E-11</v>
          </cell>
          <cell r="G245">
            <v>2.0694652983196199E-8</v>
          </cell>
          <cell r="H245">
            <v>0</v>
          </cell>
          <cell r="I245">
            <v>5.8117832444189621E-10</v>
          </cell>
          <cell r="J245">
            <v>0</v>
          </cell>
          <cell r="K245">
            <v>0</v>
          </cell>
          <cell r="L245">
            <v>0</v>
          </cell>
          <cell r="M245">
            <v>5.6090942197587237E-9</v>
          </cell>
          <cell r="N245">
            <v>2.8976993809198138E-9</v>
          </cell>
          <cell r="O245">
            <v>3.1281668837783283E-9</v>
          </cell>
          <cell r="P245">
            <v>2.5145999378396765E-9</v>
          </cell>
          <cell r="Q245">
            <v>2.8438238440761653E-9</v>
          </cell>
          <cell r="R245">
            <v>2.4528373634557701E-9</v>
          </cell>
          <cell r="S245">
            <v>5.8545940617673124E-9</v>
          </cell>
          <cell r="T245">
            <v>1.3128227326489824E-8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3.2758747056263453E-8</v>
          </cell>
          <cell r="D246">
            <v>1.1502502393992059E-8</v>
          </cell>
          <cell r="E246">
            <v>2.1256244662271401E-8</v>
          </cell>
          <cell r="F246">
            <v>1.621163366619428E-9</v>
          </cell>
          <cell r="G246">
            <v>1.9635081295651979E-8</v>
          </cell>
          <cell r="H246">
            <v>0</v>
          </cell>
          <cell r="I246">
            <v>4.5082173047715661E-10</v>
          </cell>
          <cell r="J246">
            <v>0</v>
          </cell>
          <cell r="K246">
            <v>0</v>
          </cell>
          <cell r="L246">
            <v>0</v>
          </cell>
          <cell r="M246">
            <v>3.2334860462306982E-9</v>
          </cell>
          <cell r="N246">
            <v>8.4725273119835234E-9</v>
          </cell>
          <cell r="O246">
            <v>1.5143344875015239E-9</v>
          </cell>
          <cell r="P246">
            <v>1.1757958303063338E-9</v>
          </cell>
          <cell r="Q246">
            <v>1.326636371247174E-9</v>
          </cell>
          <cell r="R246">
            <v>1.7918595224448382E-9</v>
          </cell>
          <cell r="S246">
            <v>5.3307854011960214E-9</v>
          </cell>
          <cell r="T246">
            <v>9.4625003548762037E-9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3.2478503798535917E-8</v>
          </cell>
          <cell r="D247">
            <v>5.0738131287216436E-9</v>
          </cell>
          <cell r="E247">
            <v>2.7404690669814259E-8</v>
          </cell>
          <cell r="F247">
            <v>3.8301953931838602E-9</v>
          </cell>
          <cell r="G247">
            <v>2.3574495276630401E-8</v>
          </cell>
          <cell r="H247">
            <v>0</v>
          </cell>
          <cell r="I247">
            <v>5.4949761612941983E-10</v>
          </cell>
          <cell r="J247">
            <v>0</v>
          </cell>
          <cell r="K247">
            <v>0</v>
          </cell>
          <cell r="L247">
            <v>0</v>
          </cell>
          <cell r="M247">
            <v>4.0197827330861599E-9</v>
          </cell>
          <cell r="N247">
            <v>2.189010577268874E-9</v>
          </cell>
          <cell r="O247">
            <v>1.8468799043741E-9</v>
          </cell>
          <cell r="P247">
            <v>1.3578440412366391E-9</v>
          </cell>
          <cell r="Q247">
            <v>1.6944471931184556E-9</v>
          </cell>
          <cell r="R247">
            <v>2.2563501353356582E-9</v>
          </cell>
          <cell r="S247">
            <v>7.1082662783765942E-9</v>
          </cell>
          <cell r="T247">
            <v>1.1456425319609992E-8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3.2550869779641444E-8</v>
          </cell>
          <cell r="D248">
            <v>7.9557590859971884E-9</v>
          </cell>
          <cell r="E248">
            <v>2.4595110693644219E-8</v>
          </cell>
          <cell r="F248">
            <v>1.689281735638078E-9</v>
          </cell>
          <cell r="G248">
            <v>2.290582895800614E-8</v>
          </cell>
          <cell r="H248">
            <v>0</v>
          </cell>
          <cell r="I248">
            <v>5.1260068936870593E-10</v>
          </cell>
          <cell r="J248">
            <v>0</v>
          </cell>
          <cell r="K248">
            <v>0</v>
          </cell>
          <cell r="L248">
            <v>0</v>
          </cell>
          <cell r="M248">
            <v>4.8419359339900688E-9</v>
          </cell>
          <cell r="N248">
            <v>3.295759643228408E-9</v>
          </cell>
          <cell r="O248">
            <v>2.1446839918754921E-9</v>
          </cell>
          <cell r="P248">
            <v>1.2821017764058388E-9</v>
          </cell>
          <cell r="Q248">
            <v>1.5374548433824254E-9</v>
          </cell>
          <cell r="R248">
            <v>1.9804185523690002E-9</v>
          </cell>
          <cell r="S248">
            <v>6.3104784230383501E-9</v>
          </cell>
          <cell r="T248">
            <v>1.0645435925983125E-8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3.4142885584695723E-8</v>
          </cell>
          <cell r="D249">
            <v>9.0797722874210755E-9</v>
          </cell>
          <cell r="E249">
            <v>2.5063113297274598E-8</v>
          </cell>
          <cell r="F249">
            <v>1.3779148049694461E-9</v>
          </cell>
          <cell r="G249">
            <v>2.3685198492305141E-8</v>
          </cell>
          <cell r="H249">
            <v>0</v>
          </cell>
          <cell r="I249">
            <v>5.2846092078572999E-10</v>
          </cell>
          <cell r="J249">
            <v>0</v>
          </cell>
          <cell r="K249">
            <v>0</v>
          </cell>
          <cell r="L249">
            <v>0</v>
          </cell>
          <cell r="M249">
            <v>4.7326099139164964E-9</v>
          </cell>
          <cell r="N249">
            <v>2.394301397193654E-9</v>
          </cell>
          <cell r="O249">
            <v>2.3748011211781721E-9</v>
          </cell>
          <cell r="P249">
            <v>1.916732488312468E-9</v>
          </cell>
          <cell r="Q249">
            <v>2.264056692384239E-9</v>
          </cell>
          <cell r="R249">
            <v>2.3151099798889698E-9</v>
          </cell>
          <cell r="S249">
            <v>6.7381266428693618E-9</v>
          </cell>
          <cell r="T249">
            <v>1.08786864281666E-8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2.6158289718961401E-8</v>
          </cell>
          <cell r="D250">
            <v>1.3712273324501798E-8</v>
          </cell>
          <cell r="E250">
            <v>1.2446016394459579E-8</v>
          </cell>
          <cell r="F250">
            <v>1.227562857857774E-9</v>
          </cell>
          <cell r="G250">
            <v>1.1218453536601805E-8</v>
          </cell>
          <cell r="H250">
            <v>0</v>
          </cell>
          <cell r="I250">
            <v>3.2135717677596339E-10</v>
          </cell>
          <cell r="J250">
            <v>0</v>
          </cell>
          <cell r="K250">
            <v>0</v>
          </cell>
          <cell r="L250">
            <v>0</v>
          </cell>
          <cell r="M250">
            <v>4.9893597877160194E-9</v>
          </cell>
          <cell r="N250">
            <v>2.7413405255084147E-9</v>
          </cell>
          <cell r="O250">
            <v>1.1792774613695999E-9</v>
          </cell>
          <cell r="P250">
            <v>1.311332724481727E-9</v>
          </cell>
          <cell r="Q250">
            <v>1.4372244780241325E-9</v>
          </cell>
          <cell r="R250">
            <v>1.2170975241971692E-9</v>
          </cell>
          <cell r="S250">
            <v>3.4544044541957961E-9</v>
          </cell>
          <cell r="T250">
            <v>9.5068955866925799E-9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1.7756332017723519E-8</v>
          </cell>
          <cell r="D251">
            <v>7.0765383516469773E-9</v>
          </cell>
          <cell r="E251">
            <v>1.0679793666076583E-8</v>
          </cell>
          <cell r="F251">
            <v>9.2426160050659479E-11</v>
          </cell>
          <cell r="G251">
            <v>1.0587367506025919E-8</v>
          </cell>
          <cell r="H251">
            <v>0</v>
          </cell>
          <cell r="I251">
            <v>2.656501654762096E-10</v>
          </cell>
          <cell r="J251">
            <v>0</v>
          </cell>
          <cell r="K251">
            <v>0</v>
          </cell>
          <cell r="L251">
            <v>0</v>
          </cell>
          <cell r="M251">
            <v>2.0334840912179921E-9</v>
          </cell>
          <cell r="N251">
            <v>1.9199785643666013E-9</v>
          </cell>
          <cell r="O251">
            <v>8.7182649804554002E-10</v>
          </cell>
          <cell r="P251">
            <v>8.5039184257500469E-10</v>
          </cell>
          <cell r="Q251">
            <v>7.663240917563582E-10</v>
          </cell>
          <cell r="R251">
            <v>1.2741726820297373E-9</v>
          </cell>
          <cell r="S251">
            <v>3.688488371562686E-9</v>
          </cell>
          <cell r="T251">
            <v>6.0860157106934195E-9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2.24351090721767E-8</v>
          </cell>
          <cell r="D252">
            <v>1.137033696019193E-8</v>
          </cell>
          <cell r="E252">
            <v>1.1064772111984764E-8</v>
          </cell>
          <cell r="F252">
            <v>4.6860992720490183E-11</v>
          </cell>
          <cell r="G252">
            <v>1.1017911119264293E-8</v>
          </cell>
          <cell r="H252">
            <v>0</v>
          </cell>
          <cell r="I252">
            <v>2.5117395414156557E-10</v>
          </cell>
          <cell r="J252">
            <v>0</v>
          </cell>
          <cell r="K252">
            <v>0</v>
          </cell>
          <cell r="L252">
            <v>0</v>
          </cell>
          <cell r="M252">
            <v>3.4810639540263264E-9</v>
          </cell>
          <cell r="N252">
            <v>1.8210780899154057E-9</v>
          </cell>
          <cell r="O252">
            <v>1.6496223934820764E-9</v>
          </cell>
          <cell r="P252">
            <v>2.0656127860373219E-9</v>
          </cell>
          <cell r="Q252">
            <v>2.4210520303660433E-9</v>
          </cell>
          <cell r="R252">
            <v>1.3724640627779071E-9</v>
          </cell>
          <cell r="S252">
            <v>3.7272145460048738E-9</v>
          </cell>
          <cell r="T252">
            <v>5.645827255425194E-9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1.5513434450427399E-8</v>
          </cell>
          <cell r="D253">
            <v>8.6747642937470597E-9</v>
          </cell>
          <cell r="E253">
            <v>6.8386701566803652E-9</v>
          </cell>
          <cell r="F253">
            <v>1.386977451897996E-9</v>
          </cell>
          <cell r="G253">
            <v>5.4516927047823681E-9</v>
          </cell>
          <cell r="H253">
            <v>0</v>
          </cell>
          <cell r="I253">
            <v>1.4660707686764739E-10</v>
          </cell>
          <cell r="J253">
            <v>0</v>
          </cell>
          <cell r="K253">
            <v>0</v>
          </cell>
          <cell r="L253">
            <v>0</v>
          </cell>
          <cell r="M253">
            <v>1.6238776443039322E-9</v>
          </cell>
          <cell r="N253">
            <v>2.6828362136464132E-9</v>
          </cell>
          <cell r="O253">
            <v>8.103146834362757E-10</v>
          </cell>
          <cell r="P253">
            <v>1.6445398031922413E-9</v>
          </cell>
          <cell r="Q253">
            <v>9.8106820032835787E-10</v>
          </cell>
          <cell r="R253">
            <v>7.7937423059567405E-10</v>
          </cell>
          <cell r="S253">
            <v>2.424481366788214E-9</v>
          </cell>
          <cell r="T253">
            <v>4.4203352312686681E-9</v>
          </cell>
        </row>
        <row r="254">
          <cell r="A254">
            <v>325310</v>
          </cell>
          <cell r="B254" t="str">
            <v>Fertilizer manufacturing</v>
          </cell>
          <cell r="C254">
            <v>3.8559370841770901E-8</v>
          </cell>
          <cell r="D254">
            <v>1.3352385279846494E-8</v>
          </cell>
          <cell r="E254">
            <v>2.5206985561924318E-8</v>
          </cell>
          <cell r="F254">
            <v>6.2280496514024613E-9</v>
          </cell>
          <cell r="G254">
            <v>1.8978935910521881E-8</v>
          </cell>
          <cell r="H254">
            <v>0</v>
          </cell>
          <cell r="I254">
            <v>6.0458672732877757E-10</v>
          </cell>
          <cell r="J254">
            <v>0</v>
          </cell>
          <cell r="K254">
            <v>0</v>
          </cell>
          <cell r="L254">
            <v>0</v>
          </cell>
          <cell r="M254">
            <v>5.5395204216722905E-9</v>
          </cell>
          <cell r="N254">
            <v>2.9127195956521883E-9</v>
          </cell>
          <cell r="O254">
            <v>2.9854776675996799E-9</v>
          </cell>
          <cell r="P254">
            <v>2.4858462062544198E-9</v>
          </cell>
          <cell r="Q254">
            <v>3.0945670476731491E-9</v>
          </cell>
          <cell r="R254">
            <v>2.6796435473098419E-9</v>
          </cell>
          <cell r="S254">
            <v>6.6026930158751587E-9</v>
          </cell>
          <cell r="T254">
            <v>1.1654316612405373E-8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3.4716018307178163E-8</v>
          </cell>
          <cell r="D255">
            <v>9.787389843932112E-9</v>
          </cell>
          <cell r="E255">
            <v>2.4928628463246039E-8</v>
          </cell>
          <cell r="F255">
            <v>2.5755697173933137E-10</v>
          </cell>
          <cell r="G255">
            <v>2.4671071491506702E-8</v>
          </cell>
          <cell r="H255">
            <v>0</v>
          </cell>
          <cell r="I255">
            <v>4.895694304178159E-10</v>
          </cell>
          <cell r="J255">
            <v>0</v>
          </cell>
          <cell r="K255">
            <v>0</v>
          </cell>
          <cell r="L255">
            <v>0</v>
          </cell>
          <cell r="M255">
            <v>4.3116174071944543E-9</v>
          </cell>
          <cell r="N255">
            <v>2.3328002350694902E-9</v>
          </cell>
          <cell r="O255">
            <v>2.232505365757188E-9</v>
          </cell>
          <cell r="P255">
            <v>1.8977757290377803E-9</v>
          </cell>
          <cell r="Q255">
            <v>2.335636687086863E-9</v>
          </cell>
          <cell r="R255">
            <v>2.2061571710655403E-9</v>
          </cell>
          <cell r="S255">
            <v>6.5689106670811419E-9</v>
          </cell>
          <cell r="T255">
            <v>1.2341045614467868E-8</v>
          </cell>
        </row>
        <row r="256">
          <cell r="A256">
            <v>325510</v>
          </cell>
          <cell r="B256" t="str">
            <v>Paint and coating manufacturing</v>
          </cell>
          <cell r="C256">
            <v>4.5596657081335883E-8</v>
          </cell>
          <cell r="D256">
            <v>1.8587991217608642E-8</v>
          </cell>
          <cell r="E256">
            <v>2.7008665863727182E-8</v>
          </cell>
          <cell r="F256">
            <v>3.5827350041801962E-10</v>
          </cell>
          <cell r="G256">
            <v>2.665039236330916E-8</v>
          </cell>
          <cell r="H256">
            <v>0</v>
          </cell>
          <cell r="I256">
            <v>9.966667538075643E-10</v>
          </cell>
          <cell r="J256">
            <v>0</v>
          </cell>
          <cell r="K256">
            <v>0</v>
          </cell>
          <cell r="L256">
            <v>0</v>
          </cell>
          <cell r="M256">
            <v>8.1827606395018805E-9</v>
          </cell>
          <cell r="N256">
            <v>5.5707534203976914E-9</v>
          </cell>
          <cell r="O256">
            <v>3.3387366968226762E-9</v>
          </cell>
          <cell r="P256">
            <v>1.9216938569333222E-9</v>
          </cell>
          <cell r="Q256">
            <v>2.1555586224353728E-9</v>
          </cell>
          <cell r="R256">
            <v>2.1976977127738239E-9</v>
          </cell>
          <cell r="S256">
            <v>7.1538526477134057E-9</v>
          </cell>
          <cell r="T256">
            <v>1.4078936730950099E-8</v>
          </cell>
        </row>
        <row r="257">
          <cell r="A257">
            <v>325520</v>
          </cell>
          <cell r="B257" t="str">
            <v>Adhesive manufacturing</v>
          </cell>
          <cell r="C257">
            <v>4.1851722459170572E-8</v>
          </cell>
          <cell r="D257">
            <v>1.6428315965390659E-8</v>
          </cell>
          <cell r="E257">
            <v>2.5423406493779904E-8</v>
          </cell>
          <cell r="F257">
            <v>3.2911403138538719E-10</v>
          </cell>
          <cell r="G257">
            <v>2.5094292462394498E-8</v>
          </cell>
          <cell r="H257">
            <v>0</v>
          </cell>
          <cell r="I257">
            <v>6.2597963908076648E-10</v>
          </cell>
          <cell r="J257">
            <v>0</v>
          </cell>
          <cell r="K257">
            <v>0</v>
          </cell>
          <cell r="L257">
            <v>0</v>
          </cell>
          <cell r="M257">
            <v>9.2755599000886259E-9</v>
          </cell>
          <cell r="N257">
            <v>2.5596604621228079E-9</v>
          </cell>
          <cell r="O257">
            <v>2.5189330525571278E-9</v>
          </cell>
          <cell r="P257">
            <v>2.0977054726714444E-9</v>
          </cell>
          <cell r="Q257">
            <v>2.4515289999177061E-9</v>
          </cell>
          <cell r="R257">
            <v>2.3023910356506418E-9</v>
          </cell>
          <cell r="S257">
            <v>7.0734389112522222E-9</v>
          </cell>
          <cell r="T257">
            <v>1.2946524985829179E-8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4.0834858087565441E-8</v>
          </cell>
          <cell r="D258">
            <v>1.6306475396093514E-8</v>
          </cell>
          <cell r="E258">
            <v>2.4528382691471918E-8</v>
          </cell>
          <cell r="F258">
            <v>3.8000972619034654E-9</v>
          </cell>
          <cell r="G258">
            <v>2.0728285429568422E-8</v>
          </cell>
          <cell r="H258">
            <v>0</v>
          </cell>
          <cell r="I258">
            <v>5.4036198651543648E-10</v>
          </cell>
          <cell r="J258">
            <v>0</v>
          </cell>
          <cell r="K258">
            <v>0</v>
          </cell>
          <cell r="L258">
            <v>0</v>
          </cell>
          <cell r="M258">
            <v>4.439878937248095E-9</v>
          </cell>
          <cell r="N258">
            <v>6.3793838099764222E-9</v>
          </cell>
          <cell r="O258">
            <v>2.3651735986196836E-9</v>
          </cell>
          <cell r="P258">
            <v>1.9711865301052303E-9</v>
          </cell>
          <cell r="Q258">
            <v>2.3546286391883331E-9</v>
          </cell>
          <cell r="R258">
            <v>2.0980879516089224E-9</v>
          </cell>
          <cell r="S258">
            <v>8.6491330204434409E-9</v>
          </cell>
          <cell r="T258">
            <v>1.2037023613859851E-8</v>
          </cell>
        </row>
        <row r="259">
          <cell r="A259">
            <v>325620</v>
          </cell>
          <cell r="B259" t="str">
            <v>Toilet preparation manufacturing</v>
          </cell>
          <cell r="C259">
            <v>3.7384556034970256E-8</v>
          </cell>
          <cell r="D259">
            <v>1.628771515446538E-8</v>
          </cell>
          <cell r="E259">
            <v>2.109684088050482E-8</v>
          </cell>
          <cell r="F259">
            <v>1.6816969832662942E-10</v>
          </cell>
          <cell r="G259">
            <v>2.0928671182178181E-8</v>
          </cell>
          <cell r="H259">
            <v>0</v>
          </cell>
          <cell r="I259">
            <v>5.8757479983764817E-10</v>
          </cell>
          <cell r="J259">
            <v>0</v>
          </cell>
          <cell r="K259">
            <v>0</v>
          </cell>
          <cell r="L259">
            <v>0</v>
          </cell>
          <cell r="M259">
            <v>7.3083077298147827E-9</v>
          </cell>
          <cell r="N259">
            <v>1.7808946368355399E-9</v>
          </cell>
          <cell r="O259">
            <v>2.406212219412608E-9</v>
          </cell>
          <cell r="P259">
            <v>1.4670046351297851E-9</v>
          </cell>
          <cell r="Q259">
            <v>1.5631448911855598E-9</v>
          </cell>
          <cell r="R259">
            <v>2.7849788158888579E-9</v>
          </cell>
          <cell r="S259">
            <v>7.5762929259528631E-9</v>
          </cell>
          <cell r="T259">
            <v>1.191014538091258E-8</v>
          </cell>
        </row>
        <row r="260">
          <cell r="A260">
            <v>325910</v>
          </cell>
          <cell r="B260" t="str">
            <v>Printing ink manufacturing</v>
          </cell>
          <cell r="C260">
            <v>5.2576566824568835E-8</v>
          </cell>
          <cell r="D260">
            <v>2.4549409899167069E-8</v>
          </cell>
          <cell r="E260">
            <v>2.802715692540168E-8</v>
          </cell>
          <cell r="F260">
            <v>5.6116898156124035E-11</v>
          </cell>
          <cell r="G260">
            <v>2.7971040027245581E-8</v>
          </cell>
          <cell r="H260">
            <v>0</v>
          </cell>
          <cell r="I260">
            <v>6.8264310157742411E-10</v>
          </cell>
          <cell r="J260">
            <v>0</v>
          </cell>
          <cell r="K260">
            <v>0</v>
          </cell>
          <cell r="L260">
            <v>0</v>
          </cell>
          <cell r="M260">
            <v>8.8207850668884971E-9</v>
          </cell>
          <cell r="N260">
            <v>4.4726619016147768E-9</v>
          </cell>
          <cell r="O260">
            <v>4.6575332263482258E-9</v>
          </cell>
          <cell r="P260">
            <v>4.358492284055646E-9</v>
          </cell>
          <cell r="Q260">
            <v>5.3681583591946689E-9</v>
          </cell>
          <cell r="R260">
            <v>3.3712351263033158E-9</v>
          </cell>
          <cell r="S260">
            <v>7.4855825282333362E-9</v>
          </cell>
          <cell r="T260">
            <v>1.3359475230352888E-8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4.4640361664395922E-8</v>
          </cell>
          <cell r="D261">
            <v>1.953216404969648E-8</v>
          </cell>
          <cell r="E261">
            <v>2.5108197614699379E-8</v>
          </cell>
          <cell r="F261">
            <v>1.295220329277622E-9</v>
          </cell>
          <cell r="G261">
            <v>2.381297728542176E-8</v>
          </cell>
          <cell r="H261">
            <v>0</v>
          </cell>
          <cell r="I261">
            <v>5.8898544598108876E-10</v>
          </cell>
          <cell r="J261">
            <v>0</v>
          </cell>
          <cell r="K261">
            <v>0</v>
          </cell>
          <cell r="L261">
            <v>0</v>
          </cell>
          <cell r="M261">
            <v>6.634869865721098E-9</v>
          </cell>
          <cell r="N261">
            <v>5.0139538676217582E-9</v>
          </cell>
          <cell r="O261">
            <v>2.831420704300112E-9</v>
          </cell>
          <cell r="P261">
            <v>2.4851512338653779E-9</v>
          </cell>
          <cell r="Q261">
            <v>2.9087577450427851E-9</v>
          </cell>
          <cell r="R261">
            <v>3.0453544232145999E-9</v>
          </cell>
          <cell r="S261">
            <v>7.973152085615647E-9</v>
          </cell>
          <cell r="T261">
            <v>1.3158716293033375E-8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5.1778630036882823E-8</v>
          </cell>
          <cell r="D262">
            <v>2.3543628228734001E-8</v>
          </cell>
          <cell r="E262">
            <v>2.823500180814878E-8</v>
          </cell>
          <cell r="F262">
            <v>2.4947023250692441E-9</v>
          </cell>
          <cell r="G262">
            <v>2.574029948307954E-8</v>
          </cell>
          <cell r="H262">
            <v>0</v>
          </cell>
          <cell r="I262">
            <v>9.8709586800329937E-10</v>
          </cell>
          <cell r="J262">
            <v>0</v>
          </cell>
          <cell r="K262">
            <v>0</v>
          </cell>
          <cell r="L262">
            <v>0</v>
          </cell>
          <cell r="M262">
            <v>5.7745623909577884E-9</v>
          </cell>
          <cell r="N262">
            <v>2.7868713773303137E-9</v>
          </cell>
          <cell r="O262">
            <v>4.9914278166202196E-9</v>
          </cell>
          <cell r="P262">
            <v>2.2291466058794398E-9</v>
          </cell>
          <cell r="Q262">
            <v>2.7185891965560823E-9</v>
          </cell>
          <cell r="R262">
            <v>3.5021383307209597E-9</v>
          </cell>
          <cell r="S262">
            <v>9.2245554621930654E-9</v>
          </cell>
          <cell r="T262">
            <v>1.9564242988621579E-8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7.1308738604568783E-8</v>
          </cell>
          <cell r="D263">
            <v>4.6922255633496881E-8</v>
          </cell>
          <cell r="E263">
            <v>2.438648297107208E-8</v>
          </cell>
          <cell r="F263">
            <v>1.5828261132304201E-10</v>
          </cell>
          <cell r="G263">
            <v>2.4228200359749019E-8</v>
          </cell>
          <cell r="H263">
            <v>0</v>
          </cell>
          <cell r="I263">
            <v>1.1779894628228747E-9</v>
          </cell>
          <cell r="J263">
            <v>0</v>
          </cell>
          <cell r="K263">
            <v>0</v>
          </cell>
          <cell r="L263">
            <v>0</v>
          </cell>
          <cell r="M263">
            <v>1.1570048542510685E-8</v>
          </cell>
          <cell r="N263">
            <v>3.2456575103406739E-9</v>
          </cell>
          <cell r="O263">
            <v>9.8131080839424007E-9</v>
          </cell>
          <cell r="P263">
            <v>2.8802691947975176E-9</v>
          </cell>
          <cell r="Q263">
            <v>3.5554268682170564E-9</v>
          </cell>
          <cell r="R263">
            <v>3.3453075890869842E-9</v>
          </cell>
          <cell r="S263">
            <v>1.2870977323789525E-8</v>
          </cell>
          <cell r="T263">
            <v>2.2849954029061159E-8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6.7036240843292571E-8</v>
          </cell>
          <cell r="D264">
            <v>4.0475462976228254E-8</v>
          </cell>
          <cell r="E264">
            <v>2.6560777867064357E-8</v>
          </cell>
          <cell r="F264">
            <v>3.4400154666774662E-10</v>
          </cell>
          <cell r="G264">
            <v>2.6216776320396618E-8</v>
          </cell>
          <cell r="H264">
            <v>0</v>
          </cell>
          <cell r="I264">
            <v>1.1866231801244881E-9</v>
          </cell>
          <cell r="J264">
            <v>0</v>
          </cell>
          <cell r="K264">
            <v>0</v>
          </cell>
          <cell r="L264">
            <v>0</v>
          </cell>
          <cell r="M264">
            <v>7.8893592837965583E-9</v>
          </cell>
          <cell r="N264">
            <v>3.6456742734982515E-9</v>
          </cell>
          <cell r="O264">
            <v>4.4856561530336857E-9</v>
          </cell>
          <cell r="P264">
            <v>3.7084199055468902E-9</v>
          </cell>
          <cell r="Q264">
            <v>4.557662733177959E-9</v>
          </cell>
          <cell r="R264">
            <v>3.2059310896857074E-9</v>
          </cell>
          <cell r="S264">
            <v>1.1750839065811234E-8</v>
          </cell>
          <cell r="T264">
            <v>2.6606075158617842E-8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8.0282039758924196E-8</v>
          </cell>
          <cell r="D265">
            <v>5.1743820015546667E-8</v>
          </cell>
          <cell r="E265">
            <v>2.8538219743377622E-8</v>
          </cell>
          <cell r="F265">
            <v>1.7825939763874422E-11</v>
          </cell>
          <cell r="G265">
            <v>2.852039380361372E-8</v>
          </cell>
          <cell r="H265">
            <v>0</v>
          </cell>
          <cell r="I265">
            <v>1.3394684785016587E-9</v>
          </cell>
          <cell r="J265">
            <v>0</v>
          </cell>
          <cell r="K265">
            <v>0</v>
          </cell>
          <cell r="L265">
            <v>0</v>
          </cell>
          <cell r="M265">
            <v>1.3935293237827209E-8</v>
          </cell>
          <cell r="N265">
            <v>3.1051333078421919E-9</v>
          </cell>
          <cell r="O265">
            <v>9.0282111117913398E-9</v>
          </cell>
          <cell r="P265">
            <v>2.9121476404431061E-9</v>
          </cell>
          <cell r="Q265">
            <v>3.5349262767746903E-9</v>
          </cell>
          <cell r="R265">
            <v>6.4939303435344786E-9</v>
          </cell>
          <cell r="S265">
            <v>1.4990754513345416E-8</v>
          </cell>
          <cell r="T265">
            <v>2.4942174848864142E-8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5.4739317197022375E-8</v>
          </cell>
          <cell r="D266">
            <v>2.5036016011789638E-8</v>
          </cell>
          <cell r="E266">
            <v>2.9703301185232677E-8</v>
          </cell>
          <cell r="F266">
            <v>1.5270691013768258E-10</v>
          </cell>
          <cell r="G266">
            <v>2.9550594275095E-8</v>
          </cell>
          <cell r="H266">
            <v>0</v>
          </cell>
          <cell r="I266">
            <v>8.5540873741244299E-10</v>
          </cell>
          <cell r="J266">
            <v>0</v>
          </cell>
          <cell r="K266">
            <v>0</v>
          </cell>
          <cell r="L266">
            <v>0</v>
          </cell>
          <cell r="M266">
            <v>6.7187049666294586E-9</v>
          </cell>
          <cell r="N266">
            <v>3.502747227151836E-9</v>
          </cell>
          <cell r="O266">
            <v>3.5637194710421976E-9</v>
          </cell>
          <cell r="P266">
            <v>2.935868809841798E-9</v>
          </cell>
          <cell r="Q266">
            <v>3.4877511272031125E-9</v>
          </cell>
          <cell r="R266">
            <v>2.8981501237429105E-9</v>
          </cell>
          <cell r="S266">
            <v>1.0960925504103569E-8</v>
          </cell>
          <cell r="T266">
            <v>1.9816041229895019E-8</v>
          </cell>
        </row>
        <row r="267">
          <cell r="A267">
            <v>326160</v>
          </cell>
          <cell r="B267" t="str">
            <v>Plastics bottle manufacturing</v>
          </cell>
          <cell r="C267">
            <v>4.1797674161002782E-8</v>
          </cell>
          <cell r="D267">
            <v>1.353583643930362E-8</v>
          </cell>
          <cell r="E267">
            <v>2.82618377216991E-8</v>
          </cell>
          <cell r="F267">
            <v>3.9830377762194619E-11</v>
          </cell>
          <cell r="G267">
            <v>2.82220073439369E-8</v>
          </cell>
          <cell r="H267">
            <v>0</v>
          </cell>
          <cell r="I267">
            <v>7.8595663505360445E-10</v>
          </cell>
          <cell r="J267">
            <v>0</v>
          </cell>
          <cell r="K267">
            <v>0</v>
          </cell>
          <cell r="L267">
            <v>0</v>
          </cell>
          <cell r="M267">
            <v>5.1025333049310895E-9</v>
          </cell>
          <cell r="N267">
            <v>2.5795197496006402E-9</v>
          </cell>
          <cell r="O267">
            <v>2.6735746267586482E-9</v>
          </cell>
          <cell r="P267">
            <v>1.87089256191329E-9</v>
          </cell>
          <cell r="Q267">
            <v>2.2262817083337343E-9</v>
          </cell>
          <cell r="R267">
            <v>2.3439586716480142E-9</v>
          </cell>
          <cell r="S267">
            <v>9.7662434894028265E-9</v>
          </cell>
          <cell r="T267">
            <v>1.444871341336084E-8</v>
          </cell>
        </row>
        <row r="268">
          <cell r="A268">
            <v>326190</v>
          </cell>
          <cell r="B268" t="str">
            <v>Other plastics product manufacturing</v>
          </cell>
          <cell r="C268">
            <v>5.4754650386834657E-8</v>
          </cell>
          <cell r="D268">
            <v>2.44428404689251E-8</v>
          </cell>
          <cell r="E268">
            <v>3.0311809917909583E-8</v>
          </cell>
          <cell r="F268">
            <v>1.0675733714024465E-9</v>
          </cell>
          <cell r="G268">
            <v>2.92442365465071E-8</v>
          </cell>
          <cell r="H268">
            <v>0</v>
          </cell>
          <cell r="I268">
            <v>8.2642810876654329E-10</v>
          </cell>
          <cell r="J268">
            <v>0</v>
          </cell>
          <cell r="K268">
            <v>0</v>
          </cell>
          <cell r="L268">
            <v>0</v>
          </cell>
          <cell r="M268">
            <v>8.9592297605458752E-9</v>
          </cell>
          <cell r="N268">
            <v>2.0689584867747239E-9</v>
          </cell>
          <cell r="O268">
            <v>4.1194800582926895E-9</v>
          </cell>
          <cell r="P268">
            <v>3.0283334242157859E-9</v>
          </cell>
          <cell r="Q268">
            <v>3.0443520736968385E-9</v>
          </cell>
          <cell r="R268">
            <v>3.2797461702929341E-9</v>
          </cell>
          <cell r="S268">
            <v>1.141913571251442E-8</v>
          </cell>
          <cell r="T268">
            <v>1.8008986591734803E-8</v>
          </cell>
        </row>
        <row r="269">
          <cell r="A269">
            <v>326210</v>
          </cell>
          <cell r="B269" t="str">
            <v>Tire manufacturing</v>
          </cell>
          <cell r="C269">
            <v>6.6051017674699921E-8</v>
          </cell>
          <cell r="D269">
            <v>2.9442987850210995E-8</v>
          </cell>
          <cell r="E269">
            <v>3.6608029824488899E-8</v>
          </cell>
          <cell r="F269">
            <v>1.3731694491175759E-9</v>
          </cell>
          <cell r="G269">
            <v>3.5234860375371299E-8</v>
          </cell>
          <cell r="H269">
            <v>0</v>
          </cell>
          <cell r="I269">
            <v>1.0596915543547843E-9</v>
          </cell>
          <cell r="J269">
            <v>0</v>
          </cell>
          <cell r="K269">
            <v>0</v>
          </cell>
          <cell r="L269">
            <v>0</v>
          </cell>
          <cell r="M269">
            <v>7.1039729329862331E-9</v>
          </cell>
          <cell r="N269">
            <v>3.6984283936302075E-9</v>
          </cell>
          <cell r="O269">
            <v>3.8369486814853182E-9</v>
          </cell>
          <cell r="P269">
            <v>3.4382182166953139E-9</v>
          </cell>
          <cell r="Q269">
            <v>4.3464852089804556E-9</v>
          </cell>
          <cell r="R269">
            <v>3.7538330299100657E-9</v>
          </cell>
          <cell r="S269">
            <v>1.4263461654503917E-8</v>
          </cell>
          <cell r="T269">
            <v>2.4549978002153539E-8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6.8859431280872403E-8</v>
          </cell>
          <cell r="D270">
            <v>3.6721238705693858E-8</v>
          </cell>
          <cell r="E270">
            <v>3.2138192575178479E-8</v>
          </cell>
          <cell r="F270">
            <v>8.4926170628218805E-11</v>
          </cell>
          <cell r="G270">
            <v>3.2053266404550262E-8</v>
          </cell>
          <cell r="H270">
            <v>0</v>
          </cell>
          <cell r="I270">
            <v>1.1549334258528134E-9</v>
          </cell>
          <cell r="J270">
            <v>0</v>
          </cell>
          <cell r="K270">
            <v>0</v>
          </cell>
          <cell r="L270">
            <v>0</v>
          </cell>
          <cell r="M270">
            <v>7.4131516811618561E-9</v>
          </cell>
          <cell r="N270">
            <v>3.2012373012429956E-9</v>
          </cell>
          <cell r="O270">
            <v>7.6791447604600259E-9</v>
          </cell>
          <cell r="P270">
            <v>6.8035306537628646E-9</v>
          </cell>
          <cell r="Q270">
            <v>4.1469403705275067E-9</v>
          </cell>
          <cell r="R270">
            <v>3.0443626360085663E-9</v>
          </cell>
          <cell r="S270">
            <v>1.3495572472802002E-8</v>
          </cell>
          <cell r="T270">
            <v>2.1920557979053639E-8</v>
          </cell>
        </row>
        <row r="271">
          <cell r="A271">
            <v>326290</v>
          </cell>
          <cell r="B271" t="str">
            <v>Other rubber product manufacturing</v>
          </cell>
          <cell r="C271">
            <v>6.1381144094498111E-8</v>
          </cell>
          <cell r="D271">
            <v>2.8248137118709758E-8</v>
          </cell>
          <cell r="E271">
            <v>3.3133006975788319E-8</v>
          </cell>
          <cell r="F271">
            <v>3.7695376936316861E-9</v>
          </cell>
          <cell r="G271">
            <v>2.9363469282156621E-8</v>
          </cell>
          <cell r="H271">
            <v>0</v>
          </cell>
          <cell r="I271">
            <v>1.0437685516591535E-9</v>
          </cell>
          <cell r="J271">
            <v>0</v>
          </cell>
          <cell r="K271">
            <v>0</v>
          </cell>
          <cell r="L271">
            <v>0</v>
          </cell>
          <cell r="M271">
            <v>7.9618218666337459E-9</v>
          </cell>
          <cell r="N271">
            <v>3.0154934572822741E-9</v>
          </cell>
          <cell r="O271">
            <v>4.0624294184070258E-9</v>
          </cell>
          <cell r="P271">
            <v>5.3126478828493517E-9</v>
          </cell>
          <cell r="Q271">
            <v>3.2709425358850081E-9</v>
          </cell>
          <cell r="R271">
            <v>2.9535278113312382E-9</v>
          </cell>
          <cell r="S271">
            <v>1.241433184422491E-8</v>
          </cell>
          <cell r="T271">
            <v>2.1346180726225319E-8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3.8446071939675302E-8</v>
          </cell>
          <cell r="D272">
            <v>2.0271649716466619E-8</v>
          </cell>
          <cell r="E272">
            <v>1.817442222320864E-8</v>
          </cell>
          <cell r="F272">
            <v>5.7955931714970638E-11</v>
          </cell>
          <cell r="G272">
            <v>1.8116466291493678E-8</v>
          </cell>
          <cell r="H272">
            <v>0</v>
          </cell>
          <cell r="I272">
            <v>6.7822215118143562E-10</v>
          </cell>
          <cell r="J272">
            <v>0</v>
          </cell>
          <cell r="K272">
            <v>0</v>
          </cell>
          <cell r="L272">
            <v>0</v>
          </cell>
          <cell r="M272">
            <v>3.4728244020736679E-9</v>
          </cell>
          <cell r="N272">
            <v>1.8746124336119179E-9</v>
          </cell>
          <cell r="O272">
            <v>1.3997254826896053E-9</v>
          </cell>
          <cell r="P272">
            <v>1.5120955173939986E-9</v>
          </cell>
          <cell r="Q272">
            <v>1.8685272516377447E-9</v>
          </cell>
          <cell r="R272">
            <v>3.08985800375384E-9</v>
          </cell>
          <cell r="S272">
            <v>1.028125529629435E-8</v>
          </cell>
          <cell r="T272">
            <v>1.4268951401038679E-8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3.5639374173533717E-8</v>
          </cell>
          <cell r="D273">
            <v>2.2656097877908098E-8</v>
          </cell>
          <cell r="E273">
            <v>1.2983276295625559E-8</v>
          </cell>
          <cell r="F273">
            <v>7.4707598600778464E-11</v>
          </cell>
          <cell r="G273">
            <v>1.29085686970248E-8</v>
          </cell>
          <cell r="H273">
            <v>0</v>
          </cell>
          <cell r="I273">
            <v>6.2323242025569089E-10</v>
          </cell>
          <cell r="J273">
            <v>0</v>
          </cell>
          <cell r="K273">
            <v>0</v>
          </cell>
          <cell r="L273">
            <v>0</v>
          </cell>
          <cell r="M273">
            <v>2.8090207919927541E-9</v>
          </cell>
          <cell r="N273">
            <v>1.7639264080744942E-9</v>
          </cell>
          <cell r="O273">
            <v>1.2358830444605954E-9</v>
          </cell>
          <cell r="P273">
            <v>1.3800496736639465E-9</v>
          </cell>
          <cell r="Q273">
            <v>2.0488484240713069E-9</v>
          </cell>
          <cell r="R273">
            <v>2.9076047140151937E-9</v>
          </cell>
          <cell r="S273">
            <v>9.6071788356439359E-9</v>
          </cell>
          <cell r="T273">
            <v>1.326362986135576E-8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2.7062851656412515E-8</v>
          </cell>
          <cell r="D274">
            <v>1.0970494147423974E-8</v>
          </cell>
          <cell r="E274">
            <v>1.6092357508988498E-8</v>
          </cell>
          <cell r="F274">
            <v>9.6277699220082413E-11</v>
          </cell>
          <cell r="G274">
            <v>1.5996079809768443E-8</v>
          </cell>
          <cell r="H274">
            <v>0</v>
          </cell>
          <cell r="I274">
            <v>4.7379925533968384E-10</v>
          </cell>
          <cell r="J274">
            <v>0</v>
          </cell>
          <cell r="K274">
            <v>0</v>
          </cell>
          <cell r="L274">
            <v>0</v>
          </cell>
          <cell r="M274">
            <v>2.6660029049785302E-9</v>
          </cell>
          <cell r="N274">
            <v>1.2511027169329157E-9</v>
          </cell>
          <cell r="O274">
            <v>9.3045762809161978E-10</v>
          </cell>
          <cell r="P274">
            <v>1.0397075711187864E-9</v>
          </cell>
          <cell r="Q274">
            <v>1.3055831657042486E-9</v>
          </cell>
          <cell r="R274">
            <v>2.1797410895358841E-9</v>
          </cell>
          <cell r="S274">
            <v>7.2884142880861699E-9</v>
          </cell>
          <cell r="T274">
            <v>9.9280430366246691E-9</v>
          </cell>
        </row>
        <row r="275">
          <cell r="A275">
            <v>423800</v>
          </cell>
          <cell r="B275" t="str">
            <v>Machinery, equipment, and supplies</v>
          </cell>
          <cell r="C275">
            <v>3.5651105304616715E-8</v>
          </cell>
          <cell r="D275">
            <v>1.9901311024960678E-8</v>
          </cell>
          <cell r="E275">
            <v>1.5749794279656E-8</v>
          </cell>
          <cell r="F275">
            <v>7.855186939886926E-11</v>
          </cell>
          <cell r="G275">
            <v>1.5671242410257102E-8</v>
          </cell>
          <cell r="H275">
            <v>0</v>
          </cell>
          <cell r="I275">
            <v>6.3441181926264823E-10</v>
          </cell>
          <cell r="J275">
            <v>0</v>
          </cell>
          <cell r="K275">
            <v>0</v>
          </cell>
          <cell r="L275">
            <v>0</v>
          </cell>
          <cell r="M275">
            <v>3.086812144521502E-9</v>
          </cell>
          <cell r="N275">
            <v>1.7231957134934969E-9</v>
          </cell>
          <cell r="O275">
            <v>1.2944462783683072E-9</v>
          </cell>
          <cell r="P275">
            <v>1.2332446405077941E-9</v>
          </cell>
          <cell r="Q275">
            <v>1.4962074755081318E-9</v>
          </cell>
          <cell r="R275">
            <v>2.8807270295990362E-9</v>
          </cell>
          <cell r="S275">
            <v>9.9796888823232752E-9</v>
          </cell>
          <cell r="T275">
            <v>1.3322371321032459E-8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5.9128091830769039E-8</v>
          </cell>
          <cell r="D276">
            <v>4.13208009255601E-8</v>
          </cell>
          <cell r="E276">
            <v>1.7807290905208899E-8</v>
          </cell>
          <cell r="F276">
            <v>1.6546896736077982E-10</v>
          </cell>
          <cell r="G276">
            <v>1.764182193784812E-8</v>
          </cell>
          <cell r="H276">
            <v>0</v>
          </cell>
          <cell r="I276">
            <v>1.1629636123949009E-9</v>
          </cell>
          <cell r="J276">
            <v>0</v>
          </cell>
          <cell r="K276">
            <v>0</v>
          </cell>
          <cell r="L276">
            <v>0</v>
          </cell>
          <cell r="M276">
            <v>5.2187164582377702E-9</v>
          </cell>
          <cell r="N276">
            <v>2.9619828278632363E-9</v>
          </cell>
          <cell r="O276">
            <v>2.4203924959933159E-9</v>
          </cell>
          <cell r="P276">
            <v>1.8632581034185181E-9</v>
          </cell>
          <cell r="Q276">
            <v>2.1802253426198865E-9</v>
          </cell>
          <cell r="R276">
            <v>4.7615278916156774E-9</v>
          </cell>
          <cell r="S276">
            <v>1.6445951225214998E-8</v>
          </cell>
          <cell r="T276">
            <v>2.2113073873410663E-8</v>
          </cell>
        </row>
        <row r="277">
          <cell r="A277">
            <v>424200</v>
          </cell>
          <cell r="B277" t="str">
            <v>Drugs and druggists’ sundries</v>
          </cell>
          <cell r="C277">
            <v>1.9515585453260903E-8</v>
          </cell>
          <cell r="D277">
            <v>3.7680758372326223E-9</v>
          </cell>
          <cell r="E277">
            <v>1.5747509616028258E-8</v>
          </cell>
          <cell r="F277">
            <v>2.8931314116353865E-10</v>
          </cell>
          <cell r="G277">
            <v>1.5458196474864717E-8</v>
          </cell>
          <cell r="H277">
            <v>0</v>
          </cell>
          <cell r="I277">
            <v>3.3591095060279957E-10</v>
          </cell>
          <cell r="J277">
            <v>0</v>
          </cell>
          <cell r="K277">
            <v>0</v>
          </cell>
          <cell r="L277">
            <v>0</v>
          </cell>
          <cell r="M277">
            <v>1.9615642092661522E-9</v>
          </cell>
          <cell r="N277">
            <v>8.0677663108698632E-10</v>
          </cell>
          <cell r="O277">
            <v>6.882853224254821E-10</v>
          </cell>
          <cell r="P277">
            <v>8.7238617973075185E-10</v>
          </cell>
          <cell r="Q277">
            <v>1.0196196635710131E-9</v>
          </cell>
          <cell r="R277">
            <v>1.5461394308559722E-9</v>
          </cell>
          <cell r="S277">
            <v>5.1251981811276691E-9</v>
          </cell>
          <cell r="T277">
            <v>7.159704884594089E-9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5.3157257982824363E-8</v>
          </cell>
          <cell r="D278">
            <v>3.3799034797379957E-8</v>
          </cell>
          <cell r="E278">
            <v>1.935822318544436E-8</v>
          </cell>
          <cell r="F278">
            <v>8.0110061390966268E-11</v>
          </cell>
          <cell r="G278">
            <v>1.927811312405338E-8</v>
          </cell>
          <cell r="H278">
            <v>0</v>
          </cell>
          <cell r="I278">
            <v>9.8607824049599671E-10</v>
          </cell>
          <cell r="J278">
            <v>0</v>
          </cell>
          <cell r="K278">
            <v>0</v>
          </cell>
          <cell r="L278">
            <v>0</v>
          </cell>
          <cell r="M278">
            <v>3.8100549366052898E-9</v>
          </cell>
          <cell r="N278">
            <v>2.9117253837453658E-9</v>
          </cell>
          <cell r="O278">
            <v>2.0810056316420021E-9</v>
          </cell>
          <cell r="P278">
            <v>1.7781551515471062E-9</v>
          </cell>
          <cell r="Q278">
            <v>2.1085038750911978E-9</v>
          </cell>
          <cell r="R278">
            <v>4.4859967669581325E-9</v>
          </cell>
          <cell r="S278">
            <v>1.49545130373636E-8</v>
          </cell>
          <cell r="T278">
            <v>2.0041224959375621E-8</v>
          </cell>
        </row>
        <row r="279">
          <cell r="A279">
            <v>424700</v>
          </cell>
          <cell r="B279" t="str">
            <v>Petroleum and petroleum products</v>
          </cell>
          <cell r="C279">
            <v>1.466646520111806E-8</v>
          </cell>
          <cell r="D279">
            <v>6.6550327156549336E-9</v>
          </cell>
          <cell r="E279">
            <v>8.0114324854631596E-9</v>
          </cell>
          <cell r="F279">
            <v>1.9899712623066881E-11</v>
          </cell>
          <cell r="G279">
            <v>7.9915327728400917E-9</v>
          </cell>
          <cell r="H279">
            <v>0</v>
          </cell>
          <cell r="I279">
            <v>2.647862949113414E-10</v>
          </cell>
          <cell r="J279">
            <v>0</v>
          </cell>
          <cell r="K279">
            <v>0</v>
          </cell>
          <cell r="L279">
            <v>0</v>
          </cell>
          <cell r="M279">
            <v>1.230922563088954E-9</v>
          </cell>
          <cell r="N279">
            <v>6.9501624289882297E-10</v>
          </cell>
          <cell r="O279">
            <v>5.4986078905009784E-10</v>
          </cell>
          <cell r="P279">
            <v>5.5139529321490764E-10</v>
          </cell>
          <cell r="Q279">
            <v>6.7274944962687186E-10</v>
          </cell>
          <cell r="R279">
            <v>1.2066113973522348E-9</v>
          </cell>
          <cell r="S279">
            <v>4.0093545955864772E-9</v>
          </cell>
          <cell r="T279">
            <v>5.4857685753883817E-9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4.8494937105595132E-8</v>
          </cell>
          <cell r="D280">
            <v>3.158868851631508E-8</v>
          </cell>
          <cell r="E280">
            <v>1.690624858928004E-8</v>
          </cell>
          <cell r="F280">
            <v>1.8488308342422399E-10</v>
          </cell>
          <cell r="G280">
            <v>1.6721365505855781E-8</v>
          </cell>
          <cell r="H280">
            <v>0</v>
          </cell>
          <cell r="I280">
            <v>9.0062770534613728E-10</v>
          </cell>
          <cell r="J280">
            <v>0</v>
          </cell>
          <cell r="K280">
            <v>0</v>
          </cell>
          <cell r="L280">
            <v>0</v>
          </cell>
          <cell r="M280">
            <v>3.7446862055850539E-9</v>
          </cell>
          <cell r="N280">
            <v>2.6043544683228085E-9</v>
          </cell>
          <cell r="O280">
            <v>1.8258839646304499E-9</v>
          </cell>
          <cell r="P280">
            <v>1.618518072553728E-9</v>
          </cell>
          <cell r="Q280">
            <v>1.963231723953833E-9</v>
          </cell>
          <cell r="R280">
            <v>4.1015646345579362E-9</v>
          </cell>
          <cell r="S280">
            <v>1.3729724912928498E-8</v>
          </cell>
          <cell r="T280">
            <v>1.8006345417716558E-8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2.0092452110737478E-8</v>
          </cell>
          <cell r="D281">
            <v>1.4071590799912658E-8</v>
          </cell>
          <cell r="E281">
            <v>6.0208613108248116E-9</v>
          </cell>
          <cell r="F281">
            <v>2.5604103837969558E-12</v>
          </cell>
          <cell r="G281">
            <v>6.0183009004410143E-9</v>
          </cell>
          <cell r="H281">
            <v>0</v>
          </cell>
          <cell r="I281">
            <v>3.8290713210486541E-10</v>
          </cell>
          <cell r="J281">
            <v>0</v>
          </cell>
          <cell r="K281">
            <v>0</v>
          </cell>
          <cell r="L281">
            <v>0</v>
          </cell>
          <cell r="M281">
            <v>1.5418988758689843E-9</v>
          </cell>
          <cell r="N281">
            <v>1.0992440108289755E-9</v>
          </cell>
          <cell r="O281">
            <v>7.9306420887942968E-10</v>
          </cell>
          <cell r="P281">
            <v>7.7513166774770888E-10</v>
          </cell>
          <cell r="Q281">
            <v>8.8883629619455659E-10</v>
          </cell>
          <cell r="R281">
            <v>1.7117153018423543E-9</v>
          </cell>
          <cell r="S281">
            <v>5.6893135337769876E-9</v>
          </cell>
          <cell r="T281">
            <v>7.2103410834936399E-9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9.8271519826729273E-8</v>
          </cell>
          <cell r="D283">
            <v>8.5150992946871573E-8</v>
          </cell>
          <cell r="E283">
            <v>1.3120526879857582E-8</v>
          </cell>
          <cell r="F283">
            <v>7.7228071352374151E-11</v>
          </cell>
          <cell r="G283">
            <v>1.3043298808505201E-8</v>
          </cell>
          <cell r="H283">
            <v>0</v>
          </cell>
          <cell r="I283">
            <v>1.5588295796505961E-9</v>
          </cell>
          <cell r="J283">
            <v>0</v>
          </cell>
          <cell r="K283">
            <v>0</v>
          </cell>
          <cell r="L283">
            <v>0</v>
          </cell>
          <cell r="M283">
            <v>1.2696953825202133E-8</v>
          </cell>
          <cell r="N283">
            <v>4.6102458604309239E-9</v>
          </cell>
          <cell r="O283">
            <v>1.5744349678471842E-9</v>
          </cell>
          <cell r="P283">
            <v>2.5429270611616124E-9</v>
          </cell>
          <cell r="Q283">
            <v>4.4959535804333729E-9</v>
          </cell>
          <cell r="R283">
            <v>5.921346035885148E-9</v>
          </cell>
          <cell r="S283">
            <v>2.757747801400514E-8</v>
          </cell>
          <cell r="T283">
            <v>3.7293350902113039E-8</v>
          </cell>
        </row>
        <row r="284">
          <cell r="A284">
            <v>445000</v>
          </cell>
          <cell r="B284" t="str">
            <v>Food and beverage stores</v>
          </cell>
          <cell r="C284">
            <v>1.3451424351037739E-7</v>
          </cell>
          <cell r="D284">
            <v>1.164823463314674E-7</v>
          </cell>
          <cell r="E284">
            <v>1.8031897178910239E-8</v>
          </cell>
          <cell r="F284">
            <v>4.1438509902985202E-12</v>
          </cell>
          <cell r="G284">
            <v>1.802775332791992E-8</v>
          </cell>
          <cell r="H284">
            <v>0</v>
          </cell>
          <cell r="I284">
            <v>1.70379458365044E-9</v>
          </cell>
          <cell r="J284">
            <v>0</v>
          </cell>
          <cell r="K284">
            <v>0</v>
          </cell>
          <cell r="L284">
            <v>0</v>
          </cell>
          <cell r="M284">
            <v>3.6840674429894798E-8</v>
          </cell>
          <cell r="N284">
            <v>4.1833279647639642E-9</v>
          </cell>
          <cell r="O284">
            <v>3.6890304056436876E-9</v>
          </cell>
          <cell r="P284">
            <v>6.0570051515664411E-9</v>
          </cell>
          <cell r="Q284">
            <v>7.6563491451248246E-9</v>
          </cell>
          <cell r="R284">
            <v>7.3627949127439708E-9</v>
          </cell>
          <cell r="S284">
            <v>2.9760879987085999E-8</v>
          </cell>
          <cell r="T284">
            <v>3.726038692990386E-8</v>
          </cell>
        </row>
        <row r="285">
          <cell r="A285">
            <v>452000</v>
          </cell>
          <cell r="B285" t="str">
            <v>General merchandise stores</v>
          </cell>
          <cell r="C285">
            <v>6.633365726645043E-8</v>
          </cell>
          <cell r="D285">
            <v>4.9700863367284777E-8</v>
          </cell>
          <cell r="E285">
            <v>1.6632793899165616E-8</v>
          </cell>
          <cell r="F285">
            <v>6.3482146093835323E-12</v>
          </cell>
          <cell r="G285">
            <v>1.6626445684556221E-8</v>
          </cell>
          <cell r="H285">
            <v>0</v>
          </cell>
          <cell r="I285">
            <v>1.0950066373319606E-9</v>
          </cell>
          <cell r="J285">
            <v>0</v>
          </cell>
          <cell r="K285">
            <v>0</v>
          </cell>
          <cell r="L285">
            <v>0</v>
          </cell>
          <cell r="M285">
            <v>9.2815850961614172E-9</v>
          </cell>
          <cell r="N285">
            <v>2.5995874653248519E-9</v>
          </cell>
          <cell r="O285">
            <v>1.2087163786310162E-9</v>
          </cell>
          <cell r="P285">
            <v>1.7884843417784941E-9</v>
          </cell>
          <cell r="Q285">
            <v>1.8374433894805982E-9</v>
          </cell>
          <cell r="R285">
            <v>3.062966411793056E-9</v>
          </cell>
          <cell r="S285">
            <v>1.855809926596568E-8</v>
          </cell>
          <cell r="T285">
            <v>2.690176827998328E-8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7.9542578338695909E-8</v>
          </cell>
          <cell r="D286">
            <v>6.7589391801762794E-8</v>
          </cell>
          <cell r="E286">
            <v>1.1953186536933199E-8</v>
          </cell>
          <cell r="F286">
            <v>2.5726405960858102E-11</v>
          </cell>
          <cell r="G286">
            <v>1.192746013097236E-8</v>
          </cell>
          <cell r="H286">
            <v>0</v>
          </cell>
          <cell r="I286">
            <v>2.0618843584592205E-9</v>
          </cell>
          <cell r="J286">
            <v>0</v>
          </cell>
          <cell r="K286">
            <v>0</v>
          </cell>
          <cell r="L286">
            <v>0</v>
          </cell>
          <cell r="M286">
            <v>3.4079407173471875E-9</v>
          </cell>
          <cell r="N286">
            <v>3.7953579326572578E-9</v>
          </cell>
          <cell r="O286">
            <v>3.4945038161827157E-9</v>
          </cell>
          <cell r="P286">
            <v>1.6611699115471003E-9</v>
          </cell>
          <cell r="Q286">
            <v>1.7408071733397557E-9</v>
          </cell>
          <cell r="R286">
            <v>4.1910911370881517E-9</v>
          </cell>
          <cell r="S286">
            <v>1.8010913987120501E-8</v>
          </cell>
          <cell r="T286">
            <v>4.1178909304954064E-8</v>
          </cell>
        </row>
        <row r="287">
          <cell r="A287">
            <v>446000</v>
          </cell>
          <cell r="B287" t="str">
            <v>Health and personal care stores</v>
          </cell>
          <cell r="C287">
            <v>5.1374234774985313E-8</v>
          </cell>
          <cell r="D287">
            <v>3.8464278595776957E-8</v>
          </cell>
          <cell r="E287">
            <v>1.290995617920828E-8</v>
          </cell>
          <cell r="F287">
            <v>2.2381732566535459E-13</v>
          </cell>
          <cell r="G287">
            <v>1.290973236188258E-8</v>
          </cell>
          <cell r="H287">
            <v>0</v>
          </cell>
          <cell r="I287">
            <v>9.4773983884422105E-10</v>
          </cell>
          <cell r="J287">
            <v>0</v>
          </cell>
          <cell r="K287">
            <v>0</v>
          </cell>
          <cell r="L287">
            <v>0</v>
          </cell>
          <cell r="M287">
            <v>3.8063205199414559E-9</v>
          </cell>
          <cell r="N287">
            <v>1.1954790615030451E-9</v>
          </cell>
          <cell r="O287">
            <v>6.9884141365012854E-10</v>
          </cell>
          <cell r="P287">
            <v>3.3613128131692984E-9</v>
          </cell>
          <cell r="Q287">
            <v>4.3510693163393112E-9</v>
          </cell>
          <cell r="R287">
            <v>3.1447904444095697E-9</v>
          </cell>
          <cell r="S287">
            <v>1.1456715583862856E-8</v>
          </cell>
          <cell r="T287">
            <v>2.2411965783265357E-8</v>
          </cell>
        </row>
        <row r="288">
          <cell r="A288">
            <v>447000</v>
          </cell>
          <cell r="B288" t="str">
            <v>Gasoline stations</v>
          </cell>
          <cell r="C288">
            <v>1.1375079084918598E-7</v>
          </cell>
          <cell r="D288">
            <v>9.1747950261008504E-8</v>
          </cell>
          <cell r="E288">
            <v>2.2002840588177743E-8</v>
          </cell>
          <cell r="F288">
            <v>1.3242246328133878E-11</v>
          </cell>
          <cell r="G288">
            <v>2.1989598341849578E-8</v>
          </cell>
          <cell r="H288">
            <v>0</v>
          </cell>
          <cell r="I288">
            <v>1.5629272731970352E-9</v>
          </cell>
          <cell r="J288">
            <v>0</v>
          </cell>
          <cell r="K288">
            <v>0</v>
          </cell>
          <cell r="L288">
            <v>0</v>
          </cell>
          <cell r="M288">
            <v>4.0138515529532541E-8</v>
          </cell>
          <cell r="N288">
            <v>1.7769886554752281E-9</v>
          </cell>
          <cell r="O288">
            <v>1.2167800837976813E-9</v>
          </cell>
          <cell r="P288">
            <v>1.33217323630559E-9</v>
          </cell>
          <cell r="Q288">
            <v>1.9704206499523682E-9</v>
          </cell>
          <cell r="R288">
            <v>9.4134005557621178E-9</v>
          </cell>
          <cell r="S288">
            <v>2.4931857815571561E-8</v>
          </cell>
          <cell r="T288">
            <v>3.140772704959204E-8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5.2760726086765579E-8</v>
          </cell>
          <cell r="D289">
            <v>3.4886383324805483E-8</v>
          </cell>
          <cell r="E289">
            <v>1.7874342761960037E-8</v>
          </cell>
          <cell r="F289">
            <v>5.5232679402862502E-12</v>
          </cell>
          <cell r="G289">
            <v>1.7868819494019762E-8</v>
          </cell>
          <cell r="H289">
            <v>0</v>
          </cell>
          <cell r="I289">
            <v>8.8781459007785117E-10</v>
          </cell>
          <cell r="J289">
            <v>0</v>
          </cell>
          <cell r="K289">
            <v>0</v>
          </cell>
          <cell r="L289">
            <v>0</v>
          </cell>
          <cell r="M289">
            <v>4.82890622879664E-9</v>
          </cell>
          <cell r="N289">
            <v>1.7384623189808918E-9</v>
          </cell>
          <cell r="O289">
            <v>1.0601132709732757E-9</v>
          </cell>
          <cell r="P289">
            <v>2.80095051583267E-9</v>
          </cell>
          <cell r="Q289">
            <v>2.4529675874019893E-9</v>
          </cell>
          <cell r="R289">
            <v>3.4026049326368856E-9</v>
          </cell>
          <cell r="S289">
            <v>1.4593820562196837E-8</v>
          </cell>
          <cell r="T289">
            <v>2.0995086079868478E-8</v>
          </cell>
        </row>
        <row r="290">
          <cell r="A290">
            <v>454000</v>
          </cell>
          <cell r="B290" t="str">
            <v>Nonstore retailers</v>
          </cell>
          <cell r="C290">
            <v>4.2400871058140777E-8</v>
          </cell>
          <cell r="D290">
            <v>2.992134172483556E-8</v>
          </cell>
          <cell r="E290">
            <v>1.2479529333305121E-8</v>
          </cell>
          <cell r="F290">
            <v>1.625078377691922E-11</v>
          </cell>
          <cell r="G290">
            <v>1.2463278549528238E-8</v>
          </cell>
          <cell r="H290">
            <v>0</v>
          </cell>
          <cell r="I290">
            <v>6.3120447845160511E-10</v>
          </cell>
          <cell r="J290">
            <v>0</v>
          </cell>
          <cell r="K290">
            <v>0</v>
          </cell>
          <cell r="L290">
            <v>0</v>
          </cell>
          <cell r="M290">
            <v>6.6053316553412443E-9</v>
          </cell>
          <cell r="N290">
            <v>4.6506809215724549E-9</v>
          </cell>
          <cell r="O290">
            <v>7.2884693962780495E-10</v>
          </cell>
          <cell r="P290">
            <v>1.0065579002346743E-9</v>
          </cell>
          <cell r="Q290">
            <v>1.6678486792971919E-9</v>
          </cell>
          <cell r="R290">
            <v>2.68226329788288E-9</v>
          </cell>
          <cell r="S290">
            <v>1.0929662749377765E-8</v>
          </cell>
          <cell r="T290">
            <v>1.3498474436355079E-8</v>
          </cell>
        </row>
        <row r="291">
          <cell r="A291" t="str">
            <v>4B0000</v>
          </cell>
          <cell r="B291" t="str">
            <v>All other retail</v>
          </cell>
          <cell r="C291">
            <v>7.0369634918872865E-8</v>
          </cell>
          <cell r="D291">
            <v>5.5399887286874541E-8</v>
          </cell>
          <cell r="E291">
            <v>1.496974763199834E-8</v>
          </cell>
          <cell r="F291">
            <v>5.0442600041732043E-12</v>
          </cell>
          <cell r="G291">
            <v>1.4964703371994163E-8</v>
          </cell>
          <cell r="H291">
            <v>0</v>
          </cell>
          <cell r="I291">
            <v>1.205720583969314E-9</v>
          </cell>
          <cell r="J291">
            <v>0</v>
          </cell>
          <cell r="K291">
            <v>0</v>
          </cell>
          <cell r="L291">
            <v>0</v>
          </cell>
          <cell r="M291">
            <v>6.0009714272618723E-9</v>
          </cell>
          <cell r="N291">
            <v>2.0740126304150142E-9</v>
          </cell>
          <cell r="O291">
            <v>1.2001342051259503E-9</v>
          </cell>
          <cell r="P291">
            <v>1.6524141066053738E-9</v>
          </cell>
          <cell r="Q291">
            <v>3.2855557133703926E-9</v>
          </cell>
          <cell r="R291">
            <v>5.1548549526183002E-9</v>
          </cell>
          <cell r="S291">
            <v>1.851273994199412E-8</v>
          </cell>
          <cell r="T291">
            <v>3.1283231357512477E-8</v>
          </cell>
        </row>
        <row r="292">
          <cell r="A292">
            <v>481000</v>
          </cell>
          <cell r="B292" t="str">
            <v>Air transportation</v>
          </cell>
          <cell r="C292">
            <v>6.3241931956885503E-8</v>
          </cell>
          <cell r="D292">
            <v>4.1004537216560202E-8</v>
          </cell>
          <cell r="E292">
            <v>2.2237394740325241E-8</v>
          </cell>
          <cell r="F292">
            <v>7.4049458630132299E-11</v>
          </cell>
          <cell r="G292">
            <v>2.2163345281695099E-8</v>
          </cell>
          <cell r="H292">
            <v>0</v>
          </cell>
          <cell r="I292">
            <v>9.3044686204101481E-10</v>
          </cell>
          <cell r="J292">
            <v>0</v>
          </cell>
          <cell r="K292">
            <v>0</v>
          </cell>
          <cell r="L292">
            <v>0</v>
          </cell>
          <cell r="M292">
            <v>6.8291315639952119E-9</v>
          </cell>
          <cell r="N292">
            <v>1.180792687039107E-9</v>
          </cell>
          <cell r="O292">
            <v>1.0894128155356122E-9</v>
          </cell>
          <cell r="P292">
            <v>1.8498713422156559E-9</v>
          </cell>
          <cell r="Q292">
            <v>5.7636336786202401E-9</v>
          </cell>
          <cell r="R292">
            <v>4.5658393348660485E-9</v>
          </cell>
          <cell r="S292">
            <v>1.25080069860565E-8</v>
          </cell>
          <cell r="T292">
            <v>2.8524796686516022E-8</v>
          </cell>
        </row>
        <row r="293">
          <cell r="A293">
            <v>482000</v>
          </cell>
          <cell r="B293" t="str">
            <v>Rail transportation</v>
          </cell>
          <cell r="C293">
            <v>3.1070086500431519E-8</v>
          </cell>
          <cell r="D293">
            <v>1.1927069405712712E-8</v>
          </cell>
          <cell r="E293">
            <v>1.9143017094718738E-8</v>
          </cell>
          <cell r="F293">
            <v>8.6223532914808169E-11</v>
          </cell>
          <cell r="G293">
            <v>1.905679356180394E-8</v>
          </cell>
          <cell r="H293">
            <v>0</v>
          </cell>
          <cell r="I293">
            <v>5.6988908882143871E-10</v>
          </cell>
          <cell r="J293">
            <v>0</v>
          </cell>
          <cell r="K293">
            <v>0</v>
          </cell>
          <cell r="L293">
            <v>0</v>
          </cell>
          <cell r="M293">
            <v>2.9185503934262378E-9</v>
          </cell>
          <cell r="N293">
            <v>8.8993724034634635E-10</v>
          </cell>
          <cell r="O293">
            <v>1.1450154967361474E-9</v>
          </cell>
          <cell r="P293">
            <v>1.0926408012101986E-9</v>
          </cell>
          <cell r="Q293">
            <v>1.5270308830508374E-9</v>
          </cell>
          <cell r="R293">
            <v>2.7246545690802099E-9</v>
          </cell>
          <cell r="S293">
            <v>8.4654217644593616E-9</v>
          </cell>
          <cell r="T293">
            <v>1.173694626330071E-8</v>
          </cell>
        </row>
        <row r="294">
          <cell r="A294">
            <v>483000</v>
          </cell>
          <cell r="B294" t="str">
            <v>Water transportation</v>
          </cell>
          <cell r="C294">
            <v>9.1691733667696004E-8</v>
          </cell>
          <cell r="D294">
            <v>6.2087582559934609E-8</v>
          </cell>
          <cell r="E294">
            <v>2.9604151107761418E-8</v>
          </cell>
          <cell r="F294">
            <v>2.9432090984104E-11</v>
          </cell>
          <cell r="G294">
            <v>2.9574719016777335E-8</v>
          </cell>
          <cell r="H294">
            <v>0</v>
          </cell>
          <cell r="I294">
            <v>1.6528029555637297E-9</v>
          </cell>
          <cell r="J294">
            <v>0</v>
          </cell>
          <cell r="K294">
            <v>0</v>
          </cell>
          <cell r="L294">
            <v>0</v>
          </cell>
          <cell r="M294">
            <v>5.7828348530344143E-9</v>
          </cell>
          <cell r="N294">
            <v>1.8662209135565941E-9</v>
          </cell>
          <cell r="O294">
            <v>2.2475476975301481E-9</v>
          </cell>
          <cell r="P294">
            <v>2.6850557638166982E-9</v>
          </cell>
          <cell r="Q294">
            <v>5.1437653426428158E-9</v>
          </cell>
          <cell r="R294">
            <v>8.9263273430095886E-9</v>
          </cell>
          <cell r="S294">
            <v>2.7277385946697941E-8</v>
          </cell>
          <cell r="T294">
            <v>3.6109792851844065E-8</v>
          </cell>
        </row>
        <row r="295">
          <cell r="A295">
            <v>484000</v>
          </cell>
          <cell r="B295" t="str">
            <v>Truck transportation</v>
          </cell>
          <cell r="C295">
            <v>6.0162759520954174E-8</v>
          </cell>
          <cell r="D295">
            <v>3.8492231865118638E-8</v>
          </cell>
          <cell r="E295">
            <v>2.1670527655835523E-8</v>
          </cell>
          <cell r="F295">
            <v>5.0233399278290757E-10</v>
          </cell>
          <cell r="G295">
            <v>2.116819366305262E-8</v>
          </cell>
          <cell r="H295">
            <v>0</v>
          </cell>
          <cell r="I295">
            <v>1.305643943444712E-9</v>
          </cell>
          <cell r="J295">
            <v>0</v>
          </cell>
          <cell r="K295">
            <v>0</v>
          </cell>
          <cell r="L295">
            <v>0</v>
          </cell>
          <cell r="M295">
            <v>4.2584040575176645E-9</v>
          </cell>
          <cell r="N295">
            <v>2.0949116689572176E-9</v>
          </cell>
          <cell r="O295">
            <v>1.153134802396664E-9</v>
          </cell>
          <cell r="P295">
            <v>1.1835686103104201E-9</v>
          </cell>
          <cell r="Q295">
            <v>1.7290745671522395E-9</v>
          </cell>
          <cell r="R295">
            <v>6.5251099525407225E-9</v>
          </cell>
          <cell r="S295">
            <v>2.0284416514047079E-8</v>
          </cell>
          <cell r="T295">
            <v>2.1628495404587381E-8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9.4488828768314739E-8</v>
          </cell>
          <cell r="D296">
            <v>7.7945430008578444E-8</v>
          </cell>
          <cell r="E296">
            <v>1.6543398759736199E-8</v>
          </cell>
          <cell r="F296">
            <v>9.4405854823966032E-11</v>
          </cell>
          <cell r="G296">
            <v>1.6448992904912199E-8</v>
          </cell>
          <cell r="H296">
            <v>0</v>
          </cell>
          <cell r="I296">
            <v>1.7176660986792439E-9</v>
          </cell>
          <cell r="J296">
            <v>0</v>
          </cell>
          <cell r="K296">
            <v>0</v>
          </cell>
          <cell r="L296">
            <v>0</v>
          </cell>
          <cell r="M296">
            <v>4.8974690743196987E-9</v>
          </cell>
          <cell r="N296">
            <v>1.8641121946665702E-9</v>
          </cell>
          <cell r="O296">
            <v>2.337564428821862E-9</v>
          </cell>
          <cell r="P296">
            <v>2.5630877523910965E-9</v>
          </cell>
          <cell r="Q296">
            <v>5.3885144476814278E-9</v>
          </cell>
          <cell r="R296">
            <v>1.0428557525079271E-8</v>
          </cell>
          <cell r="S296">
            <v>2.9189511773831822E-8</v>
          </cell>
          <cell r="T296">
            <v>3.6102345472843658E-8</v>
          </cell>
        </row>
        <row r="297">
          <cell r="A297">
            <v>486000</v>
          </cell>
          <cell r="B297" t="str">
            <v>Pipeline transportation</v>
          </cell>
          <cell r="C297">
            <v>5.7678433633824899E-8</v>
          </cell>
          <cell r="D297">
            <v>4.4280083869482636E-8</v>
          </cell>
          <cell r="E297">
            <v>1.3398349764342202E-8</v>
          </cell>
          <cell r="F297">
            <v>4.9286506836594747E-11</v>
          </cell>
          <cell r="G297">
            <v>1.3349063257505621E-8</v>
          </cell>
          <cell r="H297">
            <v>0</v>
          </cell>
          <cell r="I297">
            <v>1.0489752754117051E-9</v>
          </cell>
          <cell r="J297">
            <v>0</v>
          </cell>
          <cell r="K297">
            <v>0</v>
          </cell>
          <cell r="L297">
            <v>0</v>
          </cell>
          <cell r="M297">
            <v>3.1916132217643921E-9</v>
          </cell>
          <cell r="N297">
            <v>1.2232733128342706E-9</v>
          </cell>
          <cell r="O297">
            <v>1.521187002791532E-9</v>
          </cell>
          <cell r="P297">
            <v>1.6032755518671386E-9</v>
          </cell>
          <cell r="Q297">
            <v>3.4061224906752676E-9</v>
          </cell>
          <cell r="R297">
            <v>6.0602239985099892E-9</v>
          </cell>
          <cell r="S297">
            <v>1.7265004218944839E-8</v>
          </cell>
          <cell r="T297">
            <v>2.2358758561025699E-8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8.9545477782239329E-8</v>
          </cell>
          <cell r="D298">
            <v>6.0115406379435698E-8</v>
          </cell>
          <cell r="E298">
            <v>2.9430071402803662E-8</v>
          </cell>
          <cell r="F298">
            <v>4.8995883556702233E-9</v>
          </cell>
          <cell r="G298">
            <v>2.4530483047133447E-8</v>
          </cell>
          <cell r="H298">
            <v>0</v>
          </cell>
          <cell r="I298">
            <v>1.6155703794459661E-9</v>
          </cell>
          <cell r="J298">
            <v>0</v>
          </cell>
          <cell r="K298">
            <v>0</v>
          </cell>
          <cell r="L298">
            <v>0</v>
          </cell>
          <cell r="M298">
            <v>4.895317459524876E-9</v>
          </cell>
          <cell r="N298">
            <v>1.7256182283789401E-9</v>
          </cell>
          <cell r="O298">
            <v>2.0098671249909239E-9</v>
          </cell>
          <cell r="P298">
            <v>2.3020395328181161E-9</v>
          </cell>
          <cell r="Q298">
            <v>4.5464353471977359E-9</v>
          </cell>
          <cell r="R298">
            <v>8.8118450969680175E-9</v>
          </cell>
          <cell r="S298">
            <v>2.9150000255433201E-8</v>
          </cell>
          <cell r="T298">
            <v>3.4488784357481523E-8</v>
          </cell>
        </row>
        <row r="299">
          <cell r="A299">
            <v>492000</v>
          </cell>
          <cell r="B299" t="str">
            <v>Couriers and messengers</v>
          </cell>
          <cell r="C299">
            <v>3.0422834034954503E-8</v>
          </cell>
          <cell r="D299">
            <v>9.5843707020033941E-9</v>
          </cell>
          <cell r="E299">
            <v>2.0838463332951082E-8</v>
          </cell>
          <cell r="F299">
            <v>2.7945103305287935E-10</v>
          </cell>
          <cell r="G299">
            <v>2.0559012299898159E-8</v>
          </cell>
          <cell r="H299">
            <v>0</v>
          </cell>
          <cell r="I299">
            <v>5.3607724296764785E-10</v>
          </cell>
          <cell r="J299">
            <v>0</v>
          </cell>
          <cell r="K299">
            <v>0</v>
          </cell>
          <cell r="L299">
            <v>0</v>
          </cell>
          <cell r="M299">
            <v>2.9831658414363638E-9</v>
          </cell>
          <cell r="N299">
            <v>7.7536452383091317E-10</v>
          </cell>
          <cell r="O299">
            <v>1.0242131770889523E-9</v>
          </cell>
          <cell r="P299">
            <v>1.0112112519892691E-9</v>
          </cell>
          <cell r="Q299">
            <v>1.5008650016006128E-9</v>
          </cell>
          <cell r="R299">
            <v>2.8036931869345284E-9</v>
          </cell>
          <cell r="S299">
            <v>8.6239541699876328E-9</v>
          </cell>
          <cell r="T299">
            <v>1.1164289639118539E-8</v>
          </cell>
        </row>
        <row r="300">
          <cell r="A300">
            <v>493000</v>
          </cell>
          <cell r="B300" t="str">
            <v>Warehousing and storage</v>
          </cell>
          <cell r="C300">
            <v>1.1189042670298739E-7</v>
          </cell>
          <cell r="D300">
            <v>8.3651407579231682E-8</v>
          </cell>
          <cell r="E300">
            <v>2.8239019123755658E-8</v>
          </cell>
          <cell r="F300">
            <v>2.9079126529521921E-9</v>
          </cell>
          <cell r="G300">
            <v>2.5331106470803462E-8</v>
          </cell>
          <cell r="H300">
            <v>0</v>
          </cell>
          <cell r="I300">
            <v>2.1397768486781998E-9</v>
          </cell>
          <cell r="J300">
            <v>0</v>
          </cell>
          <cell r="K300">
            <v>0</v>
          </cell>
          <cell r="L300">
            <v>0</v>
          </cell>
          <cell r="M300">
            <v>4.5349462830027859E-9</v>
          </cell>
          <cell r="N300">
            <v>3.2481470583273688E-9</v>
          </cell>
          <cell r="O300">
            <v>2.9550270946069265E-9</v>
          </cell>
          <cell r="P300">
            <v>5.2248175322832639E-9</v>
          </cell>
          <cell r="Q300">
            <v>8.0274951216427956E-9</v>
          </cell>
          <cell r="R300">
            <v>9.5820428654657056E-9</v>
          </cell>
          <cell r="S300">
            <v>3.2286380609748563E-8</v>
          </cell>
          <cell r="T300">
            <v>4.3891793289231897E-8</v>
          </cell>
        </row>
        <row r="301">
          <cell r="A301">
            <v>511110</v>
          </cell>
          <cell r="B301" t="str">
            <v>Newspaper publishers</v>
          </cell>
          <cell r="C301">
            <v>7.9119297265902105E-8</v>
          </cell>
          <cell r="D301">
            <v>6.4535749092681001E-8</v>
          </cell>
          <cell r="E301">
            <v>1.4583548173221161E-8</v>
          </cell>
          <cell r="F301">
            <v>3.0486779334313961E-11</v>
          </cell>
          <cell r="G301">
            <v>1.4553061393886862E-8</v>
          </cell>
          <cell r="H301">
            <v>0</v>
          </cell>
          <cell r="I301">
            <v>1.427242775294826E-9</v>
          </cell>
          <cell r="J301">
            <v>0</v>
          </cell>
          <cell r="K301">
            <v>0</v>
          </cell>
          <cell r="L301">
            <v>0</v>
          </cell>
          <cell r="M301">
            <v>2.9029907086246176E-9</v>
          </cell>
          <cell r="N301">
            <v>9.0297371728956267E-10</v>
          </cell>
          <cell r="O301">
            <v>2.1413448445072737E-9</v>
          </cell>
          <cell r="P301">
            <v>6.0642951184890843E-9</v>
          </cell>
          <cell r="Q301">
            <v>7.6196702255997317E-9</v>
          </cell>
          <cell r="R301">
            <v>7.4069898330613799E-9</v>
          </cell>
          <cell r="S301">
            <v>1.94406353550457E-8</v>
          </cell>
          <cell r="T301">
            <v>3.1213154687989984E-8</v>
          </cell>
        </row>
        <row r="302">
          <cell r="A302">
            <v>511120</v>
          </cell>
          <cell r="B302" t="str">
            <v>Periodical Publishers</v>
          </cell>
          <cell r="C302">
            <v>4.6938711969521559E-8</v>
          </cell>
          <cell r="D302">
            <v>3.2074810385570397E-8</v>
          </cell>
          <cell r="E302">
            <v>1.48639015839511E-8</v>
          </cell>
          <cell r="F302">
            <v>2.4429809339397638E-10</v>
          </cell>
          <cell r="G302">
            <v>1.461960349055712E-8</v>
          </cell>
          <cell r="H302">
            <v>0</v>
          </cell>
          <cell r="I302">
            <v>7.1108146794670396E-10</v>
          </cell>
          <cell r="J302">
            <v>0</v>
          </cell>
          <cell r="K302">
            <v>0</v>
          </cell>
          <cell r="L302">
            <v>0</v>
          </cell>
          <cell r="M302">
            <v>3.3206923024464536E-9</v>
          </cell>
          <cell r="N302">
            <v>7.9738338768125237E-10</v>
          </cell>
          <cell r="O302">
            <v>1.4117784674569576E-9</v>
          </cell>
          <cell r="P302">
            <v>3.9743240913712436E-9</v>
          </cell>
          <cell r="Q302">
            <v>3.8183696986038691E-9</v>
          </cell>
          <cell r="R302">
            <v>4.3157847168480896E-9</v>
          </cell>
          <cell r="S302">
            <v>1.066467042418315E-8</v>
          </cell>
          <cell r="T302">
            <v>1.7924627412983804E-8</v>
          </cell>
        </row>
        <row r="303">
          <cell r="A303">
            <v>511130</v>
          </cell>
          <cell r="B303" t="str">
            <v>Book publishers</v>
          </cell>
          <cell r="C303">
            <v>2.6858800438272683E-8</v>
          </cell>
          <cell r="D303">
            <v>1.0063121048619456E-8</v>
          </cell>
          <cell r="E303">
            <v>1.6795679389653179E-8</v>
          </cell>
          <cell r="F303">
            <v>7.0055537364144082E-10</v>
          </cell>
          <cell r="G303">
            <v>1.6095124016011741E-8</v>
          </cell>
          <cell r="H303">
            <v>0</v>
          </cell>
          <cell r="I303">
            <v>4.0294959722522565E-10</v>
          </cell>
          <cell r="J303">
            <v>0</v>
          </cell>
          <cell r="K303">
            <v>0</v>
          </cell>
          <cell r="L303">
            <v>0</v>
          </cell>
          <cell r="M303">
            <v>2.8416958625924779E-9</v>
          </cell>
          <cell r="N303">
            <v>6.3262245148648987E-10</v>
          </cell>
          <cell r="O303">
            <v>6.3850346480329381E-10</v>
          </cell>
          <cell r="P303">
            <v>1.5108108355793542E-9</v>
          </cell>
          <cell r="Q303">
            <v>1.4389353914353469E-9</v>
          </cell>
          <cell r="R303">
            <v>2.1309006937413323E-9</v>
          </cell>
          <cell r="S303">
            <v>7.1150613573466162E-9</v>
          </cell>
          <cell r="T303">
            <v>1.0147320784062502E-8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6.5587596254805796E-8</v>
          </cell>
          <cell r="D304">
            <v>4.8003514744282055E-8</v>
          </cell>
          <cell r="E304">
            <v>1.7584081510523661E-8</v>
          </cell>
          <cell r="F304">
            <v>2.0742713964938479E-10</v>
          </cell>
          <cell r="G304">
            <v>1.7376654370874239E-8</v>
          </cell>
          <cell r="H304">
            <v>0</v>
          </cell>
          <cell r="I304">
            <v>9.5889392558726431E-10</v>
          </cell>
          <cell r="J304">
            <v>0</v>
          </cell>
          <cell r="K304">
            <v>0</v>
          </cell>
          <cell r="L304">
            <v>0</v>
          </cell>
          <cell r="M304">
            <v>4.9964195299233739E-9</v>
          </cell>
          <cell r="N304">
            <v>7.4703755173405499E-10</v>
          </cell>
          <cell r="O304">
            <v>1.1320850536565282E-9</v>
          </cell>
          <cell r="P304">
            <v>4.955824353860122E-9</v>
          </cell>
          <cell r="Q304">
            <v>4.2537800362003309E-9</v>
          </cell>
          <cell r="R304">
            <v>5.9767190504591673E-9</v>
          </cell>
          <cell r="S304">
            <v>1.618145081086542E-8</v>
          </cell>
          <cell r="T304">
            <v>2.6385385942519439E-8</v>
          </cell>
        </row>
        <row r="305">
          <cell r="A305">
            <v>511200</v>
          </cell>
          <cell r="B305" t="str">
            <v>Software publishers</v>
          </cell>
          <cell r="C305">
            <v>1.4686806429504142E-8</v>
          </cell>
          <cell r="D305">
            <v>6.8252126096434162E-9</v>
          </cell>
          <cell r="E305">
            <v>7.8615938198607545E-9</v>
          </cell>
          <cell r="F305">
            <v>1.7451932916794481E-10</v>
          </cell>
          <cell r="G305">
            <v>7.6870744906928071E-9</v>
          </cell>
          <cell r="H305">
            <v>0</v>
          </cell>
          <cell r="I305">
            <v>2.368696225668742E-10</v>
          </cell>
          <cell r="J305">
            <v>0</v>
          </cell>
          <cell r="K305">
            <v>0</v>
          </cell>
          <cell r="L305">
            <v>0</v>
          </cell>
          <cell r="M305">
            <v>1.6654797989959699E-9</v>
          </cell>
          <cell r="N305">
            <v>4.0567282193112899E-10</v>
          </cell>
          <cell r="O305">
            <v>3.3672885484908441E-10</v>
          </cell>
          <cell r="P305">
            <v>7.4721166483066995E-10</v>
          </cell>
          <cell r="Q305">
            <v>6.7511794462168056E-10</v>
          </cell>
          <cell r="R305">
            <v>1.1592746933232458E-9</v>
          </cell>
          <cell r="S305">
            <v>3.8619036267152545E-9</v>
          </cell>
          <cell r="T305">
            <v>5.5985474016702496E-9</v>
          </cell>
        </row>
        <row r="306">
          <cell r="A306">
            <v>512100</v>
          </cell>
          <cell r="B306" t="str">
            <v>Motion picture and video industries</v>
          </cell>
          <cell r="C306">
            <v>2.935085269161496E-8</v>
          </cell>
          <cell r="D306">
            <v>1.5963362055951097E-8</v>
          </cell>
          <cell r="E306">
            <v>1.3387490635663801E-8</v>
          </cell>
          <cell r="F306">
            <v>2.3132700515270224E-9</v>
          </cell>
          <cell r="G306">
            <v>1.1074220584136806E-8</v>
          </cell>
          <cell r="H306">
            <v>0</v>
          </cell>
          <cell r="I306">
            <v>4.1559488713247338E-10</v>
          </cell>
          <cell r="J306">
            <v>0</v>
          </cell>
          <cell r="K306">
            <v>0</v>
          </cell>
          <cell r="L306">
            <v>0</v>
          </cell>
          <cell r="M306">
            <v>2.819353482288032E-9</v>
          </cell>
          <cell r="N306">
            <v>3.334551243723382E-10</v>
          </cell>
          <cell r="O306">
            <v>2.9611124260159523E-10</v>
          </cell>
          <cell r="P306">
            <v>1.7738287169097599E-9</v>
          </cell>
          <cell r="Q306">
            <v>1.7488066745282157E-9</v>
          </cell>
          <cell r="R306">
            <v>2.775546883530644E-9</v>
          </cell>
          <cell r="S306">
            <v>7.5177162265948448E-9</v>
          </cell>
          <cell r="T306">
            <v>1.1670439453657045E-8</v>
          </cell>
        </row>
        <row r="307">
          <cell r="A307">
            <v>512200</v>
          </cell>
          <cell r="B307" t="str">
            <v>Sound recording industries</v>
          </cell>
          <cell r="C307">
            <v>1.0340097899015485E-7</v>
          </cell>
          <cell r="D307">
            <v>9.2827978003959683E-8</v>
          </cell>
          <cell r="E307">
            <v>1.0573000986195302E-8</v>
          </cell>
          <cell r="F307">
            <v>4.104674867760126E-10</v>
          </cell>
          <cell r="G307">
            <v>1.0162533499419294E-8</v>
          </cell>
          <cell r="H307">
            <v>0</v>
          </cell>
          <cell r="I307">
            <v>1.4257808790473375E-9</v>
          </cell>
          <cell r="J307">
            <v>0</v>
          </cell>
          <cell r="K307">
            <v>0</v>
          </cell>
          <cell r="L307">
            <v>0</v>
          </cell>
          <cell r="M307">
            <v>7.0919055301477038E-9</v>
          </cell>
          <cell r="N307">
            <v>3.5138221248728676E-10</v>
          </cell>
          <cell r="O307">
            <v>3.6069527721803844E-10</v>
          </cell>
          <cell r="P307">
            <v>7.2024536363541689E-9</v>
          </cell>
          <cell r="Q307">
            <v>5.8813406646059657E-9</v>
          </cell>
          <cell r="R307">
            <v>1.0722850215659199E-8</v>
          </cell>
          <cell r="S307">
            <v>2.6951109935681079E-8</v>
          </cell>
          <cell r="T307">
            <v>4.3413460638954262E-8</v>
          </cell>
        </row>
        <row r="308">
          <cell r="A308">
            <v>515100</v>
          </cell>
          <cell r="B308" t="str">
            <v>Radio and television broadcasting</v>
          </cell>
          <cell r="C308">
            <v>3.7557645705627282E-8</v>
          </cell>
          <cell r="D308">
            <v>1.9679642548641564E-8</v>
          </cell>
          <cell r="E308">
            <v>1.7878003156985679E-8</v>
          </cell>
          <cell r="F308">
            <v>3.4437876727387705E-9</v>
          </cell>
          <cell r="G308">
            <v>1.4434215484246901E-8</v>
          </cell>
          <cell r="H308">
            <v>0</v>
          </cell>
          <cell r="I308">
            <v>5.9362635839396956E-10</v>
          </cell>
          <cell r="J308">
            <v>0</v>
          </cell>
          <cell r="K308">
            <v>0</v>
          </cell>
          <cell r="L308">
            <v>0</v>
          </cell>
          <cell r="M308">
            <v>2.6780203452348515E-9</v>
          </cell>
          <cell r="N308">
            <v>5.9763606746356024E-10</v>
          </cell>
          <cell r="O308">
            <v>1.2699481035531386E-9</v>
          </cell>
          <cell r="P308">
            <v>3.3197404684164498E-9</v>
          </cell>
          <cell r="Q308">
            <v>3.3951374376920773E-9</v>
          </cell>
          <cell r="R308">
            <v>2.9007230123440399E-9</v>
          </cell>
          <cell r="S308">
            <v>8.5913404623875814E-9</v>
          </cell>
          <cell r="T308">
            <v>1.4211473450141562E-8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6.0200061032644444E-8</v>
          </cell>
          <cell r="D309">
            <v>4.2619410800408261E-8</v>
          </cell>
          <cell r="E309">
            <v>1.758065023223612E-8</v>
          </cell>
          <cell r="F309">
            <v>4.2658512892035558E-10</v>
          </cell>
          <cell r="G309">
            <v>1.7154065103315778E-8</v>
          </cell>
          <cell r="H309">
            <v>0</v>
          </cell>
          <cell r="I309">
            <v>9.4275299789137765E-10</v>
          </cell>
          <cell r="J309">
            <v>0</v>
          </cell>
          <cell r="K309">
            <v>0</v>
          </cell>
          <cell r="L309">
            <v>0</v>
          </cell>
          <cell r="M309">
            <v>3.7589884758648115E-9</v>
          </cell>
          <cell r="N309">
            <v>7.6037085486213186E-10</v>
          </cell>
          <cell r="O309">
            <v>1.6407127134598373E-9</v>
          </cell>
          <cell r="P309">
            <v>5.0401628911894104E-9</v>
          </cell>
          <cell r="Q309">
            <v>4.7641977803163777E-9</v>
          </cell>
          <cell r="R309">
            <v>5.0363351320322877E-9</v>
          </cell>
          <cell r="S309">
            <v>1.4663043375786772E-8</v>
          </cell>
          <cell r="T309">
            <v>2.3593496811241339E-8</v>
          </cell>
        </row>
        <row r="310">
          <cell r="A310">
            <v>517110</v>
          </cell>
          <cell r="B310" t="str">
            <v>Wired telecommunications carriers</v>
          </cell>
          <cell r="C310">
            <v>1.5492846355427541E-8</v>
          </cell>
          <cell r="D310">
            <v>2.3389444133228219E-9</v>
          </cell>
          <cell r="E310">
            <v>1.3153901942104739E-8</v>
          </cell>
          <cell r="F310">
            <v>1.2575541015277638E-9</v>
          </cell>
          <cell r="G310">
            <v>1.1896347840576982E-8</v>
          </cell>
          <cell r="H310">
            <v>0</v>
          </cell>
          <cell r="I310">
            <v>2.4147192448534961E-10</v>
          </cell>
          <cell r="J310">
            <v>0</v>
          </cell>
          <cell r="K310">
            <v>0</v>
          </cell>
          <cell r="L310">
            <v>0</v>
          </cell>
          <cell r="M310">
            <v>1.788483568179112E-9</v>
          </cell>
          <cell r="N310">
            <v>4.7072603970615404E-10</v>
          </cell>
          <cell r="O310">
            <v>4.4593994200187035E-10</v>
          </cell>
          <cell r="P310">
            <v>7.8180012009499947E-10</v>
          </cell>
          <cell r="Q310">
            <v>9.1258105813511628E-10</v>
          </cell>
          <cell r="R310">
            <v>1.2256075443752646E-9</v>
          </cell>
          <cell r="S310">
            <v>3.8915289422629916E-9</v>
          </cell>
          <cell r="T310">
            <v>5.7347072161867292E-9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1.936958254516006E-8</v>
          </cell>
          <cell r="D311">
            <v>2.3297527070484922E-9</v>
          </cell>
          <cell r="E311">
            <v>1.703982983811156E-8</v>
          </cell>
          <cell r="F311">
            <v>9.2474442000471151E-10</v>
          </cell>
          <cell r="G311">
            <v>1.6115085418106838E-8</v>
          </cell>
          <cell r="H311">
            <v>0</v>
          </cell>
          <cell r="I311">
            <v>3.094151190181596E-10</v>
          </cell>
          <cell r="J311">
            <v>0</v>
          </cell>
          <cell r="K311">
            <v>0</v>
          </cell>
          <cell r="L311">
            <v>0</v>
          </cell>
          <cell r="M311">
            <v>2.6824680183162999E-9</v>
          </cell>
          <cell r="N311">
            <v>7.0773180423931982E-10</v>
          </cell>
          <cell r="O311">
            <v>7.3319746858444655E-10</v>
          </cell>
          <cell r="P311">
            <v>9.5209397363494291E-10</v>
          </cell>
          <cell r="Q311">
            <v>1.1035004796288213E-9</v>
          </cell>
          <cell r="R311">
            <v>1.4097732010701161E-9</v>
          </cell>
          <cell r="S311">
            <v>4.5228930703217184E-9</v>
          </cell>
          <cell r="T311">
            <v>6.9485094103462492E-9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3.8391261648779185E-8</v>
          </cell>
          <cell r="D312">
            <v>2.345519092517192E-8</v>
          </cell>
          <cell r="E312">
            <v>1.4936070723607218E-8</v>
          </cell>
          <cell r="F312">
            <v>1.9074622661548699E-10</v>
          </cell>
          <cell r="G312">
            <v>1.4745324496991739E-8</v>
          </cell>
          <cell r="H312">
            <v>0</v>
          </cell>
          <cell r="I312">
            <v>5.5436473600119484E-10</v>
          </cell>
          <cell r="J312">
            <v>0</v>
          </cell>
          <cell r="K312">
            <v>0</v>
          </cell>
          <cell r="L312">
            <v>0</v>
          </cell>
          <cell r="M312">
            <v>3.9068559460252733E-9</v>
          </cell>
          <cell r="N312">
            <v>5.6566941480233811E-10</v>
          </cell>
          <cell r="O312">
            <v>4.8327823613410919E-10</v>
          </cell>
          <cell r="P312">
            <v>2.3240323492435601E-9</v>
          </cell>
          <cell r="Q312">
            <v>2.1347741169891774E-9</v>
          </cell>
          <cell r="R312">
            <v>3.5017842604339417E-9</v>
          </cell>
          <cell r="S312">
            <v>9.7457628392261989E-9</v>
          </cell>
          <cell r="T312">
            <v>1.5174739749923341E-8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2.4192080882966998E-8</v>
          </cell>
          <cell r="D313">
            <v>3.6335471281259437E-9</v>
          </cell>
          <cell r="E313">
            <v>2.0558533754841063E-8</v>
          </cell>
          <cell r="F313">
            <v>2.2002619151711862E-10</v>
          </cell>
          <cell r="G313">
            <v>2.0338507563323943E-8</v>
          </cell>
          <cell r="H313">
            <v>0</v>
          </cell>
          <cell r="I313">
            <v>3.5483687434331545E-10</v>
          </cell>
          <cell r="J313">
            <v>0</v>
          </cell>
          <cell r="K313">
            <v>0</v>
          </cell>
          <cell r="L313">
            <v>0</v>
          </cell>
          <cell r="M313">
            <v>4.4597377403132624E-9</v>
          </cell>
          <cell r="N313">
            <v>7.1367428278855925E-10</v>
          </cell>
          <cell r="O313">
            <v>7.4910162253925186E-10</v>
          </cell>
          <cell r="P313">
            <v>1.1316183835084616E-9</v>
          </cell>
          <cell r="Q313">
            <v>1.2448197209403648E-9</v>
          </cell>
          <cell r="R313">
            <v>1.7032043377117961E-9</v>
          </cell>
          <cell r="S313">
            <v>5.5625528524805555E-9</v>
          </cell>
          <cell r="T313">
            <v>8.2725350683414419E-9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3.5085108844451622E-8</v>
          </cell>
          <cell r="D314">
            <v>1.7495299405142838E-8</v>
          </cell>
          <cell r="E314">
            <v>1.7589809439308741E-8</v>
          </cell>
          <cell r="F314">
            <v>9.1385690082793865E-10</v>
          </cell>
          <cell r="G314">
            <v>1.6675952538480799E-8</v>
          </cell>
          <cell r="H314">
            <v>0</v>
          </cell>
          <cell r="I314">
            <v>5.4511378978298216E-10</v>
          </cell>
          <cell r="J314">
            <v>0</v>
          </cell>
          <cell r="K314">
            <v>0</v>
          </cell>
          <cell r="L314">
            <v>0</v>
          </cell>
          <cell r="M314">
            <v>2.9274995546197681E-9</v>
          </cell>
          <cell r="N314">
            <v>7.494285819882609E-10</v>
          </cell>
          <cell r="O314">
            <v>1.2134937899070626E-9</v>
          </cell>
          <cell r="P314">
            <v>2.9960889937602303E-9</v>
          </cell>
          <cell r="Q314">
            <v>2.9019862930246637E-9</v>
          </cell>
          <cell r="R314">
            <v>2.5933862547280894E-9</v>
          </cell>
          <cell r="S314">
            <v>7.9814104826333188E-9</v>
          </cell>
          <cell r="T314">
            <v>1.3176701104007194E-8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8.992976458833355E-8</v>
          </cell>
          <cell r="D315">
            <v>7.9741383367569827E-8</v>
          </cell>
          <cell r="E315">
            <v>1.0188381220763859E-8</v>
          </cell>
          <cell r="F315">
            <v>2.5358631473634784E-12</v>
          </cell>
          <cell r="G315">
            <v>1.0185845357616496E-8</v>
          </cell>
          <cell r="H315">
            <v>0</v>
          </cell>
          <cell r="I315">
            <v>1.2673382357996287E-9</v>
          </cell>
          <cell r="J315">
            <v>0</v>
          </cell>
          <cell r="K315">
            <v>0</v>
          </cell>
          <cell r="L315">
            <v>0</v>
          </cell>
          <cell r="M315">
            <v>6.3886820677514603E-9</v>
          </cell>
          <cell r="N315">
            <v>3.9731250934183726E-10</v>
          </cell>
          <cell r="O315">
            <v>4.1146819884371563E-10</v>
          </cell>
          <cell r="P315">
            <v>6.1364203689171709E-9</v>
          </cell>
          <cell r="Q315">
            <v>5.0171014632877264E-9</v>
          </cell>
          <cell r="R315">
            <v>9.1991744656295582E-9</v>
          </cell>
          <cell r="S315">
            <v>2.3470313936445403E-8</v>
          </cell>
          <cell r="T315">
            <v>3.7641953342317058E-8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1.8880079527126999E-8</v>
          </cell>
          <cell r="D316">
            <v>8.1669617142479534E-9</v>
          </cell>
          <cell r="E316">
            <v>1.0713117812879019E-8</v>
          </cell>
          <cell r="F316">
            <v>3.7521707439555061E-10</v>
          </cell>
          <cell r="G316">
            <v>1.0337900738483472E-8</v>
          </cell>
          <cell r="H316">
            <v>0</v>
          </cell>
          <cell r="I316">
            <v>2.6337141833254198E-10</v>
          </cell>
          <cell r="J316">
            <v>0</v>
          </cell>
          <cell r="K316">
            <v>0</v>
          </cell>
          <cell r="L316">
            <v>0</v>
          </cell>
          <cell r="M316">
            <v>2.5290839062114123E-9</v>
          </cell>
          <cell r="N316">
            <v>3.7244874330198901E-10</v>
          </cell>
          <cell r="O316">
            <v>3.049703611867344E-10</v>
          </cell>
          <cell r="P316">
            <v>1.7346620084578882E-9</v>
          </cell>
          <cell r="Q316">
            <v>1.0740171685802212E-9</v>
          </cell>
          <cell r="R316">
            <v>1.3154159317370736E-9</v>
          </cell>
          <cell r="S316">
            <v>4.9054026031326836E-9</v>
          </cell>
          <cell r="T316">
            <v>6.3807073861864481E-9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1.4013097523723655E-8</v>
          </cell>
          <cell r="D317">
            <v>4.4735016151295702E-9</v>
          </cell>
          <cell r="E317">
            <v>9.5395959085941038E-9</v>
          </cell>
          <cell r="F317">
            <v>3.4305150079108279E-10</v>
          </cell>
          <cell r="G317">
            <v>9.1965444078030312E-9</v>
          </cell>
          <cell r="H317">
            <v>0</v>
          </cell>
          <cell r="I317">
            <v>1.971206809678886E-10</v>
          </cell>
          <cell r="J317">
            <v>0</v>
          </cell>
          <cell r="K317">
            <v>0</v>
          </cell>
          <cell r="L317">
            <v>0</v>
          </cell>
          <cell r="M317">
            <v>2.3202227217920676E-9</v>
          </cell>
          <cell r="N317">
            <v>3.1352521753937664E-10</v>
          </cell>
          <cell r="O317">
            <v>2.4833681106241423E-10</v>
          </cell>
          <cell r="P317">
            <v>1.1616724767097126E-9</v>
          </cell>
          <cell r="Q317">
            <v>1.4634153568177608E-9</v>
          </cell>
          <cell r="R317">
            <v>9.3636842122818365E-10</v>
          </cell>
          <cell r="S317">
            <v>3.048027506506098E-9</v>
          </cell>
          <cell r="T317">
            <v>4.3244083311001719E-9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1.7248466356268463E-8</v>
          </cell>
          <cell r="D318">
            <v>2.2912703935322531E-9</v>
          </cell>
          <cell r="E318">
            <v>1.4957195962736221E-8</v>
          </cell>
          <cell r="F318">
            <v>4.5133770384065398E-10</v>
          </cell>
          <cell r="G318">
            <v>1.450585825889554E-8</v>
          </cell>
          <cell r="H318">
            <v>0</v>
          </cell>
          <cell r="I318">
            <v>2.4415102578121501E-10</v>
          </cell>
          <cell r="J318">
            <v>0</v>
          </cell>
          <cell r="K318">
            <v>0</v>
          </cell>
          <cell r="L318">
            <v>0</v>
          </cell>
          <cell r="M318">
            <v>3.2388649572998297E-9</v>
          </cell>
          <cell r="N318">
            <v>4.8365352958272159E-10</v>
          </cell>
          <cell r="O318">
            <v>4.1903764531794588E-10</v>
          </cell>
          <cell r="P318">
            <v>1.3514248994770324E-9</v>
          </cell>
          <cell r="Q318">
            <v>1.0072496942560939E-9</v>
          </cell>
          <cell r="R318">
            <v>1.1345703627686948E-9</v>
          </cell>
          <cell r="S318">
            <v>3.9483773279985396E-9</v>
          </cell>
          <cell r="T318">
            <v>5.4211369137864224E-9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1.4752492871384087E-8</v>
          </cell>
          <cell r="D319">
            <v>4.3559749562294101E-9</v>
          </cell>
          <cell r="E319">
            <v>1.0396517915154679E-8</v>
          </cell>
          <cell r="F319">
            <v>4.4091364982550248E-10</v>
          </cell>
          <cell r="G319">
            <v>9.9556042653291758E-9</v>
          </cell>
          <cell r="H319">
            <v>0</v>
          </cell>
          <cell r="I319">
            <v>2.114550999044152E-10</v>
          </cell>
          <cell r="J319">
            <v>0</v>
          </cell>
          <cell r="K319">
            <v>0</v>
          </cell>
          <cell r="L319">
            <v>0</v>
          </cell>
          <cell r="M319">
            <v>2.0247063825536639E-9</v>
          </cell>
          <cell r="N319">
            <v>3.2887208612672304E-10</v>
          </cell>
          <cell r="O319">
            <v>2.7939519996564642E-10</v>
          </cell>
          <cell r="P319">
            <v>1.7672055876974757E-9</v>
          </cell>
          <cell r="Q319">
            <v>1.0625116926273254E-9</v>
          </cell>
          <cell r="R319">
            <v>1.0564188970461443E-9</v>
          </cell>
          <cell r="S319">
            <v>3.3327541743515919E-9</v>
          </cell>
          <cell r="T319">
            <v>4.6891737511111085E-9</v>
          </cell>
        </row>
        <row r="320">
          <cell r="A320">
            <v>524113</v>
          </cell>
          <cell r="B320" t="str">
            <v>Direct life insurance carriers</v>
          </cell>
          <cell r="C320">
            <v>6.8380926292847616E-9</v>
          </cell>
          <cell r="D320">
            <v>1.8480362597186732E-9</v>
          </cell>
          <cell r="E320">
            <v>4.9900563695660865E-9</v>
          </cell>
          <cell r="F320">
            <v>0</v>
          </cell>
          <cell r="G320">
            <v>4.9900563695660865E-9</v>
          </cell>
          <cell r="H320">
            <v>0</v>
          </cell>
          <cell r="I320">
            <v>9.5985311694439486E-11</v>
          </cell>
          <cell r="J320">
            <v>0</v>
          </cell>
          <cell r="K320">
            <v>0</v>
          </cell>
          <cell r="L320">
            <v>0</v>
          </cell>
          <cell r="M320">
            <v>6.6038935564817227E-10</v>
          </cell>
          <cell r="N320">
            <v>1.4631832903217702E-10</v>
          </cell>
          <cell r="O320">
            <v>1.1853758166113424E-10</v>
          </cell>
          <cell r="P320">
            <v>1.1063005499039103E-9</v>
          </cell>
          <cell r="Q320">
            <v>5.390495189869716E-10</v>
          </cell>
          <cell r="R320">
            <v>5.0423626768743104E-10</v>
          </cell>
          <cell r="S320">
            <v>1.4769781650732001E-9</v>
          </cell>
          <cell r="T320">
            <v>2.1902975495973142E-9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9.9764464507192091E-9</v>
          </cell>
          <cell r="D321">
            <v>1.6685028972297933E-9</v>
          </cell>
          <cell r="E321">
            <v>8.3079435534894234E-9</v>
          </cell>
          <cell r="F321">
            <v>1.2008743270662541E-9</v>
          </cell>
          <cell r="G321">
            <v>7.107069226423178E-9</v>
          </cell>
          <cell r="H321">
            <v>0</v>
          </cell>
          <cell r="I321">
            <v>1.2923207853085859E-10</v>
          </cell>
          <cell r="J321">
            <v>0</v>
          </cell>
          <cell r="K321">
            <v>0</v>
          </cell>
          <cell r="L321">
            <v>0</v>
          </cell>
          <cell r="M321">
            <v>1.2826662348330236E-9</v>
          </cell>
          <cell r="N321">
            <v>2.1030026348710179E-10</v>
          </cell>
          <cell r="O321">
            <v>1.6173449546279477E-10</v>
          </cell>
          <cell r="P321">
            <v>1.7828663139083086E-9</v>
          </cell>
          <cell r="Q321">
            <v>6.2640992242072262E-10</v>
          </cell>
          <cell r="R321">
            <v>6.7991750332964763E-10</v>
          </cell>
          <cell r="S321">
            <v>2.0777553972831144E-9</v>
          </cell>
          <cell r="T321">
            <v>3.0255642414636439E-9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1.2702018219993049E-8</v>
          </cell>
          <cell r="D322">
            <v>3.9752680543000457E-9</v>
          </cell>
          <cell r="E322">
            <v>8.7267501656930174E-9</v>
          </cell>
          <cell r="F322">
            <v>7.8721861033724392E-9</v>
          </cell>
          <cell r="G322">
            <v>8.5456406232057341E-10</v>
          </cell>
          <cell r="H322">
            <v>0</v>
          </cell>
          <cell r="I322">
            <v>1.4157163171048102E-10</v>
          </cell>
          <cell r="J322">
            <v>0</v>
          </cell>
          <cell r="K322">
            <v>0</v>
          </cell>
          <cell r="L322">
            <v>0</v>
          </cell>
          <cell r="M322">
            <v>1.0914540890171291E-9</v>
          </cell>
          <cell r="N322">
            <v>1.690719266663004E-10</v>
          </cell>
          <cell r="O322">
            <v>1.3128773889253041E-10</v>
          </cell>
          <cell r="P322">
            <v>3.7534484338382776E-9</v>
          </cell>
          <cell r="Q322">
            <v>6.6982828267489917E-10</v>
          </cell>
          <cell r="R322">
            <v>8.0217793880597982E-10</v>
          </cell>
          <cell r="S322">
            <v>2.257711966915778E-9</v>
          </cell>
          <cell r="T322">
            <v>3.6854662114716655E-9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2.3513746371974082E-8</v>
          </cell>
          <cell r="D323">
            <v>5.9960871876818133E-9</v>
          </cell>
          <cell r="E323">
            <v>1.7517659184292259E-8</v>
          </cell>
          <cell r="F323">
            <v>9.3726064222925722E-10</v>
          </cell>
          <cell r="G323">
            <v>1.6580398542063001E-8</v>
          </cell>
          <cell r="H323">
            <v>0</v>
          </cell>
          <cell r="I323">
            <v>3.3649812778675018E-10</v>
          </cell>
          <cell r="J323">
            <v>0</v>
          </cell>
          <cell r="K323">
            <v>0</v>
          </cell>
          <cell r="L323">
            <v>0</v>
          </cell>
          <cell r="M323">
            <v>3.2645947687861035E-9</v>
          </cell>
          <cell r="N323">
            <v>5.3220544519526171E-10</v>
          </cell>
          <cell r="O323">
            <v>4.5068495983940175E-10</v>
          </cell>
          <cell r="P323">
            <v>3.0785240365871844E-9</v>
          </cell>
          <cell r="Q323">
            <v>1.7182148894491216E-9</v>
          </cell>
          <cell r="R323">
            <v>1.6965850062085576E-9</v>
          </cell>
          <cell r="S323">
            <v>5.0824010072959903E-9</v>
          </cell>
          <cell r="T323">
            <v>7.3540381308257323E-9</v>
          </cell>
        </row>
        <row r="324">
          <cell r="A324" t="str">
            <v>531HSO</v>
          </cell>
          <cell r="B324" t="str">
            <v>Owner-occupied housing</v>
          </cell>
          <cell r="C324">
            <v>6.0572158904613546E-9</v>
          </cell>
          <cell r="D324">
            <v>2.7851466791662496E-12</v>
          </cell>
          <cell r="E324">
            <v>6.05443074378219E-9</v>
          </cell>
          <cell r="F324">
            <v>0</v>
          </cell>
          <cell r="G324">
            <v>6.05443074378219E-9</v>
          </cell>
          <cell r="H324">
            <v>0</v>
          </cell>
          <cell r="I324">
            <v>1.2909293823739062E-10</v>
          </cell>
          <cell r="J324">
            <v>0</v>
          </cell>
          <cell r="K324">
            <v>0</v>
          </cell>
          <cell r="L324">
            <v>0</v>
          </cell>
          <cell r="M324">
            <v>6.3846957138548401E-10</v>
          </cell>
          <cell r="N324">
            <v>2.4367750400760203E-10</v>
          </cell>
          <cell r="O324">
            <v>2.465131579257172E-10</v>
          </cell>
          <cell r="P324">
            <v>2.4139010340648761E-10</v>
          </cell>
          <cell r="Q324">
            <v>2.0282676515687341E-10</v>
          </cell>
          <cell r="R324">
            <v>4.5257450138723163E-10</v>
          </cell>
          <cell r="S324">
            <v>1.513373373188554E-9</v>
          </cell>
          <cell r="T324">
            <v>2.3892979757660075E-9</v>
          </cell>
        </row>
        <row r="325">
          <cell r="A325" t="str">
            <v>531HST</v>
          </cell>
          <cell r="B325" t="str">
            <v>Tenant-occupied housing</v>
          </cell>
          <cell r="C325">
            <v>7.4352931124402579E-9</v>
          </cell>
          <cell r="D325">
            <v>5.8934085811005556E-9</v>
          </cell>
          <cell r="E325">
            <v>1.5418845313397079E-9</v>
          </cell>
          <cell r="F325">
            <v>0</v>
          </cell>
          <cell r="G325">
            <v>1.5418845313397079E-9</v>
          </cell>
          <cell r="H325">
            <v>0</v>
          </cell>
          <cell r="I325">
            <v>1.4684705706288001E-10</v>
          </cell>
          <cell r="J325">
            <v>0</v>
          </cell>
          <cell r="K325">
            <v>0</v>
          </cell>
          <cell r="L325">
            <v>0</v>
          </cell>
          <cell r="M325">
            <v>4.83555603510859E-10</v>
          </cell>
          <cell r="N325">
            <v>4.3116754613205736E-10</v>
          </cell>
          <cell r="O325">
            <v>1.5567284860296256E-10</v>
          </cell>
          <cell r="P325">
            <v>8.2219771167780176E-11</v>
          </cell>
          <cell r="Q325">
            <v>2.7827345520775184E-10</v>
          </cell>
          <cell r="R325">
            <v>5.13281725517678E-10</v>
          </cell>
          <cell r="S325">
            <v>2.5578809692359637E-9</v>
          </cell>
          <cell r="T325">
            <v>2.7863941360023281E-9</v>
          </cell>
        </row>
        <row r="326">
          <cell r="A326" t="str">
            <v>531ORE</v>
          </cell>
          <cell r="B326" t="str">
            <v>Other real estate</v>
          </cell>
          <cell r="C326">
            <v>3.2090354469434677E-8</v>
          </cell>
          <cell r="D326">
            <v>4.1498540651449033E-9</v>
          </cell>
          <cell r="E326">
            <v>2.7940500404289763E-8</v>
          </cell>
          <cell r="F326">
            <v>4.1133120307023068E-9</v>
          </cell>
          <cell r="G326">
            <v>2.3827188373587481E-8</v>
          </cell>
          <cell r="H326">
            <v>0</v>
          </cell>
          <cell r="I326">
            <v>5.4141946980781657E-10</v>
          </cell>
          <cell r="J326">
            <v>0</v>
          </cell>
          <cell r="K326">
            <v>0</v>
          </cell>
          <cell r="L326">
            <v>0</v>
          </cell>
          <cell r="M326">
            <v>5.1311751354147728E-9</v>
          </cell>
          <cell r="N326">
            <v>1.5365698714884144E-9</v>
          </cell>
          <cell r="O326">
            <v>8.5429255389453439E-10</v>
          </cell>
          <cell r="P326">
            <v>7.9564364535912931E-10</v>
          </cell>
          <cell r="Q326">
            <v>1.2262624497465225E-9</v>
          </cell>
          <cell r="R326">
            <v>2.2095958352898537E-9</v>
          </cell>
          <cell r="S326">
            <v>8.6210744935560435E-9</v>
          </cell>
          <cell r="T326">
            <v>1.1174321014877566E-8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2.7761692307684842E-8</v>
          </cell>
          <cell r="D327">
            <v>1.2501887199321026E-8</v>
          </cell>
          <cell r="E327">
            <v>1.525980510836374E-8</v>
          </cell>
          <cell r="F327">
            <v>6.9485453508191039E-11</v>
          </cell>
          <cell r="G327">
            <v>1.5190319654855539E-8</v>
          </cell>
          <cell r="H327">
            <v>0</v>
          </cell>
          <cell r="I327">
            <v>4.2203404107853924E-10</v>
          </cell>
          <cell r="J327">
            <v>0</v>
          </cell>
          <cell r="K327">
            <v>0</v>
          </cell>
          <cell r="L327">
            <v>0</v>
          </cell>
          <cell r="M327">
            <v>3.7776388008834701E-9</v>
          </cell>
          <cell r="N327">
            <v>7.1009143703664508E-10</v>
          </cell>
          <cell r="O327">
            <v>5.5594062128129855E-10</v>
          </cell>
          <cell r="P327">
            <v>7.4753685593286435E-10</v>
          </cell>
          <cell r="Q327">
            <v>8.6383452675475707E-10</v>
          </cell>
          <cell r="R327">
            <v>1.8214613209223458E-9</v>
          </cell>
          <cell r="S327">
            <v>8.6847207021133091E-9</v>
          </cell>
          <cell r="T327">
            <v>1.0178434001681613E-8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3.591314926973572E-8</v>
          </cell>
          <cell r="D328">
            <v>1.8474411875384238E-8</v>
          </cell>
          <cell r="E328">
            <v>1.7438737394351442E-8</v>
          </cell>
          <cell r="F328">
            <v>2.9831531778991976E-10</v>
          </cell>
          <cell r="G328">
            <v>1.7140422076561504E-8</v>
          </cell>
          <cell r="H328">
            <v>0</v>
          </cell>
          <cell r="I328">
            <v>5.2837289269143112E-10</v>
          </cell>
          <cell r="J328">
            <v>0</v>
          </cell>
          <cell r="K328">
            <v>0</v>
          </cell>
          <cell r="L328">
            <v>0</v>
          </cell>
          <cell r="M328">
            <v>4.0378764035798671E-9</v>
          </cell>
          <cell r="N328">
            <v>9.0323609305273273E-10</v>
          </cell>
          <cell r="O328">
            <v>7.6354139420507751E-10</v>
          </cell>
          <cell r="P328">
            <v>8.0697909492950378E-10</v>
          </cell>
          <cell r="Q328">
            <v>9.2317330501407713E-10</v>
          </cell>
          <cell r="R328">
            <v>2.6799996215939276E-9</v>
          </cell>
          <cell r="S328">
            <v>1.2101361531917329E-8</v>
          </cell>
          <cell r="T328">
            <v>1.3168608932751697E-8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7.9543264448644756E-8</v>
          </cell>
          <cell r="D329">
            <v>6.5008055582312278E-8</v>
          </cell>
          <cell r="E329">
            <v>1.4535208866332442E-8</v>
          </cell>
          <cell r="F329">
            <v>1.7762823641483799E-11</v>
          </cell>
          <cell r="G329">
            <v>1.4517446042690959E-8</v>
          </cell>
          <cell r="H329">
            <v>0</v>
          </cell>
          <cell r="I329">
            <v>1.1183836661830903E-9</v>
          </cell>
          <cell r="J329">
            <v>0</v>
          </cell>
          <cell r="K329">
            <v>0</v>
          </cell>
          <cell r="L329">
            <v>0</v>
          </cell>
          <cell r="M329">
            <v>7.5928645095306513E-9</v>
          </cell>
          <cell r="N329">
            <v>1.3980897097116426E-9</v>
          </cell>
          <cell r="O329">
            <v>8.3798896594414773E-10</v>
          </cell>
          <cell r="P329">
            <v>8.8010663222364021E-10</v>
          </cell>
          <cell r="Q329">
            <v>8.8683613213962356E-10</v>
          </cell>
          <cell r="R329">
            <v>5.7167184218555722E-9</v>
          </cell>
          <cell r="S329">
            <v>3.1119777580174901E-8</v>
          </cell>
          <cell r="T329">
            <v>2.9992498830881446E-8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1.49726457927206E-8</v>
          </cell>
          <cell r="D330">
            <v>2.3410613476297295E-9</v>
          </cell>
          <cell r="E330">
            <v>1.2631584445090886E-8</v>
          </cell>
          <cell r="F330">
            <v>1.4382905589722419E-10</v>
          </cell>
          <cell r="G330">
            <v>1.2487755389193642E-8</v>
          </cell>
          <cell r="H330">
            <v>0</v>
          </cell>
          <cell r="I330">
            <v>2.1671208993123702E-10</v>
          </cell>
          <cell r="J330">
            <v>0</v>
          </cell>
          <cell r="K330">
            <v>0</v>
          </cell>
          <cell r="L330">
            <v>0</v>
          </cell>
          <cell r="M330">
            <v>2.109978016121784E-9</v>
          </cell>
          <cell r="N330">
            <v>4.3862244727984544E-10</v>
          </cell>
          <cell r="O330">
            <v>3.5463921224164682E-10</v>
          </cell>
          <cell r="P330">
            <v>6.6886368644021345E-10</v>
          </cell>
          <cell r="Q330">
            <v>8.5410096419799301E-10</v>
          </cell>
          <cell r="R330">
            <v>1.0723352626629068E-9</v>
          </cell>
          <cell r="S330">
            <v>4.0491075345002681E-9</v>
          </cell>
          <cell r="T330">
            <v>5.2082865793447407E-9</v>
          </cell>
        </row>
        <row r="331">
          <cell r="A331">
            <v>541100</v>
          </cell>
          <cell r="B331" t="str">
            <v>Legal services</v>
          </cell>
          <cell r="C331">
            <v>1.3288815048527981E-8</v>
          </cell>
          <cell r="D331">
            <v>2.4376138425280864E-9</v>
          </cell>
          <cell r="E331">
            <v>1.0851201205999923E-8</v>
          </cell>
          <cell r="F331">
            <v>1.5874390765871078E-10</v>
          </cell>
          <cell r="G331">
            <v>1.0692457298341211E-8</v>
          </cell>
          <cell r="H331">
            <v>0</v>
          </cell>
          <cell r="I331">
            <v>1.9284813067712302E-10</v>
          </cell>
          <cell r="J331">
            <v>0</v>
          </cell>
          <cell r="K331">
            <v>0</v>
          </cell>
          <cell r="L331">
            <v>0</v>
          </cell>
          <cell r="M331">
            <v>2.4500160769772361E-9</v>
          </cell>
          <cell r="N331">
            <v>4.0557057187011183E-10</v>
          </cell>
          <cell r="O331">
            <v>3.93226110139804E-10</v>
          </cell>
          <cell r="P331">
            <v>7.4503359746509392E-10</v>
          </cell>
          <cell r="Q331">
            <v>8.5917367987624147E-10</v>
          </cell>
          <cell r="R331">
            <v>8.8289169599717372E-10</v>
          </cell>
          <cell r="S331">
            <v>2.973351853817724E-9</v>
          </cell>
          <cell r="T331">
            <v>4.386703331707524E-9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1.3420342427066002E-8</v>
          </cell>
          <cell r="D332">
            <v>3.18587157294344E-9</v>
          </cell>
          <cell r="E332">
            <v>1.0234470854122598E-8</v>
          </cell>
          <cell r="F332">
            <v>1.561328592220686E-12</v>
          </cell>
          <cell r="G332">
            <v>1.0232909525530369E-8</v>
          </cell>
          <cell r="H332">
            <v>0</v>
          </cell>
          <cell r="I332">
            <v>1.8823688584843362E-10</v>
          </cell>
          <cell r="J332">
            <v>0</v>
          </cell>
          <cell r="K332">
            <v>0</v>
          </cell>
          <cell r="L332">
            <v>0</v>
          </cell>
          <cell r="M332">
            <v>1.9372863207008778E-9</v>
          </cell>
          <cell r="N332">
            <v>3.8687352323388907E-10</v>
          </cell>
          <cell r="O332">
            <v>3.9846874186786806E-10</v>
          </cell>
          <cell r="P332">
            <v>9.1114130763688919E-10</v>
          </cell>
          <cell r="Q332">
            <v>7.0657975085370476E-10</v>
          </cell>
          <cell r="R332">
            <v>8.4315429790884342E-10</v>
          </cell>
          <cell r="S332">
            <v>3.1235701307353976E-9</v>
          </cell>
          <cell r="T332">
            <v>4.9250314682801302E-9</v>
          </cell>
        </row>
        <row r="333">
          <cell r="A333">
            <v>541512</v>
          </cell>
          <cell r="B333" t="str">
            <v>Computer systems design services</v>
          </cell>
          <cell r="C333">
            <v>1.6252331097288959E-8</v>
          </cell>
          <cell r="D333">
            <v>5.4878686657211164E-9</v>
          </cell>
          <cell r="E333">
            <v>1.0764462431567871E-8</v>
          </cell>
          <cell r="F333">
            <v>8.9247682941160616E-11</v>
          </cell>
          <cell r="G333">
            <v>1.0675214748626717E-8</v>
          </cell>
          <cell r="H333">
            <v>0</v>
          </cell>
          <cell r="I333">
            <v>2.4378205724359239E-10</v>
          </cell>
          <cell r="J333">
            <v>0</v>
          </cell>
          <cell r="K333">
            <v>0</v>
          </cell>
          <cell r="L333">
            <v>0</v>
          </cell>
          <cell r="M333">
            <v>2.5810722598404879E-9</v>
          </cell>
          <cell r="N333">
            <v>4.5273740453394194E-10</v>
          </cell>
          <cell r="O333">
            <v>4.9159020302527848E-10</v>
          </cell>
          <cell r="P333">
            <v>9.1231643822838352E-10</v>
          </cell>
          <cell r="Q333">
            <v>9.1530373729946421E-10</v>
          </cell>
          <cell r="R333">
            <v>9.7177247540468964E-10</v>
          </cell>
          <cell r="S333">
            <v>3.789138706125818E-9</v>
          </cell>
          <cell r="T333">
            <v>5.8946178155873358E-9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1.8316866319603879E-8</v>
          </cell>
          <cell r="D334">
            <v>4.867836871307014E-9</v>
          </cell>
          <cell r="E334">
            <v>1.3449029448296859E-8</v>
          </cell>
          <cell r="F334">
            <v>1.9635596363495062E-10</v>
          </cell>
          <cell r="G334">
            <v>1.3252673484661919E-8</v>
          </cell>
          <cell r="H334">
            <v>0</v>
          </cell>
          <cell r="I334">
            <v>2.594116475025676E-10</v>
          </cell>
          <cell r="J334">
            <v>0</v>
          </cell>
          <cell r="K334">
            <v>0</v>
          </cell>
          <cell r="L334">
            <v>0</v>
          </cell>
          <cell r="M334">
            <v>3.2337232486630698E-9</v>
          </cell>
          <cell r="N334">
            <v>5.0012791072624949E-10</v>
          </cell>
          <cell r="O334">
            <v>5.4213969496239196E-10</v>
          </cell>
          <cell r="P334">
            <v>1.1022107266847749E-9</v>
          </cell>
          <cell r="Q334">
            <v>1.1703416503425785E-9</v>
          </cell>
          <cell r="R334">
            <v>1.2212158017053449E-9</v>
          </cell>
          <cell r="S334">
            <v>4.0737207583905083E-9</v>
          </cell>
          <cell r="T334">
            <v>6.213974880626414E-9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1.444362241995346E-8</v>
          </cell>
          <cell r="D335">
            <v>5.8689237995690257E-9</v>
          </cell>
          <cell r="E335">
            <v>8.5746986203844556E-9</v>
          </cell>
          <cell r="F335">
            <v>1.361704107006568E-10</v>
          </cell>
          <cell r="G335">
            <v>8.4385282096838072E-9</v>
          </cell>
          <cell r="H335">
            <v>0</v>
          </cell>
          <cell r="I335">
            <v>2.0965465351320463E-10</v>
          </cell>
          <cell r="J335">
            <v>0</v>
          </cell>
          <cell r="K335">
            <v>0</v>
          </cell>
          <cell r="L335">
            <v>0</v>
          </cell>
          <cell r="M335">
            <v>2.07842765172784E-9</v>
          </cell>
          <cell r="N335">
            <v>3.1373796475028283E-10</v>
          </cell>
          <cell r="O335">
            <v>4.5822400900883106E-10</v>
          </cell>
          <cell r="P335">
            <v>1.0588670043012934E-9</v>
          </cell>
          <cell r="Q335">
            <v>1.014256811378834E-9</v>
          </cell>
          <cell r="R335">
            <v>9.0220964175168655E-10</v>
          </cell>
          <cell r="S335">
            <v>3.3942981069031398E-9</v>
          </cell>
          <cell r="T335">
            <v>5.0139465766183741E-9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2.3143392221106059E-8</v>
          </cell>
          <cell r="D336">
            <v>8.4873799271813391E-9</v>
          </cell>
          <cell r="E336">
            <v>1.465601229392472E-8</v>
          </cell>
          <cell r="F336">
            <v>7.2027255523200156E-10</v>
          </cell>
          <cell r="G336">
            <v>1.3935739738692759E-8</v>
          </cell>
          <cell r="H336">
            <v>0</v>
          </cell>
          <cell r="I336">
            <v>4.0960085504209501E-10</v>
          </cell>
          <cell r="J336">
            <v>0</v>
          </cell>
          <cell r="K336">
            <v>0</v>
          </cell>
          <cell r="L336">
            <v>0</v>
          </cell>
          <cell r="M336">
            <v>3.1998362026839955E-9</v>
          </cell>
          <cell r="N336">
            <v>7.037494314200825E-10</v>
          </cell>
          <cell r="O336">
            <v>8.1310321978014438E-10</v>
          </cell>
          <cell r="P336">
            <v>1.3893683677233054E-9</v>
          </cell>
          <cell r="Q336">
            <v>1.4434096627679949E-9</v>
          </cell>
          <cell r="R336">
            <v>1.4083641839046841E-9</v>
          </cell>
          <cell r="S336">
            <v>5.4307009185498997E-9</v>
          </cell>
          <cell r="T336">
            <v>8.34525937923389E-9</v>
          </cell>
        </row>
        <row r="337">
          <cell r="A337">
            <v>541610</v>
          </cell>
          <cell r="B337" t="str">
            <v>Management consulting services</v>
          </cell>
          <cell r="C337">
            <v>1.8442091171366038E-8</v>
          </cell>
          <cell r="D337">
            <v>4.8959872776212172E-9</v>
          </cell>
          <cell r="E337">
            <v>1.35461038937448E-8</v>
          </cell>
          <cell r="F337">
            <v>3.3091140254531144E-10</v>
          </cell>
          <cell r="G337">
            <v>1.3215192491199521E-8</v>
          </cell>
          <cell r="H337">
            <v>0</v>
          </cell>
          <cell r="I337">
            <v>2.6961121274669601E-10</v>
          </cell>
          <cell r="J337">
            <v>0</v>
          </cell>
          <cell r="K337">
            <v>0</v>
          </cell>
          <cell r="L337">
            <v>0</v>
          </cell>
          <cell r="M337">
            <v>3.1102198825570877E-9</v>
          </cell>
          <cell r="N337">
            <v>4.724506043711966E-10</v>
          </cell>
          <cell r="O337">
            <v>5.7565256874141952E-10</v>
          </cell>
          <cell r="P337">
            <v>1.2121948634077011E-9</v>
          </cell>
          <cell r="Q337">
            <v>1.3181419376468208E-9</v>
          </cell>
          <cell r="R337">
            <v>1.2410404312147459E-9</v>
          </cell>
          <cell r="S337">
            <v>4.0372771097199825E-9</v>
          </cell>
          <cell r="T337">
            <v>6.2055025609604298E-9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3.7973744178403599E-8</v>
          </cell>
          <cell r="D338">
            <v>2.6503136192309916E-8</v>
          </cell>
          <cell r="E338">
            <v>1.1470607986093699E-8</v>
          </cell>
          <cell r="F338">
            <v>5.9823622609038264E-11</v>
          </cell>
          <cell r="G338">
            <v>1.1410784363484629E-8</v>
          </cell>
          <cell r="H338">
            <v>0</v>
          </cell>
          <cell r="I338">
            <v>5.4578389369648457E-10</v>
          </cell>
          <cell r="J338">
            <v>0</v>
          </cell>
          <cell r="K338">
            <v>0</v>
          </cell>
          <cell r="L338">
            <v>0</v>
          </cell>
          <cell r="M338">
            <v>7.0373746596453676E-9</v>
          </cell>
          <cell r="N338">
            <v>4.61880197494648E-10</v>
          </cell>
          <cell r="O338">
            <v>6.8333371824304706E-10</v>
          </cell>
          <cell r="P338">
            <v>1.5811461080639837E-9</v>
          </cell>
          <cell r="Q338">
            <v>1.9571923945127091E-9</v>
          </cell>
          <cell r="R338">
            <v>1.3243800864660012E-9</v>
          </cell>
          <cell r="S338">
            <v>9.3237077565055042E-9</v>
          </cell>
          <cell r="T338">
            <v>1.5058945363775844E-8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1.6612227269768019E-8</v>
          </cell>
          <cell r="D339">
            <v>1.2553272650466498E-9</v>
          </cell>
          <cell r="E339">
            <v>1.5356900004721383E-8</v>
          </cell>
          <cell r="F339">
            <v>1.8286115778637641E-10</v>
          </cell>
          <cell r="G339">
            <v>1.5174038846934982E-8</v>
          </cell>
          <cell r="H339">
            <v>0</v>
          </cell>
          <cell r="I339">
            <v>2.66365028149891E-10</v>
          </cell>
          <cell r="J339">
            <v>0</v>
          </cell>
          <cell r="K339">
            <v>0</v>
          </cell>
          <cell r="L339">
            <v>0</v>
          </cell>
          <cell r="M339">
            <v>2.3207158597569098E-9</v>
          </cell>
          <cell r="N339">
            <v>6.9774616926842233E-10</v>
          </cell>
          <cell r="O339">
            <v>7.2788750809237316E-10</v>
          </cell>
          <cell r="P339">
            <v>9.5163893773914154E-10</v>
          </cell>
          <cell r="Q339">
            <v>9.5626516888144899E-10</v>
          </cell>
          <cell r="R339">
            <v>1.1379974091898091E-9</v>
          </cell>
          <cell r="S339">
            <v>3.7296794074344699E-9</v>
          </cell>
          <cell r="T339">
            <v>5.8239317812555897E-9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2.164380202593798E-8</v>
          </cell>
          <cell r="D340">
            <v>4.6399051848053854E-9</v>
          </cell>
          <cell r="E340">
            <v>1.700389684113258E-8</v>
          </cell>
          <cell r="F340">
            <v>8.2067602560016945E-10</v>
          </cell>
          <cell r="G340">
            <v>1.6183220815532418E-8</v>
          </cell>
          <cell r="H340">
            <v>0</v>
          </cell>
          <cell r="I340">
            <v>3.3933832477583687E-10</v>
          </cell>
          <cell r="J340">
            <v>0</v>
          </cell>
          <cell r="K340">
            <v>0</v>
          </cell>
          <cell r="L340">
            <v>0</v>
          </cell>
          <cell r="M340">
            <v>2.4498034807005502E-9</v>
          </cell>
          <cell r="N340">
            <v>6.0755366973601694E-10</v>
          </cell>
          <cell r="O340">
            <v>8.2806773229440126E-10</v>
          </cell>
          <cell r="P340">
            <v>1.5679076703448272E-9</v>
          </cell>
          <cell r="Q340">
            <v>1.6826586364501623E-9</v>
          </cell>
          <cell r="R340">
            <v>1.5392402894314438E-9</v>
          </cell>
          <cell r="S340">
            <v>4.8467427577784766E-9</v>
          </cell>
          <cell r="T340">
            <v>7.7824894644262775E-9</v>
          </cell>
        </row>
        <row r="341">
          <cell r="A341">
            <v>541400</v>
          </cell>
          <cell r="B341" t="str">
            <v>Specialized design services</v>
          </cell>
          <cell r="C341">
            <v>3.8877959605049838E-8</v>
          </cell>
          <cell r="D341">
            <v>2.8865256609086857E-8</v>
          </cell>
          <cell r="E341">
            <v>1.0012702995962946E-8</v>
          </cell>
          <cell r="F341">
            <v>3.9230736517916659E-11</v>
          </cell>
          <cell r="G341">
            <v>9.9734722594450412E-9</v>
          </cell>
          <cell r="H341">
            <v>0</v>
          </cell>
          <cell r="I341">
            <v>6.1429047002944316E-10</v>
          </cell>
          <cell r="J341">
            <v>0</v>
          </cell>
          <cell r="K341">
            <v>0</v>
          </cell>
          <cell r="L341">
            <v>0</v>
          </cell>
          <cell r="M341">
            <v>2.4839457838188477E-9</v>
          </cell>
          <cell r="N341">
            <v>6.851059584966948E-10</v>
          </cell>
          <cell r="O341">
            <v>1.7203936914077383E-9</v>
          </cell>
          <cell r="P341">
            <v>4.21447637618529E-9</v>
          </cell>
          <cell r="Q341">
            <v>4.0805559072412393E-9</v>
          </cell>
          <cell r="R341">
            <v>2.6346577363143879E-9</v>
          </cell>
          <cell r="S341">
            <v>7.8866371102870413E-9</v>
          </cell>
          <cell r="T341">
            <v>1.455789657126909E-8</v>
          </cell>
        </row>
        <row r="342">
          <cell r="A342">
            <v>541920</v>
          </cell>
          <cell r="B342" t="str">
            <v>Photographic services</v>
          </cell>
          <cell r="C342">
            <v>4.5856349378876923E-8</v>
          </cell>
          <cell r="D342">
            <v>3.1056609806918336E-8</v>
          </cell>
          <cell r="E342">
            <v>1.4799739571958559E-8</v>
          </cell>
          <cell r="F342">
            <v>9.1110203861856451E-12</v>
          </cell>
          <cell r="G342">
            <v>1.4790628551572382E-8</v>
          </cell>
          <cell r="H342">
            <v>0</v>
          </cell>
          <cell r="I342">
            <v>7.1369200520134381E-10</v>
          </cell>
          <cell r="J342">
            <v>0</v>
          </cell>
          <cell r="K342">
            <v>0</v>
          </cell>
          <cell r="L342">
            <v>0</v>
          </cell>
          <cell r="M342">
            <v>3.2291540982601743E-9</v>
          </cell>
          <cell r="N342">
            <v>9.5699722829176695E-10</v>
          </cell>
          <cell r="O342">
            <v>2.0419865530701036E-9</v>
          </cell>
          <cell r="P342">
            <v>4.8633327613439215E-9</v>
          </cell>
          <cell r="Q342">
            <v>5.0325595936032003E-9</v>
          </cell>
          <cell r="R342">
            <v>3.1053107896678604E-9</v>
          </cell>
          <cell r="S342">
            <v>9.3518471943573916E-9</v>
          </cell>
          <cell r="T342">
            <v>1.6561469155081141E-8</v>
          </cell>
        </row>
        <row r="343">
          <cell r="A343">
            <v>541940</v>
          </cell>
          <cell r="B343" t="str">
            <v>Veterinary services</v>
          </cell>
          <cell r="C343">
            <v>1.1940237121706299E-7</v>
          </cell>
          <cell r="D343">
            <v>1.0788193733920106E-7</v>
          </cell>
          <cell r="E343">
            <v>1.1520433877861842E-8</v>
          </cell>
          <cell r="F343">
            <v>2.0249997805909241E-13</v>
          </cell>
          <cell r="G343">
            <v>1.1520231377883805E-8</v>
          </cell>
          <cell r="H343">
            <v>0</v>
          </cell>
          <cell r="I343">
            <v>1.3106019320663147E-9</v>
          </cell>
          <cell r="J343">
            <v>0</v>
          </cell>
          <cell r="K343">
            <v>0</v>
          </cell>
          <cell r="L343">
            <v>0</v>
          </cell>
          <cell r="M343">
            <v>1.9924027797411779E-9</v>
          </cell>
          <cell r="N343">
            <v>8.9100778396481072E-10</v>
          </cell>
          <cell r="O343">
            <v>1.2271804103369697E-9</v>
          </cell>
          <cell r="P343">
            <v>1.6296108828132126E-8</v>
          </cell>
          <cell r="Q343">
            <v>2.2465049434076422E-9</v>
          </cell>
          <cell r="R343">
            <v>1.9008479910978577E-9</v>
          </cell>
          <cell r="S343">
            <v>3.7234625924142636E-8</v>
          </cell>
          <cell r="T343">
            <v>5.6303090624173603E-8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1.9106566105067579E-8</v>
          </cell>
          <cell r="D344">
            <v>7.711546973046966E-9</v>
          </cell>
          <cell r="E344">
            <v>1.1395019132020638E-8</v>
          </cell>
          <cell r="F344">
            <v>1.2456458397535252E-10</v>
          </cell>
          <cell r="G344">
            <v>1.1270454548045253E-8</v>
          </cell>
          <cell r="H344">
            <v>0</v>
          </cell>
          <cell r="I344">
            <v>2.821499565693722E-10</v>
          </cell>
          <cell r="J344">
            <v>0</v>
          </cell>
          <cell r="K344">
            <v>0</v>
          </cell>
          <cell r="L344">
            <v>0</v>
          </cell>
          <cell r="M344">
            <v>2.1226258317876841E-9</v>
          </cell>
          <cell r="N344">
            <v>4.7513432127672877E-10</v>
          </cell>
          <cell r="O344">
            <v>6.810372661090642E-10</v>
          </cell>
          <cell r="P344">
            <v>1.5274790805408605E-9</v>
          </cell>
          <cell r="Q344">
            <v>1.5181511491802102E-9</v>
          </cell>
          <cell r="R344">
            <v>1.2737992769920274E-9</v>
          </cell>
          <cell r="S344">
            <v>4.0711229668621785E-9</v>
          </cell>
          <cell r="T344">
            <v>7.1550662557494717E-9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1.7562829212494078E-8</v>
          </cell>
          <cell r="D345">
            <v>7.1735146439854095E-9</v>
          </cell>
          <cell r="E345">
            <v>1.0389314568508722E-8</v>
          </cell>
          <cell r="F345">
            <v>1.092854147470776E-10</v>
          </cell>
          <cell r="G345">
            <v>1.0280029153761639E-8</v>
          </cell>
          <cell r="H345">
            <v>0</v>
          </cell>
          <cell r="I345">
            <v>2.96709378162006E-10</v>
          </cell>
          <cell r="J345">
            <v>0</v>
          </cell>
          <cell r="K345">
            <v>0</v>
          </cell>
          <cell r="L345">
            <v>0</v>
          </cell>
          <cell r="M345">
            <v>2.5153803591390721E-9</v>
          </cell>
          <cell r="N345">
            <v>6.185647138535592E-10</v>
          </cell>
          <cell r="O345">
            <v>4.2436302385849226E-10</v>
          </cell>
          <cell r="P345">
            <v>1.0368438966356247E-9</v>
          </cell>
          <cell r="Q345">
            <v>8.1948242640863347E-10</v>
          </cell>
          <cell r="R345">
            <v>1.3948992982295119E-9</v>
          </cell>
          <cell r="S345">
            <v>4.2167565123185879E-9</v>
          </cell>
          <cell r="T345">
            <v>6.2398296038886383E-9</v>
          </cell>
        </row>
        <row r="346">
          <cell r="A346">
            <v>561300</v>
          </cell>
          <cell r="B346" t="str">
            <v>Employment services</v>
          </cell>
          <cell r="C346">
            <v>1.5001953544951361E-8</v>
          </cell>
          <cell r="D346">
            <v>6.9212361604144351E-9</v>
          </cell>
          <cell r="E346">
            <v>8.080717384536941E-9</v>
          </cell>
          <cell r="F346">
            <v>3.6433344932900586E-10</v>
          </cell>
          <cell r="G346">
            <v>7.7163839352079429E-9</v>
          </cell>
          <cell r="H346">
            <v>0</v>
          </cell>
          <cell r="I346">
            <v>2.0526478718685359E-10</v>
          </cell>
          <cell r="J346">
            <v>0</v>
          </cell>
          <cell r="K346">
            <v>0</v>
          </cell>
          <cell r="L346">
            <v>0</v>
          </cell>
          <cell r="M346">
            <v>2.5152124525820439E-9</v>
          </cell>
          <cell r="N346">
            <v>4.5722697567147663E-10</v>
          </cell>
          <cell r="O346">
            <v>3.5133549238650222E-10</v>
          </cell>
          <cell r="P346">
            <v>5.6219908144144382E-10</v>
          </cell>
          <cell r="Q346">
            <v>9.5761335976742374E-10</v>
          </cell>
          <cell r="R346">
            <v>1.1105288662711728E-9</v>
          </cell>
          <cell r="S346">
            <v>3.9186283190866062E-9</v>
          </cell>
          <cell r="T346">
            <v>4.9239442105578458E-9</v>
          </cell>
        </row>
        <row r="347">
          <cell r="A347">
            <v>561700</v>
          </cell>
          <cell r="B347" t="str">
            <v>Services to buildings and dwellings</v>
          </cell>
          <cell r="C347">
            <v>1.5206407255175562E-7</v>
          </cell>
          <cell r="D347">
            <v>1.351674864736582E-7</v>
          </cell>
          <cell r="E347">
            <v>1.6896586078097599E-8</v>
          </cell>
          <cell r="F347">
            <v>1.678803039169792E-10</v>
          </cell>
          <cell r="G347">
            <v>1.6728705774180622E-8</v>
          </cell>
          <cell r="H347">
            <v>0</v>
          </cell>
          <cell r="I347">
            <v>2.5741011465688077E-9</v>
          </cell>
          <cell r="J347">
            <v>0</v>
          </cell>
          <cell r="K347">
            <v>0</v>
          </cell>
          <cell r="L347">
            <v>0</v>
          </cell>
          <cell r="M347">
            <v>1.1137409083084334E-8</v>
          </cell>
          <cell r="N347">
            <v>9.1670943710148276E-9</v>
          </cell>
          <cell r="O347">
            <v>2.3217495996382653E-9</v>
          </cell>
          <cell r="P347">
            <v>2.2375082883983183E-9</v>
          </cell>
          <cell r="Q347">
            <v>4.1720901174143859E-9</v>
          </cell>
          <cell r="R347">
            <v>1.1727099533095261E-8</v>
          </cell>
          <cell r="S347">
            <v>4.8687239664807015E-8</v>
          </cell>
          <cell r="T347">
            <v>6.003978074773457E-8</v>
          </cell>
        </row>
        <row r="348">
          <cell r="A348">
            <v>561100</v>
          </cell>
          <cell r="B348" t="str">
            <v>Office administrative services</v>
          </cell>
          <cell r="C348">
            <v>2.147544282927698E-8</v>
          </cell>
          <cell r="D348">
            <v>6.2005499209317583E-9</v>
          </cell>
          <cell r="E348">
            <v>1.5274892908345197E-8</v>
          </cell>
          <cell r="F348">
            <v>9.1619473184365326E-11</v>
          </cell>
          <cell r="G348">
            <v>1.5183273435160839E-8</v>
          </cell>
          <cell r="H348">
            <v>0</v>
          </cell>
          <cell r="I348">
            <v>3.026748460979578E-10</v>
          </cell>
          <cell r="J348">
            <v>0</v>
          </cell>
          <cell r="K348">
            <v>0</v>
          </cell>
          <cell r="L348">
            <v>0</v>
          </cell>
          <cell r="M348">
            <v>3.9915769280059816E-9</v>
          </cell>
          <cell r="N348">
            <v>7.1013791823959539E-10</v>
          </cell>
          <cell r="O348">
            <v>6.1100210038650728E-10</v>
          </cell>
          <cell r="P348">
            <v>1.0063345211215854E-9</v>
          </cell>
          <cell r="Q348">
            <v>1.4349742556278248E-9</v>
          </cell>
          <cell r="R348">
            <v>1.5431306228672558E-9</v>
          </cell>
          <cell r="S348">
            <v>4.9294863913088598E-9</v>
          </cell>
          <cell r="T348">
            <v>6.9461252456214278E-9</v>
          </cell>
        </row>
        <row r="349">
          <cell r="A349">
            <v>561200</v>
          </cell>
          <cell r="B349" t="str">
            <v>Facilities support services</v>
          </cell>
          <cell r="C349">
            <v>3.3262125704804542E-8</v>
          </cell>
          <cell r="D349">
            <v>1.1764225350783716E-8</v>
          </cell>
          <cell r="E349">
            <v>2.1497900354020801E-8</v>
          </cell>
          <cell r="F349">
            <v>1.352301100099712E-10</v>
          </cell>
          <cell r="G349">
            <v>2.1362670244010801E-8</v>
          </cell>
          <cell r="H349">
            <v>0</v>
          </cell>
          <cell r="I349">
            <v>5.0314898166856192E-10</v>
          </cell>
          <cell r="J349">
            <v>0</v>
          </cell>
          <cell r="K349">
            <v>0</v>
          </cell>
          <cell r="L349">
            <v>0</v>
          </cell>
          <cell r="M349">
            <v>4.66362458240742E-9</v>
          </cell>
          <cell r="N349">
            <v>1.3261937287870342E-9</v>
          </cell>
          <cell r="O349">
            <v>1.3067734431126029E-9</v>
          </cell>
          <cell r="P349">
            <v>1.5158128477629383E-9</v>
          </cell>
          <cell r="Q349">
            <v>2.4281659394848427E-9</v>
          </cell>
          <cell r="R349">
            <v>2.4770529349980956E-9</v>
          </cell>
          <cell r="S349">
            <v>7.6197924598202475E-9</v>
          </cell>
          <cell r="T349">
            <v>1.1421560786762758E-8</v>
          </cell>
        </row>
        <row r="350">
          <cell r="A350">
            <v>561400</v>
          </cell>
          <cell r="B350" t="str">
            <v>Business support services</v>
          </cell>
          <cell r="C350">
            <v>6.0711978207857605E-8</v>
          </cell>
          <cell r="D350">
            <v>4.4046637085342001E-8</v>
          </cell>
          <cell r="E350">
            <v>1.6665341122515584E-8</v>
          </cell>
          <cell r="F350">
            <v>1.2073271609817119E-10</v>
          </cell>
          <cell r="G350">
            <v>1.6544608406417381E-8</v>
          </cell>
          <cell r="H350">
            <v>0</v>
          </cell>
          <cell r="I350">
            <v>8.1694051908437394E-10</v>
          </cell>
          <cell r="J350">
            <v>0</v>
          </cell>
          <cell r="K350">
            <v>0</v>
          </cell>
          <cell r="L350">
            <v>0</v>
          </cell>
          <cell r="M350">
            <v>7.8147992099567148E-9</v>
          </cell>
          <cell r="N350">
            <v>2.1852523756201117E-9</v>
          </cell>
          <cell r="O350">
            <v>1.887244587330484E-9</v>
          </cell>
          <cell r="P350">
            <v>2.8772537822147803E-9</v>
          </cell>
          <cell r="Q350">
            <v>5.3926029053586215E-9</v>
          </cell>
          <cell r="R350">
            <v>4.5007492498247357E-9</v>
          </cell>
          <cell r="S350">
            <v>1.4285292187725221E-8</v>
          </cell>
          <cell r="T350">
            <v>2.095184339074246E-8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5.4443600413816966E-8</v>
          </cell>
          <cell r="D351">
            <v>3.5480615589520133E-8</v>
          </cell>
          <cell r="E351">
            <v>1.896298482429678E-8</v>
          </cell>
          <cell r="F351">
            <v>1.4336811969075679E-10</v>
          </cell>
          <cell r="G351">
            <v>1.8819616704605997E-8</v>
          </cell>
          <cell r="H351">
            <v>0</v>
          </cell>
          <cell r="I351">
            <v>7.8020305381704954E-10</v>
          </cell>
          <cell r="J351">
            <v>0</v>
          </cell>
          <cell r="K351">
            <v>0</v>
          </cell>
          <cell r="L351">
            <v>0</v>
          </cell>
          <cell r="M351">
            <v>7.9455630035324055E-9</v>
          </cell>
          <cell r="N351">
            <v>1.8012007105601101E-9</v>
          </cell>
          <cell r="O351">
            <v>1.5100018587477424E-9</v>
          </cell>
          <cell r="P351">
            <v>2.9977917504576683E-9</v>
          </cell>
          <cell r="Q351">
            <v>4.5554145024927682E-9</v>
          </cell>
          <cell r="R351">
            <v>4.093223068903531E-9</v>
          </cell>
          <cell r="S351">
            <v>1.2844918966148859E-8</v>
          </cell>
          <cell r="T351">
            <v>1.791528349915678E-8</v>
          </cell>
        </row>
        <row r="352">
          <cell r="A352">
            <v>561600</v>
          </cell>
          <cell r="B352" t="str">
            <v>Investigation and security services</v>
          </cell>
          <cell r="C352">
            <v>8.5923174506420092E-8</v>
          </cell>
          <cell r="D352">
            <v>7.2397156813141842E-8</v>
          </cell>
          <cell r="E352">
            <v>1.352601769327816E-8</v>
          </cell>
          <cell r="F352">
            <v>6.3200855678627358E-11</v>
          </cell>
          <cell r="G352">
            <v>1.346281683759956E-8</v>
          </cell>
          <cell r="H352">
            <v>0</v>
          </cell>
          <cell r="I352">
            <v>1.4628816066547114E-9</v>
          </cell>
          <cell r="J352">
            <v>0</v>
          </cell>
          <cell r="K352">
            <v>0</v>
          </cell>
          <cell r="L352">
            <v>0</v>
          </cell>
          <cell r="M352">
            <v>7.7091315477226207E-9</v>
          </cell>
          <cell r="N352">
            <v>1.738230860805834E-9</v>
          </cell>
          <cell r="O352">
            <v>1.4117835862938656E-9</v>
          </cell>
          <cell r="P352">
            <v>2.1521606274858898E-9</v>
          </cell>
          <cell r="Q352">
            <v>5.4126650863729143E-9</v>
          </cell>
          <cell r="R352">
            <v>1.1130934657213108E-8</v>
          </cell>
          <cell r="S352">
            <v>2.4548193948196062E-8</v>
          </cell>
          <cell r="T352">
            <v>3.0357192585675121E-8</v>
          </cell>
        </row>
        <row r="353">
          <cell r="A353">
            <v>561900</v>
          </cell>
          <cell r="B353" t="str">
            <v>Other support services</v>
          </cell>
          <cell r="C353">
            <v>5.1900912027591239E-8</v>
          </cell>
          <cell r="D353">
            <v>3.0907781717444703E-8</v>
          </cell>
          <cell r="E353">
            <v>2.099313031014648E-8</v>
          </cell>
          <cell r="F353">
            <v>7.6863877150933245E-11</v>
          </cell>
          <cell r="G353">
            <v>2.0916266432995542E-8</v>
          </cell>
          <cell r="H353">
            <v>0</v>
          </cell>
          <cell r="I353">
            <v>7.1470833824051596E-10</v>
          </cell>
          <cell r="J353">
            <v>0</v>
          </cell>
          <cell r="K353">
            <v>0</v>
          </cell>
          <cell r="L353">
            <v>0</v>
          </cell>
          <cell r="M353">
            <v>7.7904597795458731E-9</v>
          </cell>
          <cell r="N353">
            <v>1.8006586693627919E-9</v>
          </cell>
          <cell r="O353">
            <v>1.7026804039228903E-9</v>
          </cell>
          <cell r="P353">
            <v>2.6902792904299258E-9</v>
          </cell>
          <cell r="Q353">
            <v>4.3737744388051296E-9</v>
          </cell>
          <cell r="R353">
            <v>3.7884878657063199E-9</v>
          </cell>
          <cell r="S353">
            <v>1.1734168479406748E-8</v>
          </cell>
          <cell r="T353">
            <v>1.7305694762170951E-8</v>
          </cell>
        </row>
        <row r="354">
          <cell r="A354">
            <v>611100</v>
          </cell>
          <cell r="B354" t="str">
            <v>Elementary and secondary schools</v>
          </cell>
          <cell r="C354">
            <v>2.2597154677736121E-8</v>
          </cell>
          <cell r="D354">
            <v>1.1638162144089824E-8</v>
          </cell>
          <cell r="E354">
            <v>1.0958992533646283E-8</v>
          </cell>
          <cell r="F354">
            <v>0</v>
          </cell>
          <cell r="G354">
            <v>1.0958992533646283E-8</v>
          </cell>
          <cell r="H354">
            <v>0</v>
          </cell>
          <cell r="I354">
            <v>3.99147290822704E-10</v>
          </cell>
          <cell r="J354">
            <v>0</v>
          </cell>
          <cell r="K354">
            <v>0</v>
          </cell>
          <cell r="L354">
            <v>0</v>
          </cell>
          <cell r="M354">
            <v>3.2047054326987097E-9</v>
          </cell>
          <cell r="N354">
            <v>6.0134059876848978E-10</v>
          </cell>
          <cell r="O354">
            <v>4.9250115812749419E-10</v>
          </cell>
          <cell r="P354">
            <v>8.416311696334572E-10</v>
          </cell>
          <cell r="Q354">
            <v>7.1460140342543921E-10</v>
          </cell>
          <cell r="R354">
            <v>1.8630430686608062E-9</v>
          </cell>
          <cell r="S354">
            <v>6.2902435407663188E-9</v>
          </cell>
          <cell r="T354">
            <v>8.1899410148327267E-9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3.2910403999024798E-8</v>
          </cell>
          <cell r="D355">
            <v>2.2072988371233823E-8</v>
          </cell>
          <cell r="E355">
            <v>1.0837415627790964E-8</v>
          </cell>
          <cell r="F355">
            <v>9.1835553398151718E-11</v>
          </cell>
          <cell r="G355">
            <v>1.074558007439282E-8</v>
          </cell>
          <cell r="H355">
            <v>0</v>
          </cell>
          <cell r="I355">
            <v>3.9229050229221669E-10</v>
          </cell>
          <cell r="J355">
            <v>0</v>
          </cell>
          <cell r="K355">
            <v>0</v>
          </cell>
          <cell r="L355">
            <v>0</v>
          </cell>
          <cell r="M355">
            <v>1.0400064871881065E-8</v>
          </cell>
          <cell r="N355">
            <v>1.0293872358899749E-9</v>
          </cell>
          <cell r="O355">
            <v>5.980711473654454E-10</v>
          </cell>
          <cell r="P355">
            <v>9.2846591966933095E-10</v>
          </cell>
          <cell r="Q355">
            <v>1.222183771916853E-9</v>
          </cell>
          <cell r="R355">
            <v>1.9299639688430079E-9</v>
          </cell>
          <cell r="S355">
            <v>7.3149155409889997E-9</v>
          </cell>
          <cell r="T355">
            <v>9.0950610401779219E-9</v>
          </cell>
        </row>
        <row r="356">
          <cell r="A356" t="str">
            <v>611B00</v>
          </cell>
          <cell r="B356" t="str">
            <v>Other educational services</v>
          </cell>
          <cell r="C356">
            <v>1.0609148327497514E-7</v>
          </cell>
          <cell r="D356">
            <v>8.9010109994068205E-8</v>
          </cell>
          <cell r="E356">
            <v>1.7081373280907001E-8</v>
          </cell>
          <cell r="F356">
            <v>3.5499843434826499E-10</v>
          </cell>
          <cell r="G356">
            <v>1.6726374846558718E-8</v>
          </cell>
          <cell r="H356">
            <v>0</v>
          </cell>
          <cell r="I356">
            <v>1.926245010834894E-9</v>
          </cell>
          <cell r="J356">
            <v>0</v>
          </cell>
          <cell r="K356">
            <v>0</v>
          </cell>
          <cell r="L356">
            <v>0</v>
          </cell>
          <cell r="M356">
            <v>8.6724425444640006E-9</v>
          </cell>
          <cell r="N356">
            <v>1.3171890077567844E-9</v>
          </cell>
          <cell r="O356">
            <v>1.0909479572252887E-9</v>
          </cell>
          <cell r="P356">
            <v>3.8705536578161565E-9</v>
          </cell>
          <cell r="Q356">
            <v>2.1959282746041475E-9</v>
          </cell>
          <cell r="R356">
            <v>8.8996839849523675E-9</v>
          </cell>
          <cell r="S356">
            <v>3.279347555390276E-8</v>
          </cell>
          <cell r="T356">
            <v>4.5325017283418878E-8</v>
          </cell>
        </row>
        <row r="357">
          <cell r="A357">
            <v>621100</v>
          </cell>
          <cell r="B357" t="str">
            <v>Offices of physicians</v>
          </cell>
          <cell r="C357">
            <v>3.0738990321750718E-8</v>
          </cell>
          <cell r="D357">
            <v>1.6481369771446919E-8</v>
          </cell>
          <cell r="E357">
            <v>1.4257620550303741E-8</v>
          </cell>
          <cell r="F357">
            <v>1.2447993131595761E-16</v>
          </cell>
          <cell r="G357">
            <v>1.425762042582382E-8</v>
          </cell>
          <cell r="H357">
            <v>0</v>
          </cell>
          <cell r="I357">
            <v>3.8454551695329495E-10</v>
          </cell>
          <cell r="J357">
            <v>0</v>
          </cell>
          <cell r="K357">
            <v>0</v>
          </cell>
          <cell r="L357">
            <v>0</v>
          </cell>
          <cell r="M357">
            <v>4.7003240623488923E-9</v>
          </cell>
          <cell r="N357">
            <v>7.4705416558415605E-10</v>
          </cell>
          <cell r="O357">
            <v>3.901566356574528E-10</v>
          </cell>
          <cell r="P357">
            <v>1.6092366738893106E-9</v>
          </cell>
          <cell r="Q357">
            <v>2.0636261415196751E-9</v>
          </cell>
          <cell r="R357">
            <v>2.341258033981662E-9</v>
          </cell>
          <cell r="S357">
            <v>8.6465966575823338E-9</v>
          </cell>
          <cell r="T357">
            <v>9.8561924342339144E-9</v>
          </cell>
        </row>
        <row r="358">
          <cell r="A358">
            <v>621200</v>
          </cell>
          <cell r="B358" t="str">
            <v>Offices of dentists</v>
          </cell>
          <cell r="C358">
            <v>3.3559361709704146E-8</v>
          </cell>
          <cell r="D358">
            <v>2.0828723972777458E-8</v>
          </cell>
          <cell r="E358">
            <v>1.2730637736926638E-8</v>
          </cell>
          <cell r="F358">
            <v>0</v>
          </cell>
          <cell r="G358">
            <v>1.2730637736926638E-8</v>
          </cell>
          <cell r="H358">
            <v>0</v>
          </cell>
          <cell r="I358">
            <v>4.4414342683876898E-10</v>
          </cell>
          <cell r="J358">
            <v>0</v>
          </cell>
          <cell r="K358">
            <v>0</v>
          </cell>
          <cell r="L358">
            <v>0</v>
          </cell>
          <cell r="M358">
            <v>4.3529666828612184E-9</v>
          </cell>
          <cell r="N358">
            <v>1.0868099391267252E-9</v>
          </cell>
          <cell r="O358">
            <v>5.1267305675013872E-10</v>
          </cell>
          <cell r="P358">
            <v>1.0553968101113176E-9</v>
          </cell>
          <cell r="Q358">
            <v>2.02555433260513E-9</v>
          </cell>
          <cell r="R358">
            <v>2.8303687841327324E-9</v>
          </cell>
          <cell r="S358">
            <v>1.0162031535157153E-8</v>
          </cell>
          <cell r="T358">
            <v>1.1089417142120927E-8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1.6249331845510859E-7</v>
          </cell>
          <cell r="D359">
            <v>1.5279319447692579E-7</v>
          </cell>
          <cell r="E359">
            <v>9.7001239781829929E-9</v>
          </cell>
          <cell r="F359">
            <v>1.3472451744605079E-16</v>
          </cell>
          <cell r="G359">
            <v>9.7001238434584851E-9</v>
          </cell>
          <cell r="H359">
            <v>0</v>
          </cell>
          <cell r="I359">
            <v>1.9741810118880642E-9</v>
          </cell>
          <cell r="J359">
            <v>0</v>
          </cell>
          <cell r="K359">
            <v>0</v>
          </cell>
          <cell r="L359">
            <v>0</v>
          </cell>
          <cell r="M359">
            <v>1.9542927147050261E-8</v>
          </cell>
          <cell r="N359">
            <v>4.2050509177367756E-9</v>
          </cell>
          <cell r="O359">
            <v>9.0314986443870992E-10</v>
          </cell>
          <cell r="P359">
            <v>4.113297312705456E-9</v>
          </cell>
          <cell r="Q359">
            <v>1.0781536726711318E-8</v>
          </cell>
          <cell r="R359">
            <v>1.4727262799811437E-8</v>
          </cell>
          <cell r="S359">
            <v>5.4638844755637676E-8</v>
          </cell>
          <cell r="T359">
            <v>5.1607067919129134E-8</v>
          </cell>
        </row>
        <row r="360">
          <cell r="A360">
            <v>621400</v>
          </cell>
          <cell r="B360" t="str">
            <v>Outpatient care centers</v>
          </cell>
          <cell r="C360">
            <v>1.489123255590334E-7</v>
          </cell>
          <cell r="D360">
            <v>1.2829574648081103E-7</v>
          </cell>
          <cell r="E360">
            <v>2.0616579078222421E-8</v>
          </cell>
          <cell r="F360">
            <v>1.640759391970786E-12</v>
          </cell>
          <cell r="G360">
            <v>2.061493831883048E-8</v>
          </cell>
          <cell r="H360">
            <v>0</v>
          </cell>
          <cell r="I360">
            <v>1.7861335822122302E-9</v>
          </cell>
          <cell r="J360">
            <v>0</v>
          </cell>
          <cell r="K360">
            <v>0</v>
          </cell>
          <cell r="L360">
            <v>0</v>
          </cell>
          <cell r="M360">
            <v>2.028777995827866E-8</v>
          </cell>
          <cell r="N360">
            <v>3.8135726629087744E-9</v>
          </cell>
          <cell r="O360">
            <v>9.1488848433241221E-10</v>
          </cell>
          <cell r="P360">
            <v>3.7636520823868041E-9</v>
          </cell>
          <cell r="Q360">
            <v>9.5361639268372292E-9</v>
          </cell>
          <cell r="R360">
            <v>1.3239755407658127E-8</v>
          </cell>
          <cell r="S360">
            <v>4.9085490346950879E-8</v>
          </cell>
          <cell r="T360">
            <v>4.6484889107468539E-8</v>
          </cell>
        </row>
        <row r="361">
          <cell r="A361">
            <v>621500</v>
          </cell>
          <cell r="B361" t="str">
            <v>Medical and diagnostic laboratories</v>
          </cell>
          <cell r="C361">
            <v>9.4572102406093913E-8</v>
          </cell>
          <cell r="D361">
            <v>8.4598384165413138E-8</v>
          </cell>
          <cell r="E361">
            <v>9.9737182406808319E-9</v>
          </cell>
          <cell r="F361">
            <v>3.216755377740866E-14</v>
          </cell>
          <cell r="G361">
            <v>9.9736860731270605E-9</v>
          </cell>
          <cell r="H361">
            <v>0</v>
          </cell>
          <cell r="I361">
            <v>1.1523271390267103E-9</v>
          </cell>
          <cell r="J361">
            <v>0</v>
          </cell>
          <cell r="K361">
            <v>0</v>
          </cell>
          <cell r="L361">
            <v>0</v>
          </cell>
          <cell r="M361">
            <v>1.1379678795479476E-8</v>
          </cell>
          <cell r="N361">
            <v>2.624067037910048E-9</v>
          </cell>
          <cell r="O361">
            <v>6.7383021567370383E-10</v>
          </cell>
          <cell r="P361">
            <v>2.4870539494804342E-9</v>
          </cell>
          <cell r="Q361">
            <v>6.2131276197915345E-9</v>
          </cell>
          <cell r="R361">
            <v>8.5094544750684682E-9</v>
          </cell>
          <cell r="S361">
            <v>3.1541069474890957E-8</v>
          </cell>
          <cell r="T361">
            <v>2.9991493698772663E-8</v>
          </cell>
        </row>
        <row r="362">
          <cell r="A362">
            <v>621600</v>
          </cell>
          <cell r="B362" t="str">
            <v>Home health care services</v>
          </cell>
          <cell r="C362">
            <v>3.736410789510488E-8</v>
          </cell>
          <cell r="D362">
            <v>2.5325875153468981E-8</v>
          </cell>
          <cell r="E362">
            <v>1.203823274163584E-8</v>
          </cell>
          <cell r="F362">
            <v>0</v>
          </cell>
          <cell r="G362">
            <v>1.203823274163584E-8</v>
          </cell>
          <cell r="H362">
            <v>0</v>
          </cell>
          <cell r="I362">
            <v>4.8184934264445444E-10</v>
          </cell>
          <cell r="J362">
            <v>0</v>
          </cell>
          <cell r="K362">
            <v>0</v>
          </cell>
          <cell r="L362">
            <v>0</v>
          </cell>
          <cell r="M362">
            <v>5.0439856482261922E-9</v>
          </cell>
          <cell r="N362">
            <v>1.1314368108840106E-9</v>
          </cell>
          <cell r="O362">
            <v>5.2939701684125616E-10</v>
          </cell>
          <cell r="P362">
            <v>1.0831258369587578E-9</v>
          </cell>
          <cell r="Q362">
            <v>2.3188479272202635E-9</v>
          </cell>
          <cell r="R362">
            <v>3.178406697780266E-9</v>
          </cell>
          <cell r="S362">
            <v>1.162662391029486E-8</v>
          </cell>
          <cell r="T362">
            <v>1.1970434704254769E-8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2.9519095736836586E-7</v>
          </cell>
          <cell r="D363">
            <v>2.8045349507762842E-7</v>
          </cell>
          <cell r="E363">
            <v>1.4737462290737461E-8</v>
          </cell>
          <cell r="F363">
            <v>1.9758849566488902E-12</v>
          </cell>
          <cell r="G363">
            <v>1.4735486405780838E-8</v>
          </cell>
          <cell r="H363">
            <v>0</v>
          </cell>
          <cell r="I363">
            <v>3.2478466555349023E-9</v>
          </cell>
          <cell r="J363">
            <v>0</v>
          </cell>
          <cell r="K363">
            <v>0</v>
          </cell>
          <cell r="L363">
            <v>0</v>
          </cell>
          <cell r="M363">
            <v>2.7305571957902481E-8</v>
          </cell>
          <cell r="N363">
            <v>5.8815558488894695E-9</v>
          </cell>
          <cell r="O363">
            <v>1.3940726641231661E-9</v>
          </cell>
          <cell r="P363">
            <v>5.6858598526753796E-9</v>
          </cell>
          <cell r="Q363">
            <v>2.1993029704494282E-8</v>
          </cell>
          <cell r="R363">
            <v>2.517238475994792E-8</v>
          </cell>
          <cell r="S363">
            <v>1.1037896848841767E-7</v>
          </cell>
          <cell r="T363">
            <v>9.4131667436380477E-8</v>
          </cell>
        </row>
        <row r="364">
          <cell r="A364">
            <v>622000</v>
          </cell>
          <cell r="B364" t="str">
            <v>Hospitals</v>
          </cell>
          <cell r="C364">
            <v>2.899588888505362E-8</v>
          </cell>
          <cell r="D364">
            <v>8.521243648552394E-9</v>
          </cell>
          <cell r="E364">
            <v>2.047464523650122E-8</v>
          </cell>
          <cell r="F364">
            <v>4.5607195721115662E-12</v>
          </cell>
          <cell r="G364">
            <v>2.0470084516929098E-8</v>
          </cell>
          <cell r="H364">
            <v>0</v>
          </cell>
          <cell r="I364">
            <v>3.8825452072549773E-10</v>
          </cell>
          <cell r="J364">
            <v>0</v>
          </cell>
          <cell r="K364">
            <v>0</v>
          </cell>
          <cell r="L364">
            <v>0</v>
          </cell>
          <cell r="M364">
            <v>4.833132516767474E-9</v>
          </cell>
          <cell r="N364">
            <v>9.9457443836235603E-10</v>
          </cell>
          <cell r="O364">
            <v>6.3611073043245523E-10</v>
          </cell>
          <cell r="P364">
            <v>1.0277583514408151E-9</v>
          </cell>
          <cell r="Q364">
            <v>1.6565977272806448E-9</v>
          </cell>
          <cell r="R364">
            <v>2.1763381478338437E-9</v>
          </cell>
          <cell r="S364">
            <v>8.0783420098605829E-9</v>
          </cell>
          <cell r="T364">
            <v>9.204780442349968E-9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5.8185989541644299E-8</v>
          </cell>
          <cell r="D365">
            <v>3.9945246159743039E-8</v>
          </cell>
          <cell r="E365">
            <v>1.8240743381901178E-8</v>
          </cell>
          <cell r="F365">
            <v>1.9025777931957121E-15</v>
          </cell>
          <cell r="G365">
            <v>1.8240741479323419E-8</v>
          </cell>
          <cell r="H365">
            <v>0</v>
          </cell>
          <cell r="I365">
            <v>7.2380135957533683E-10</v>
          </cell>
          <cell r="J365">
            <v>0</v>
          </cell>
          <cell r="K365">
            <v>0</v>
          </cell>
          <cell r="L365">
            <v>0</v>
          </cell>
          <cell r="M365">
            <v>9.2668239769105615E-9</v>
          </cell>
          <cell r="N365">
            <v>1.68416617294041E-9</v>
          </cell>
          <cell r="O365">
            <v>7.1550750515801662E-10</v>
          </cell>
          <cell r="P365">
            <v>1.6269736134897E-9</v>
          </cell>
          <cell r="Q365">
            <v>3.5897551518687759E-9</v>
          </cell>
          <cell r="R365">
            <v>4.8332770830589423E-9</v>
          </cell>
          <cell r="S365">
            <v>1.7666453866698881E-8</v>
          </cell>
          <cell r="T365">
            <v>1.8079230811943601E-8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1.7763374026845581E-7</v>
          </cell>
          <cell r="D366">
            <v>1.6060492759171639E-7</v>
          </cell>
          <cell r="E366">
            <v>1.7028812676739143E-8</v>
          </cell>
          <cell r="F366">
            <v>7.2777554010519729E-17</v>
          </cell>
          <cell r="G366">
            <v>1.7028812603961579E-8</v>
          </cell>
          <cell r="H366">
            <v>0</v>
          </cell>
          <cell r="I366">
            <v>2.1474916030971901E-9</v>
          </cell>
          <cell r="J366">
            <v>0</v>
          </cell>
          <cell r="K366">
            <v>0</v>
          </cell>
          <cell r="L366">
            <v>0</v>
          </cell>
          <cell r="M366">
            <v>2.1844200613159859E-8</v>
          </cell>
          <cell r="N366">
            <v>4.6415513033147033E-9</v>
          </cell>
          <cell r="O366">
            <v>1.2508889746162793E-9</v>
          </cell>
          <cell r="P366">
            <v>4.4281101986531204E-9</v>
          </cell>
          <cell r="Q366">
            <v>1.2289574173843663E-8</v>
          </cell>
          <cell r="R366">
            <v>1.5970652590443321E-8</v>
          </cell>
          <cell r="S366">
            <v>5.9208885842992823E-8</v>
          </cell>
          <cell r="T366">
            <v>5.5852384968335046E-8</v>
          </cell>
        </row>
        <row r="367">
          <cell r="A367">
            <v>624100</v>
          </cell>
          <cell r="B367" t="str">
            <v>Individual and family services</v>
          </cell>
          <cell r="C367">
            <v>1.8149608378748781E-7</v>
          </cell>
          <cell r="D367">
            <v>1.6236106121760717E-7</v>
          </cell>
          <cell r="E367">
            <v>1.9135022569880537E-8</v>
          </cell>
          <cell r="F367">
            <v>0</v>
          </cell>
          <cell r="G367">
            <v>1.9135022569880537E-8</v>
          </cell>
          <cell r="H367">
            <v>0</v>
          </cell>
          <cell r="I367">
            <v>2.4507781068034401E-9</v>
          </cell>
          <cell r="J367">
            <v>0</v>
          </cell>
          <cell r="K367">
            <v>0</v>
          </cell>
          <cell r="L367">
            <v>0</v>
          </cell>
          <cell r="M367">
            <v>1.8128852355758399E-8</v>
          </cell>
          <cell r="N367">
            <v>2.8812804746877897E-9</v>
          </cell>
          <cell r="O367">
            <v>1.0973079063017886E-9</v>
          </cell>
          <cell r="P367">
            <v>4.1565275562481927E-9</v>
          </cell>
          <cell r="Q367">
            <v>6.821349702012289E-9</v>
          </cell>
          <cell r="R367">
            <v>1.6328982069077877E-8</v>
          </cell>
          <cell r="S367">
            <v>6.8989859982499485E-8</v>
          </cell>
          <cell r="T367">
            <v>6.064114563409886E-8</v>
          </cell>
        </row>
        <row r="368">
          <cell r="A368">
            <v>624400</v>
          </cell>
          <cell r="B368" t="str">
            <v>Child day care services</v>
          </cell>
          <cell r="C368">
            <v>6.6115269991214713E-8</v>
          </cell>
          <cell r="D368">
            <v>4.8401385042549375E-8</v>
          </cell>
          <cell r="E368">
            <v>1.7713884948665282E-8</v>
          </cell>
          <cell r="F368">
            <v>2.2409406143299924E-13</v>
          </cell>
          <cell r="G368">
            <v>1.771366085460386E-8</v>
          </cell>
          <cell r="H368">
            <v>0</v>
          </cell>
          <cell r="I368">
            <v>8.6519997910355282E-10</v>
          </cell>
          <cell r="J368">
            <v>0</v>
          </cell>
          <cell r="K368">
            <v>0</v>
          </cell>
          <cell r="L368">
            <v>0</v>
          </cell>
          <cell r="M368">
            <v>8.7904596912513265E-9</v>
          </cell>
          <cell r="N368">
            <v>2.0523314626736615E-9</v>
          </cell>
          <cell r="O368">
            <v>9.2399242224271583E-10</v>
          </cell>
          <cell r="P368">
            <v>1.70826488457443E-9</v>
          </cell>
          <cell r="Q368">
            <v>3.9242140207724338E-9</v>
          </cell>
          <cell r="R368">
            <v>5.7124607882620306E-9</v>
          </cell>
          <cell r="S368">
            <v>2.1032580953963021E-8</v>
          </cell>
          <cell r="T368">
            <v>2.1105765788371461E-8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2.896610274215858E-7</v>
          </cell>
          <cell r="D369">
            <v>2.5722285962859222E-7</v>
          </cell>
          <cell r="E369">
            <v>3.2438167792993356E-8</v>
          </cell>
          <cell r="F369">
            <v>0</v>
          </cell>
          <cell r="G369">
            <v>3.2438167792993356E-8</v>
          </cell>
          <cell r="H369">
            <v>0</v>
          </cell>
          <cell r="I369">
            <v>3.5752743186111162E-9</v>
          </cell>
          <cell r="J369">
            <v>0</v>
          </cell>
          <cell r="K369">
            <v>0</v>
          </cell>
          <cell r="L369">
            <v>0</v>
          </cell>
          <cell r="M369">
            <v>3.5716716187651961E-8</v>
          </cell>
          <cell r="N369">
            <v>7.5935908757644074E-9</v>
          </cell>
          <cell r="O369">
            <v>2.4649346203087964E-9</v>
          </cell>
          <cell r="P369">
            <v>7.563409418591026E-9</v>
          </cell>
          <cell r="Q369">
            <v>1.86451831613276E-8</v>
          </cell>
          <cell r="R369">
            <v>2.569664818199986E-8</v>
          </cell>
          <cell r="S369">
            <v>9.6365947359812327E-8</v>
          </cell>
          <cell r="T369">
            <v>9.203932329751871E-8</v>
          </cell>
        </row>
        <row r="370">
          <cell r="A370">
            <v>711100</v>
          </cell>
          <cell r="B370" t="str">
            <v>Performing arts companies</v>
          </cell>
          <cell r="C370">
            <v>5.7022698937498101E-8</v>
          </cell>
          <cell r="D370">
            <v>4.2288468241049283E-8</v>
          </cell>
          <cell r="E370">
            <v>1.4734230696448762E-8</v>
          </cell>
          <cell r="F370">
            <v>5.4236681140632572E-12</v>
          </cell>
          <cell r="G370">
            <v>1.47288070283347E-8</v>
          </cell>
          <cell r="H370">
            <v>0</v>
          </cell>
          <cell r="I370">
            <v>7.758485028574488E-10</v>
          </cell>
          <cell r="J370">
            <v>0</v>
          </cell>
          <cell r="K370">
            <v>0</v>
          </cell>
          <cell r="L370">
            <v>0</v>
          </cell>
          <cell r="M370">
            <v>9.2924898912077273E-9</v>
          </cell>
          <cell r="N370">
            <v>1.5406344481724222E-9</v>
          </cell>
          <cell r="O370">
            <v>1.0164000109137649E-9</v>
          </cell>
          <cell r="P370">
            <v>8.7641815552912811E-10</v>
          </cell>
          <cell r="Q370">
            <v>8.1142484020912752E-9</v>
          </cell>
          <cell r="R370">
            <v>4.7710165080339814E-9</v>
          </cell>
          <cell r="S370">
            <v>1.2681480119146681E-8</v>
          </cell>
          <cell r="T370">
            <v>1.79541628995456E-8</v>
          </cell>
        </row>
        <row r="371">
          <cell r="A371">
            <v>711200</v>
          </cell>
          <cell r="B371" t="str">
            <v>Spectator sports</v>
          </cell>
          <cell r="C371">
            <v>5.1398678374459322E-8</v>
          </cell>
          <cell r="D371">
            <v>3.5268344139443579E-8</v>
          </cell>
          <cell r="E371">
            <v>1.6130334235015657E-8</v>
          </cell>
          <cell r="F371">
            <v>1.6781319725705919E-9</v>
          </cell>
          <cell r="G371">
            <v>1.445220226244508E-8</v>
          </cell>
          <cell r="H371">
            <v>0</v>
          </cell>
          <cell r="I371">
            <v>7.8257255568598525E-10</v>
          </cell>
          <cell r="J371">
            <v>0</v>
          </cell>
          <cell r="K371">
            <v>0</v>
          </cell>
          <cell r="L371">
            <v>0</v>
          </cell>
          <cell r="M371">
            <v>1.1654512075701221E-8</v>
          </cell>
          <cell r="N371">
            <v>1.2410797958873438E-9</v>
          </cell>
          <cell r="O371">
            <v>8.7898609892268047E-10</v>
          </cell>
          <cell r="P371">
            <v>9.6368494932669944E-10</v>
          </cell>
          <cell r="Q371">
            <v>5.3774341730840617E-9</v>
          </cell>
          <cell r="R371">
            <v>3.5359881857740582E-9</v>
          </cell>
          <cell r="S371">
            <v>1.1653512057487681E-8</v>
          </cell>
          <cell r="T371">
            <v>1.5310908482589502E-8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1.7204666982535442E-8</v>
          </cell>
          <cell r="D372">
            <v>1.0761891747121324E-8</v>
          </cell>
          <cell r="E372">
            <v>6.4427752354141527E-9</v>
          </cell>
          <cell r="F372">
            <v>1.5555508224974419E-11</v>
          </cell>
          <cell r="G372">
            <v>6.4272197271891761E-9</v>
          </cell>
          <cell r="H372">
            <v>0</v>
          </cell>
          <cell r="I372">
            <v>2.331623284149642E-10</v>
          </cell>
          <cell r="J372">
            <v>0</v>
          </cell>
          <cell r="K372">
            <v>0</v>
          </cell>
          <cell r="L372">
            <v>0</v>
          </cell>
          <cell r="M372">
            <v>2.7941560256813236E-9</v>
          </cell>
          <cell r="N372">
            <v>4.4954229786555379E-10</v>
          </cell>
          <cell r="O372">
            <v>3.0505824106137715E-10</v>
          </cell>
          <cell r="P372">
            <v>2.7051229736896087E-10</v>
          </cell>
          <cell r="Q372">
            <v>2.5379057352820497E-9</v>
          </cell>
          <cell r="R372">
            <v>1.43651256901588E-9</v>
          </cell>
          <cell r="S372">
            <v>3.7589406141005377E-9</v>
          </cell>
          <cell r="T372">
            <v>5.4188768737448283E-9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7.3595588275079806E-8</v>
          </cell>
          <cell r="D373">
            <v>5.6168154539929975E-8</v>
          </cell>
          <cell r="E373">
            <v>1.7427433735149798E-8</v>
          </cell>
          <cell r="F373">
            <v>1.0335302440116823E-9</v>
          </cell>
          <cell r="G373">
            <v>1.6393903491138121E-8</v>
          </cell>
          <cell r="H373">
            <v>0</v>
          </cell>
          <cell r="I373">
            <v>9.5645894997049043E-10</v>
          </cell>
          <cell r="J373">
            <v>0</v>
          </cell>
          <cell r="K373">
            <v>0</v>
          </cell>
          <cell r="L373">
            <v>0</v>
          </cell>
          <cell r="M373">
            <v>1.55674131548065E-8</v>
          </cell>
          <cell r="N373">
            <v>1.819835429231406E-9</v>
          </cell>
          <cell r="O373">
            <v>1.2037824556679112E-9</v>
          </cell>
          <cell r="P373">
            <v>1.1354637444440728E-9</v>
          </cell>
          <cell r="Q373">
            <v>9.1905592332803144E-9</v>
          </cell>
          <cell r="R373">
            <v>5.7640345561569822E-9</v>
          </cell>
          <cell r="S373">
            <v>1.5893559020036341E-8</v>
          </cell>
          <cell r="T373">
            <v>2.2064481731485642E-8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1.0127605154162848E-7</v>
          </cell>
          <cell r="D374">
            <v>8.5803355613406287E-8</v>
          </cell>
          <cell r="E374">
            <v>1.5472695928222122E-8</v>
          </cell>
          <cell r="F374">
            <v>0</v>
          </cell>
          <cell r="G374">
            <v>1.5472695928222122E-8</v>
          </cell>
          <cell r="H374">
            <v>0</v>
          </cell>
          <cell r="I374">
            <v>1.3448307251756167E-9</v>
          </cell>
          <cell r="J374">
            <v>0</v>
          </cell>
          <cell r="K374">
            <v>0</v>
          </cell>
          <cell r="L374">
            <v>0</v>
          </cell>
          <cell r="M374">
            <v>1.7573326966976121E-8</v>
          </cell>
          <cell r="N374">
            <v>2.8146306293773906E-9</v>
          </cell>
          <cell r="O374">
            <v>1.7938415254090658E-9</v>
          </cell>
          <cell r="P374">
            <v>1.4603361625911708E-9</v>
          </cell>
          <cell r="Q374">
            <v>1.4385929663213008E-8</v>
          </cell>
          <cell r="R374">
            <v>8.3154783095114626E-9</v>
          </cell>
          <cell r="S374">
            <v>2.2071596870706778E-8</v>
          </cell>
          <cell r="T374">
            <v>3.1516080688667844E-8</v>
          </cell>
        </row>
        <row r="375">
          <cell r="A375">
            <v>713100</v>
          </cell>
          <cell r="B375" t="str">
            <v>Amusement parks and arcades</v>
          </cell>
          <cell r="C375">
            <v>2.3091865526769417E-7</v>
          </cell>
          <cell r="D375">
            <v>2.1435345566124537E-7</v>
          </cell>
          <cell r="E375">
            <v>1.656519960644874E-8</v>
          </cell>
          <cell r="F375">
            <v>1.4509860161638878E-13</v>
          </cell>
          <cell r="G375">
            <v>1.6565054507847121E-8</v>
          </cell>
          <cell r="H375">
            <v>0</v>
          </cell>
          <cell r="I375">
            <v>2.385718008054022E-9</v>
          </cell>
          <cell r="J375">
            <v>0</v>
          </cell>
          <cell r="K375">
            <v>0</v>
          </cell>
          <cell r="L375">
            <v>0</v>
          </cell>
          <cell r="M375">
            <v>7.801909138031302E-8</v>
          </cell>
          <cell r="N375">
            <v>2.9332683266841145E-9</v>
          </cell>
          <cell r="O375">
            <v>1.9668683385556317E-9</v>
          </cell>
          <cell r="P375">
            <v>1.4838958872686719E-9</v>
          </cell>
          <cell r="Q375">
            <v>8.5427568012869667E-9</v>
          </cell>
          <cell r="R375">
            <v>1.5185070866405447E-8</v>
          </cell>
          <cell r="S375">
            <v>4.1777904821359558E-8</v>
          </cell>
          <cell r="T375">
            <v>7.8624080837766753E-8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3.0136668666406944E-8</v>
          </cell>
          <cell r="D376">
            <v>1.0224743232547835E-8</v>
          </cell>
          <cell r="E376">
            <v>1.9911925433859063E-8</v>
          </cell>
          <cell r="F376">
            <v>5.6954783093884799E-12</v>
          </cell>
          <cell r="G376">
            <v>1.9906229955549657E-8</v>
          </cell>
          <cell r="H376">
            <v>0</v>
          </cell>
          <cell r="I376">
            <v>4.5430081139709127E-10</v>
          </cell>
          <cell r="J376">
            <v>0</v>
          </cell>
          <cell r="K376">
            <v>0</v>
          </cell>
          <cell r="L376">
            <v>0</v>
          </cell>
          <cell r="M376">
            <v>6.473339794709717E-9</v>
          </cell>
          <cell r="N376">
            <v>1.053305828690388E-9</v>
          </cell>
          <cell r="O376">
            <v>8.7929581081638187E-10</v>
          </cell>
          <cell r="P376">
            <v>8.2303758588776392E-10</v>
          </cell>
          <cell r="Q376">
            <v>2.0811412749136338E-9</v>
          </cell>
          <cell r="R376">
            <v>2.127345613830844E-9</v>
          </cell>
          <cell r="S376">
            <v>6.5849636491331188E-9</v>
          </cell>
          <cell r="T376">
            <v>9.6599382970279834E-9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1.3467378468675562E-7</v>
          </cell>
          <cell r="D377">
            <v>1.1424679563885059E-7</v>
          </cell>
          <cell r="E377">
            <v>2.0426989047904539E-8</v>
          </cell>
          <cell r="F377">
            <v>5.7431383092655779E-12</v>
          </cell>
          <cell r="G377">
            <v>2.0421245909595281E-8</v>
          </cell>
          <cell r="H377">
            <v>0</v>
          </cell>
          <cell r="I377">
            <v>1.9751912739796881E-9</v>
          </cell>
          <cell r="J377">
            <v>0</v>
          </cell>
          <cell r="K377">
            <v>0</v>
          </cell>
          <cell r="L377">
            <v>0</v>
          </cell>
          <cell r="M377">
            <v>3.5813181201654959E-8</v>
          </cell>
          <cell r="N377">
            <v>2.895749809654032E-9</v>
          </cell>
          <cell r="O377">
            <v>3.0186858314054099E-9</v>
          </cell>
          <cell r="P377">
            <v>1.2016751415513561E-9</v>
          </cell>
          <cell r="Q377">
            <v>5.0464849051479553E-9</v>
          </cell>
          <cell r="R377">
            <v>8.4310745982215122E-9</v>
          </cell>
          <cell r="S377">
            <v>3.051853942803544E-8</v>
          </cell>
          <cell r="T377">
            <v>4.5773202497105221E-8</v>
          </cell>
        </row>
        <row r="378">
          <cell r="A378">
            <v>721000</v>
          </cell>
          <cell r="B378" t="str">
            <v>Accommodation</v>
          </cell>
          <cell r="C378">
            <v>1.3236427166004159E-7</v>
          </cell>
          <cell r="D378">
            <v>1.162062968864435E-7</v>
          </cell>
          <cell r="E378">
            <v>1.6157974773598281E-8</v>
          </cell>
          <cell r="F378">
            <v>5.3839986788875639E-11</v>
          </cell>
          <cell r="G378">
            <v>1.6104134786809397E-8</v>
          </cell>
          <cell r="H378">
            <v>0</v>
          </cell>
          <cell r="I378">
            <v>1.2541784926336318E-9</v>
          </cell>
          <cell r="J378">
            <v>0</v>
          </cell>
          <cell r="K378">
            <v>0</v>
          </cell>
          <cell r="L378">
            <v>0</v>
          </cell>
          <cell r="M378">
            <v>4.3997257282553223E-8</v>
          </cell>
          <cell r="N378">
            <v>3.7331075829343216E-9</v>
          </cell>
          <cell r="O378">
            <v>1.4776509040925038E-9</v>
          </cell>
          <cell r="P378">
            <v>3.2326726698355241E-9</v>
          </cell>
          <cell r="Q378">
            <v>6.1596632582915704E-9</v>
          </cell>
          <cell r="R378">
            <v>7.304548886371378E-9</v>
          </cell>
          <cell r="S378">
            <v>3.0388581578002959E-8</v>
          </cell>
          <cell r="T378">
            <v>3.4816611005327002E-8</v>
          </cell>
        </row>
        <row r="379">
          <cell r="A379">
            <v>722110</v>
          </cell>
          <cell r="B379" t="str">
            <v>Full-service restaurants</v>
          </cell>
          <cell r="C379">
            <v>1.9252263359394639E-7</v>
          </cell>
          <cell r="D379">
            <v>1.7423655152212719E-7</v>
          </cell>
          <cell r="E379">
            <v>1.8286082071819376E-8</v>
          </cell>
          <cell r="F379">
            <v>8.7709886166590775E-11</v>
          </cell>
          <cell r="G379">
            <v>1.8198372185652782E-8</v>
          </cell>
          <cell r="H379">
            <v>0</v>
          </cell>
          <cell r="I379">
            <v>1.5011785346681237E-9</v>
          </cell>
          <cell r="J379">
            <v>0</v>
          </cell>
          <cell r="K379">
            <v>0</v>
          </cell>
          <cell r="L379">
            <v>0</v>
          </cell>
          <cell r="M379">
            <v>1.2000597313106866E-7</v>
          </cell>
          <cell r="N379">
            <v>7.561064920451574E-9</v>
          </cell>
          <cell r="O379">
            <v>3.1873632474425344E-9</v>
          </cell>
          <cell r="P379">
            <v>2.0546456126712183E-9</v>
          </cell>
          <cell r="Q379">
            <v>2.3473984166765562E-9</v>
          </cell>
          <cell r="R379">
            <v>5.7646227867102081E-9</v>
          </cell>
          <cell r="S379">
            <v>2.3843258394749842E-8</v>
          </cell>
          <cell r="T379">
            <v>2.6257128549507757E-8</v>
          </cell>
        </row>
        <row r="380">
          <cell r="A380">
            <v>722211</v>
          </cell>
          <cell r="B380" t="str">
            <v>Limited-service restaurants</v>
          </cell>
          <cell r="C380">
            <v>1.9259197706946478E-7</v>
          </cell>
          <cell r="D380">
            <v>1.68699104940605E-7</v>
          </cell>
          <cell r="E380">
            <v>2.3892872128859403E-8</v>
          </cell>
          <cell r="F380">
            <v>7.1563840086665176E-11</v>
          </cell>
          <cell r="G380">
            <v>2.382130828877272E-8</v>
          </cell>
          <cell r="H380">
            <v>0</v>
          </cell>
          <cell r="I380">
            <v>1.2035943436252705E-9</v>
          </cell>
          <cell r="J380">
            <v>0</v>
          </cell>
          <cell r="K380">
            <v>0</v>
          </cell>
          <cell r="L380">
            <v>0</v>
          </cell>
          <cell r="M380">
            <v>1.1617187527235207E-7</v>
          </cell>
          <cell r="N380">
            <v>3.7846871773541424E-9</v>
          </cell>
          <cell r="O380">
            <v>2.5352625312114276E-9</v>
          </cell>
          <cell r="P380">
            <v>1.7089660128848118E-9</v>
          </cell>
          <cell r="Q380">
            <v>1.3615494050778419E-9</v>
          </cell>
          <cell r="R380">
            <v>6.8500569246978604E-9</v>
          </cell>
          <cell r="S380">
            <v>2.6751211447475982E-8</v>
          </cell>
          <cell r="T380">
            <v>3.222477395478546E-8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9.3738376417217992E-8</v>
          </cell>
          <cell r="D381">
            <v>7.9025075768367994E-8</v>
          </cell>
          <cell r="E381">
            <v>1.471330064884984E-8</v>
          </cell>
          <cell r="F381">
            <v>1.3015252319724199E-10</v>
          </cell>
          <cell r="G381">
            <v>1.4583148125652599E-8</v>
          </cell>
          <cell r="H381">
            <v>0</v>
          </cell>
          <cell r="I381">
            <v>7.1833248358792116E-10</v>
          </cell>
          <cell r="J381">
            <v>0</v>
          </cell>
          <cell r="K381">
            <v>0</v>
          </cell>
          <cell r="L381">
            <v>0</v>
          </cell>
          <cell r="M381">
            <v>5.1114637046225935E-8</v>
          </cell>
          <cell r="N381">
            <v>1.0725081037518041E-9</v>
          </cell>
          <cell r="O381">
            <v>9.8049943243067563E-10</v>
          </cell>
          <cell r="P381">
            <v>2.6095043588944621E-9</v>
          </cell>
          <cell r="Q381">
            <v>1.9838954264779678E-9</v>
          </cell>
          <cell r="R381">
            <v>3.9618192622876163E-9</v>
          </cell>
          <cell r="S381">
            <v>1.2692181511331865E-8</v>
          </cell>
          <cell r="T381">
            <v>1.8604998792229541E-8</v>
          </cell>
        </row>
        <row r="382">
          <cell r="A382">
            <v>811100</v>
          </cell>
          <cell r="B382" t="str">
            <v>Automotive repair and maintenance</v>
          </cell>
          <cell r="C382">
            <v>3.6733851583907342E-8</v>
          </cell>
          <cell r="D382">
            <v>1.9133739896361821E-8</v>
          </cell>
          <cell r="E382">
            <v>1.7600111687545502E-8</v>
          </cell>
          <cell r="F382">
            <v>4.6597407158534097E-11</v>
          </cell>
          <cell r="G382">
            <v>1.7553514280386961E-8</v>
          </cell>
          <cell r="H382">
            <v>0</v>
          </cell>
          <cell r="I382">
            <v>6.1044383519690883E-10</v>
          </cell>
          <cell r="J382">
            <v>0</v>
          </cell>
          <cell r="K382">
            <v>0</v>
          </cell>
          <cell r="L382">
            <v>0</v>
          </cell>
          <cell r="M382">
            <v>3.8121260286912576E-9</v>
          </cell>
          <cell r="N382">
            <v>1.6075953924652342E-9</v>
          </cell>
          <cell r="O382">
            <v>1.3313512836562254E-9</v>
          </cell>
          <cell r="P382">
            <v>1.8505947963919099E-9</v>
          </cell>
          <cell r="Q382">
            <v>3.1332696410186865E-9</v>
          </cell>
          <cell r="R382">
            <v>2.5879479410269897E-9</v>
          </cell>
          <cell r="S382">
            <v>8.5070170082463341E-9</v>
          </cell>
          <cell r="T382">
            <v>1.329350565721375E-8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4.4496656122648783E-8</v>
          </cell>
          <cell r="D383">
            <v>3.217144238601708E-8</v>
          </cell>
          <cell r="E383">
            <v>1.2325213736631662E-8</v>
          </cell>
          <cell r="F383">
            <v>5.8374371249967904E-11</v>
          </cell>
          <cell r="G383">
            <v>1.2266839365381699E-8</v>
          </cell>
          <cell r="H383">
            <v>0</v>
          </cell>
          <cell r="I383">
            <v>6.848824271539151E-10</v>
          </cell>
          <cell r="J383">
            <v>0</v>
          </cell>
          <cell r="K383">
            <v>0</v>
          </cell>
          <cell r="L383">
            <v>0</v>
          </cell>
          <cell r="M383">
            <v>3.8879603677013454E-9</v>
          </cell>
          <cell r="N383">
            <v>1.8481230357204993E-9</v>
          </cell>
          <cell r="O383">
            <v>1.3727963736531592E-9</v>
          </cell>
          <cell r="P383">
            <v>2.099680719598043E-9</v>
          </cell>
          <cell r="Q383">
            <v>4.5252944501921437E-9</v>
          </cell>
          <cell r="R383">
            <v>3.3895478231246743E-9</v>
          </cell>
          <cell r="S383">
            <v>1.0567270124938706E-8</v>
          </cell>
          <cell r="T383">
            <v>1.6121100800566263E-8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2.2904004421476219E-8</v>
          </cell>
          <cell r="D384">
            <v>6.9743607486854414E-9</v>
          </cell>
          <cell r="E384">
            <v>1.5929643672790759E-8</v>
          </cell>
          <cell r="F384">
            <v>8.2277646233970127E-11</v>
          </cell>
          <cell r="G384">
            <v>1.584736602655678E-8</v>
          </cell>
          <cell r="H384">
            <v>0</v>
          </cell>
          <cell r="I384">
            <v>3.6495668727046123E-10</v>
          </cell>
          <cell r="J384">
            <v>0</v>
          </cell>
          <cell r="K384">
            <v>0</v>
          </cell>
          <cell r="L384">
            <v>0</v>
          </cell>
          <cell r="M384">
            <v>2.8550889243187762E-9</v>
          </cell>
          <cell r="N384">
            <v>1.0393707629878371E-9</v>
          </cell>
          <cell r="O384">
            <v>9.4869126158330805E-10</v>
          </cell>
          <cell r="P384">
            <v>1.0977556504371912E-9</v>
          </cell>
          <cell r="Q384">
            <v>1.6627198463980827E-9</v>
          </cell>
          <cell r="R384">
            <v>1.605185546289582E-9</v>
          </cell>
          <cell r="S384">
            <v>5.2197959989775056E-9</v>
          </cell>
          <cell r="T384">
            <v>8.1104397432134743E-9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7.0449576264331424E-8</v>
          </cell>
          <cell r="D385">
            <v>5.8828482095427583E-8</v>
          </cell>
          <cell r="E385">
            <v>1.1621094168903753E-8</v>
          </cell>
          <cell r="F385">
            <v>1.3467058273954819E-11</v>
          </cell>
          <cell r="G385">
            <v>1.1607627110629796E-8</v>
          </cell>
          <cell r="H385">
            <v>0</v>
          </cell>
          <cell r="I385">
            <v>1.0833847770135536E-9</v>
          </cell>
          <cell r="J385">
            <v>0</v>
          </cell>
          <cell r="K385">
            <v>0</v>
          </cell>
          <cell r="L385">
            <v>0</v>
          </cell>
          <cell r="M385">
            <v>5.6745613357814488E-9</v>
          </cell>
          <cell r="N385">
            <v>3.1329464282984957E-9</v>
          </cell>
          <cell r="O385">
            <v>2.2975271702313103E-9</v>
          </cell>
          <cell r="P385">
            <v>3.1387981136282586E-9</v>
          </cell>
          <cell r="Q385">
            <v>7.8249791750680755E-9</v>
          </cell>
          <cell r="R385">
            <v>5.3209626265743028E-9</v>
          </cell>
          <cell r="S385">
            <v>1.6480041983678379E-8</v>
          </cell>
          <cell r="T385">
            <v>2.5496374654057476E-8</v>
          </cell>
        </row>
        <row r="386">
          <cell r="A386">
            <v>812100</v>
          </cell>
          <cell r="B386" t="str">
            <v>Personal care services</v>
          </cell>
          <cell r="C386">
            <v>4.0342808920294558E-8</v>
          </cell>
          <cell r="D386">
            <v>2.8364945311040764E-8</v>
          </cell>
          <cell r="E386">
            <v>1.1977863609253766E-8</v>
          </cell>
          <cell r="F386">
            <v>5.8666618478877658E-11</v>
          </cell>
          <cell r="G386">
            <v>1.191919699077491E-8</v>
          </cell>
          <cell r="H386">
            <v>0</v>
          </cell>
          <cell r="I386">
            <v>6.2302271590878403E-10</v>
          </cell>
          <cell r="J386">
            <v>0</v>
          </cell>
          <cell r="K386">
            <v>0</v>
          </cell>
          <cell r="L386">
            <v>0</v>
          </cell>
          <cell r="M386">
            <v>4.2169360805601978E-9</v>
          </cell>
          <cell r="N386">
            <v>1.693560013600316E-9</v>
          </cell>
          <cell r="O386">
            <v>1.2264106356610544E-9</v>
          </cell>
          <cell r="P386">
            <v>1.7138130793408137E-9</v>
          </cell>
          <cell r="Q386">
            <v>4.0102405075371876E-9</v>
          </cell>
          <cell r="R386">
            <v>2.983582782374006E-9</v>
          </cell>
          <cell r="S386">
            <v>9.4788038799471704E-9</v>
          </cell>
          <cell r="T386">
            <v>1.439643922536502E-8</v>
          </cell>
        </row>
        <row r="387">
          <cell r="A387">
            <v>812200</v>
          </cell>
          <cell r="B387" t="str">
            <v>Death care services</v>
          </cell>
          <cell r="C387">
            <v>4.6148025515261135E-8</v>
          </cell>
          <cell r="D387">
            <v>4.0077256353349638E-8</v>
          </cell>
          <cell r="E387">
            <v>6.0707691619114863E-9</v>
          </cell>
          <cell r="F387">
            <v>0</v>
          </cell>
          <cell r="G387">
            <v>6.0707691619114863E-9</v>
          </cell>
          <cell r="H387">
            <v>0</v>
          </cell>
          <cell r="I387">
            <v>7.165091242614043E-10</v>
          </cell>
          <cell r="J387">
            <v>0</v>
          </cell>
          <cell r="K387">
            <v>0</v>
          </cell>
          <cell r="L387">
            <v>0</v>
          </cell>
          <cell r="M387">
            <v>3.7419256359716562E-9</v>
          </cell>
          <cell r="N387">
            <v>1.9499622101876355E-9</v>
          </cell>
          <cell r="O387">
            <v>1.4566125247779574E-9</v>
          </cell>
          <cell r="P387">
            <v>2.0285138678080282E-9</v>
          </cell>
          <cell r="Q387">
            <v>5.0274251183372177E-9</v>
          </cell>
          <cell r="R387">
            <v>3.5183665237739002E-9</v>
          </cell>
          <cell r="S387">
            <v>1.063208410029212E-8</v>
          </cell>
          <cell r="T387">
            <v>1.707662640985116E-8</v>
          </cell>
        </row>
        <row r="388">
          <cell r="A388">
            <v>812300</v>
          </cell>
          <cell r="B388" t="str">
            <v>Dry-cleaning and laundry services</v>
          </cell>
          <cell r="C388">
            <v>1.6164916325711299E-7</v>
          </cell>
          <cell r="D388">
            <v>1.397757190648898E-7</v>
          </cell>
          <cell r="E388">
            <v>2.1873444192223122E-8</v>
          </cell>
          <cell r="F388">
            <v>1.0318429281904149E-9</v>
          </cell>
          <cell r="G388">
            <v>2.0841601264032681E-8</v>
          </cell>
          <cell r="H388">
            <v>0</v>
          </cell>
          <cell r="I388">
            <v>2.3875385034561419E-9</v>
          </cell>
          <cell r="J388">
            <v>0</v>
          </cell>
          <cell r="K388">
            <v>0</v>
          </cell>
          <cell r="L388">
            <v>0</v>
          </cell>
          <cell r="M388">
            <v>3.8462738817583095E-8</v>
          </cell>
          <cell r="N388">
            <v>3.2042258439384148E-9</v>
          </cell>
          <cell r="O388">
            <v>2.4234897718395842E-9</v>
          </cell>
          <cell r="P388">
            <v>4.1619146049863998E-9</v>
          </cell>
          <cell r="Q388">
            <v>9.9364013264806266E-9</v>
          </cell>
          <cell r="R388">
            <v>9.9674474586006869E-9</v>
          </cell>
          <cell r="S388">
            <v>4.0543488865082708E-8</v>
          </cell>
          <cell r="T388">
            <v>5.0561918065145661E-8</v>
          </cell>
        </row>
        <row r="389">
          <cell r="A389">
            <v>812900</v>
          </cell>
          <cell r="B389" t="str">
            <v>Other personal services</v>
          </cell>
          <cell r="C389">
            <v>5.6749872614308396E-8</v>
          </cell>
          <cell r="D389">
            <v>4.2654752059735702E-8</v>
          </cell>
          <cell r="E389">
            <v>1.4095120554572639E-8</v>
          </cell>
          <cell r="F389">
            <v>5.0272951594820701E-12</v>
          </cell>
          <cell r="G389">
            <v>1.4090093259413158E-8</v>
          </cell>
          <cell r="H389">
            <v>0</v>
          </cell>
          <cell r="I389">
            <v>1.008726736234508E-9</v>
          </cell>
          <cell r="J389">
            <v>0</v>
          </cell>
          <cell r="K389">
            <v>0</v>
          </cell>
          <cell r="L389">
            <v>0</v>
          </cell>
          <cell r="M389">
            <v>4.2160690600992963E-9</v>
          </cell>
          <cell r="N389">
            <v>1.8561858172416744E-9</v>
          </cell>
          <cell r="O389">
            <v>1.3993136767905395E-9</v>
          </cell>
          <cell r="P389">
            <v>2.0561523327672045E-9</v>
          </cell>
          <cell r="Q389">
            <v>4.519106523778989E-9</v>
          </cell>
          <cell r="R389">
            <v>3.9427911987649389E-9</v>
          </cell>
          <cell r="S389">
            <v>1.6942393344449406E-8</v>
          </cell>
          <cell r="T389">
            <v>2.0809133924181741E-8</v>
          </cell>
        </row>
        <row r="390">
          <cell r="A390">
            <v>813100</v>
          </cell>
          <cell r="B390" t="str">
            <v>Religious organizations</v>
          </cell>
          <cell r="C390">
            <v>3.3218657382620639E-8</v>
          </cell>
          <cell r="D390">
            <v>4.8671481073652665E-9</v>
          </cell>
          <cell r="E390">
            <v>2.8351509275255361E-8</v>
          </cell>
          <cell r="F390">
            <v>0</v>
          </cell>
          <cell r="G390">
            <v>2.8351509275255361E-8</v>
          </cell>
          <cell r="H390">
            <v>0</v>
          </cell>
          <cell r="I390">
            <v>5.4604257008426849E-10</v>
          </cell>
          <cell r="J390">
            <v>0</v>
          </cell>
          <cell r="K390">
            <v>0</v>
          </cell>
          <cell r="L390">
            <v>0</v>
          </cell>
          <cell r="M390">
            <v>4.5446131931721727E-9</v>
          </cell>
          <cell r="N390">
            <v>1.3554861493434627E-9</v>
          </cell>
          <cell r="O390">
            <v>9.6466956681359739E-10</v>
          </cell>
          <cell r="P390">
            <v>1.3111091101251712E-9</v>
          </cell>
          <cell r="Q390">
            <v>1.8025187666167343E-9</v>
          </cell>
          <cell r="R390">
            <v>2.4102763607884979E-9</v>
          </cell>
          <cell r="S390">
            <v>8.4156704494544271E-9</v>
          </cell>
          <cell r="T390">
            <v>1.1868271216222285E-8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6.5964130489344608E-8</v>
          </cell>
          <cell r="D391">
            <v>5.205321217845908E-8</v>
          </cell>
          <cell r="E391">
            <v>1.391091831088556E-8</v>
          </cell>
          <cell r="F391">
            <v>1.9429132503701082E-11</v>
          </cell>
          <cell r="G391">
            <v>1.3891489178381902E-8</v>
          </cell>
          <cell r="H391">
            <v>0</v>
          </cell>
          <cell r="I391">
            <v>9.990728437067057E-10</v>
          </cell>
          <cell r="J391">
            <v>0</v>
          </cell>
          <cell r="K391">
            <v>0</v>
          </cell>
          <cell r="L391">
            <v>0</v>
          </cell>
          <cell r="M391">
            <v>6.14635356438583E-9</v>
          </cell>
          <cell r="N391">
            <v>2.7177123232696875E-9</v>
          </cell>
          <cell r="O391">
            <v>1.9183483773865501E-9</v>
          </cell>
          <cell r="P391">
            <v>2.9085114274781917E-9</v>
          </cell>
          <cell r="Q391">
            <v>6.940368446116653E-9</v>
          </cell>
          <cell r="R391">
            <v>4.9594517662778416E-9</v>
          </cell>
          <cell r="S391">
            <v>1.5665127751467301E-8</v>
          </cell>
          <cell r="T391">
            <v>2.3709183989255863E-8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5.5746098384738538E-8</v>
          </cell>
          <cell r="D392">
            <v>3.801839032563714E-8</v>
          </cell>
          <cell r="E392">
            <v>1.7727708059101341E-8</v>
          </cell>
          <cell r="F392">
            <v>4.3637905696437738E-10</v>
          </cell>
          <cell r="G392">
            <v>1.729132900213696E-8</v>
          </cell>
          <cell r="H392">
            <v>0</v>
          </cell>
          <cell r="I392">
            <v>7.8179812294052712E-10</v>
          </cell>
          <cell r="J392">
            <v>0</v>
          </cell>
          <cell r="K392">
            <v>0</v>
          </cell>
          <cell r="L392">
            <v>0</v>
          </cell>
          <cell r="M392">
            <v>1.0049374678692643E-8</v>
          </cell>
          <cell r="N392">
            <v>2.2348970833025393E-9</v>
          </cell>
          <cell r="O392">
            <v>1.6569285817588962E-9</v>
          </cell>
          <cell r="P392">
            <v>2.2002583805188923E-9</v>
          </cell>
          <cell r="Q392">
            <v>4.6450207909574894E-9</v>
          </cell>
          <cell r="R392">
            <v>3.79278192513243E-9</v>
          </cell>
          <cell r="S392">
            <v>1.2271716855409846E-8</v>
          </cell>
          <cell r="T392">
            <v>1.8113321966025199E-8</v>
          </cell>
        </row>
        <row r="393">
          <cell r="A393">
            <v>814000</v>
          </cell>
          <cell r="B393" t="str">
            <v>Private households</v>
          </cell>
          <cell r="C393">
            <v>2.1957852084070276E-8</v>
          </cell>
          <cell r="D393">
            <v>2.1957852084070276E-8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3.3220261147873139E-10</v>
          </cell>
          <cell r="J393">
            <v>0</v>
          </cell>
          <cell r="K393">
            <v>0</v>
          </cell>
          <cell r="L393">
            <v>0</v>
          </cell>
          <cell r="M393">
            <v>1.5499849403046022E-9</v>
          </cell>
          <cell r="N393">
            <v>9.6937927908633302E-10</v>
          </cell>
          <cell r="O393">
            <v>6.6096290946868162E-10</v>
          </cell>
          <cell r="P393">
            <v>9.6394902826387961E-10</v>
          </cell>
          <cell r="Q393">
            <v>2.6866122506327241E-9</v>
          </cell>
          <cell r="R393">
            <v>1.6886885398670361E-9</v>
          </cell>
          <cell r="S393">
            <v>5.1347675071979318E-9</v>
          </cell>
          <cell r="T393">
            <v>7.9713050177703711E-9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1.2850907581155299E-8</v>
          </cell>
          <cell r="D394">
            <v>1.9629969192968958E-10</v>
          </cell>
          <cell r="E394">
            <v>1.2654607889225581E-8</v>
          </cell>
          <cell r="F394">
            <v>0</v>
          </cell>
          <cell r="G394">
            <v>1.2654607889225581E-8</v>
          </cell>
          <cell r="H394">
            <v>0</v>
          </cell>
          <cell r="I394">
            <v>2.0960895066734638E-10</v>
          </cell>
          <cell r="J394">
            <v>0</v>
          </cell>
          <cell r="K394">
            <v>0</v>
          </cell>
          <cell r="L394">
            <v>0</v>
          </cell>
          <cell r="M394">
            <v>1.8383952622079801E-9</v>
          </cell>
          <cell r="N394">
            <v>4.6437209083820582E-10</v>
          </cell>
          <cell r="O394">
            <v>4.8490275032457502E-10</v>
          </cell>
          <cell r="P394">
            <v>7.783935968396372E-10</v>
          </cell>
          <cell r="Q394">
            <v>7.1026878898834297E-10</v>
          </cell>
          <cell r="R394">
            <v>8.7503163137450984E-10</v>
          </cell>
          <cell r="S394">
            <v>2.8856551280700277E-9</v>
          </cell>
          <cell r="T394">
            <v>4.6042793818446767E-9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8.7998750037148575E-9</v>
          </cell>
          <cell r="D395">
            <v>3.0537516216859525E-10</v>
          </cell>
          <cell r="E395">
            <v>8.4944998415462683E-9</v>
          </cell>
          <cell r="F395">
            <v>0</v>
          </cell>
          <cell r="G395">
            <v>8.4944998415462683E-9</v>
          </cell>
          <cell r="H395">
            <v>0</v>
          </cell>
          <cell r="I395">
            <v>1.405793001954822E-10</v>
          </cell>
          <cell r="J395">
            <v>0</v>
          </cell>
          <cell r="K395">
            <v>0</v>
          </cell>
          <cell r="L395">
            <v>0</v>
          </cell>
          <cell r="M395">
            <v>1.1873764736239027E-9</v>
          </cell>
          <cell r="N395">
            <v>3.2491829238708183E-10</v>
          </cell>
          <cell r="O395">
            <v>3.6185411927614081E-10</v>
          </cell>
          <cell r="P395">
            <v>5.6566087066263075E-10</v>
          </cell>
          <cell r="Q395">
            <v>4.913983763138036E-10</v>
          </cell>
          <cell r="R395">
            <v>6.024820612066812E-10</v>
          </cell>
          <cell r="S395">
            <v>2.0135225697481458E-9</v>
          </cell>
          <cell r="T395">
            <v>3.1120829403009897E-9</v>
          </cell>
        </row>
        <row r="396">
          <cell r="A396">
            <v>491000</v>
          </cell>
          <cell r="B396" t="str">
            <v>Postal service</v>
          </cell>
          <cell r="C396">
            <v>2.6084726159334782E-8</v>
          </cell>
          <cell r="D396">
            <v>5.6412778019782015E-9</v>
          </cell>
          <cell r="E396">
            <v>2.044344835735658E-8</v>
          </cell>
          <cell r="F396">
            <v>3.4540458873928076E-11</v>
          </cell>
          <cell r="G396">
            <v>2.0408907898482659E-8</v>
          </cell>
          <cell r="H396">
            <v>0</v>
          </cell>
          <cell r="I396">
            <v>4.2015372378816954E-10</v>
          </cell>
          <cell r="J396">
            <v>0</v>
          </cell>
          <cell r="K396">
            <v>0</v>
          </cell>
          <cell r="L396">
            <v>0</v>
          </cell>
          <cell r="M396">
            <v>4.3207640903839844E-9</v>
          </cell>
          <cell r="N396">
            <v>8.8383681279317839E-10</v>
          </cell>
          <cell r="O396">
            <v>7.6773058771729215E-10</v>
          </cell>
          <cell r="P396">
            <v>9.5354319311325734E-10</v>
          </cell>
          <cell r="Q396">
            <v>1.2184256273999636E-9</v>
          </cell>
          <cell r="R396">
            <v>2.0465312786048498E-9</v>
          </cell>
          <cell r="S396">
            <v>6.5106730324419959E-9</v>
          </cell>
          <cell r="T396">
            <v>8.9630678130920976E-9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6.2061723821436569E-8</v>
          </cell>
          <cell r="D397">
            <v>3.4836545708727674E-8</v>
          </cell>
          <cell r="E397">
            <v>2.7225178112708859E-8</v>
          </cell>
          <cell r="F397">
            <v>1.1394857417883559E-11</v>
          </cell>
          <cell r="G397">
            <v>2.721378325529102E-8</v>
          </cell>
          <cell r="H397">
            <v>0</v>
          </cell>
          <cell r="I397">
            <v>7.5377803334453996E-10</v>
          </cell>
          <cell r="J397">
            <v>0</v>
          </cell>
          <cell r="K397">
            <v>0</v>
          </cell>
          <cell r="L397">
            <v>0</v>
          </cell>
          <cell r="M397">
            <v>1.9042165932451157E-8</v>
          </cell>
          <cell r="N397">
            <v>2.3613214783135941E-9</v>
          </cell>
          <cell r="O397">
            <v>3.5626462789006239E-9</v>
          </cell>
          <cell r="P397">
            <v>1.8535998995400461E-9</v>
          </cell>
          <cell r="Q397">
            <v>1.8705720232154661E-9</v>
          </cell>
          <cell r="R397">
            <v>2.7922493256388481E-9</v>
          </cell>
          <cell r="S397">
            <v>1.2776422033189595E-8</v>
          </cell>
          <cell r="T397">
            <v>1.7048968816842621E-8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1.2149065329554099E-7</v>
          </cell>
          <cell r="D398">
            <v>9.3299805779897145E-8</v>
          </cell>
          <cell r="E398">
            <v>2.8190847515644077E-8</v>
          </cell>
          <cell r="F398">
            <v>1.4350483467017541E-10</v>
          </cell>
          <cell r="G398">
            <v>2.8047342680973901E-8</v>
          </cell>
          <cell r="H398">
            <v>0</v>
          </cell>
          <cell r="I398">
            <v>2.7652912131495025E-9</v>
          </cell>
          <cell r="J398">
            <v>0</v>
          </cell>
          <cell r="K398">
            <v>0</v>
          </cell>
          <cell r="L398">
            <v>0</v>
          </cell>
          <cell r="M398">
            <v>1.350280018603304E-8</v>
          </cell>
          <cell r="N398">
            <v>3.9701395865342523E-9</v>
          </cell>
          <cell r="O398">
            <v>4.2362711549057843E-9</v>
          </cell>
          <cell r="P398">
            <v>3.42686705831168E-9</v>
          </cell>
          <cell r="Q398">
            <v>4.6660546486863382E-9</v>
          </cell>
          <cell r="R398">
            <v>1.1368153404373104E-8</v>
          </cell>
          <cell r="S398">
            <v>3.0857076803939465E-8</v>
          </cell>
          <cell r="T398">
            <v>4.669799923960802E-8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average"/>
      <sheetName val="产业名称检索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  <cell r="D1" t="str">
            <v>Direct Impact</v>
          </cell>
          <cell r="E1" t="str">
            <v>Indirect Impact</v>
          </cell>
          <cell r="F1" t="str">
            <v>Supply chain impact in producer sector</v>
          </cell>
          <cell r="G1" t="str">
            <v>Supply chain impact in other sectors than producer sector</v>
          </cell>
          <cell r="H1" t="str">
            <v>Sprains, strains, tears</v>
          </cell>
          <cell r="I1" t="str">
            <v>Fractures</v>
          </cell>
          <cell r="J1" t="str">
            <v>Cuts, lacerations</v>
          </cell>
          <cell r="K1" t="str">
            <v>Punctures (except gunshot wounds)</v>
          </cell>
          <cell r="L1" t="str">
            <v>Bruises, contusions</v>
          </cell>
          <cell r="M1" t="str">
            <v>Heat (thermal) burns</v>
          </cell>
          <cell r="N1" t="str">
            <v>Chemical burns and corrosions</v>
          </cell>
          <cell r="O1" t="str">
            <v>Amputations</v>
          </cell>
          <cell r="P1" t="str">
            <v>Carpal tunnel syndrome</v>
          </cell>
          <cell r="Q1" t="str">
            <v>Tendonitis</v>
          </cell>
          <cell r="R1" t="str">
            <v>Multiple traumatic injuries (Total)</v>
          </cell>
          <cell r="S1" t="str">
            <v>Soreness, pain</v>
          </cell>
          <cell r="T1" t="str">
            <v>All other natures[3]</v>
          </cell>
        </row>
        <row r="2">
          <cell r="A2" t="str">
            <v>1111A0</v>
          </cell>
          <cell r="B2" t="str">
            <v>Oilseed farming</v>
          </cell>
          <cell r="C2">
            <v>3.7527148536804852E-10</v>
          </cell>
          <cell r="D2">
            <v>9.7952987501649312E-11</v>
          </cell>
          <cell r="E2">
            <v>2.7731849786639899E-10</v>
          </cell>
          <cell r="F2">
            <v>1.5457932764054239E-11</v>
          </cell>
          <cell r="G2">
            <v>2.6186056510234478E-10</v>
          </cell>
          <cell r="H2">
            <v>1.5243501008836E-11</v>
          </cell>
          <cell r="I2">
            <v>2.0167366905456262E-10</v>
          </cell>
          <cell r="J2">
            <v>2.0791018694612937E-12</v>
          </cell>
          <cell r="K2">
            <v>3.750944722036464E-13</v>
          </cell>
          <cell r="L2">
            <v>1.710696372258464E-12</v>
          </cell>
          <cell r="M2">
            <v>4.1208325784687202E-11</v>
          </cell>
          <cell r="N2">
            <v>1.7530275255748587E-11</v>
          </cell>
          <cell r="O2">
            <v>0</v>
          </cell>
          <cell r="P2">
            <v>1.9504995143629399E-12</v>
          </cell>
          <cell r="Q2">
            <v>0</v>
          </cell>
          <cell r="R2">
            <v>1.2528137424246265E-11</v>
          </cell>
          <cell r="S2">
            <v>3.8646154245380279E-11</v>
          </cell>
          <cell r="T2">
            <v>4.2326030366300901E-11</v>
          </cell>
        </row>
        <row r="3">
          <cell r="A3" t="str">
            <v>1111B0</v>
          </cell>
          <cell r="B3" t="str">
            <v>Grain farming</v>
          </cell>
          <cell r="C3">
            <v>6.0009013704230048E-10</v>
          </cell>
          <cell r="D3">
            <v>1.302777976290828E-10</v>
          </cell>
          <cell r="E3">
            <v>4.6981233941321662E-10</v>
          </cell>
          <cell r="F3">
            <v>4.0780982342786262E-11</v>
          </cell>
          <cell r="G3">
            <v>4.2903135707043054E-10</v>
          </cell>
          <cell r="H3">
            <v>2.4234934295330641E-11</v>
          </cell>
          <cell r="I3">
            <v>3.2021555774735054E-10</v>
          </cell>
          <cell r="J3">
            <v>3.29815447636922E-12</v>
          </cell>
          <cell r="K3">
            <v>5.9632723207116574E-13</v>
          </cell>
          <cell r="L3">
            <v>2.7118802497075239E-12</v>
          </cell>
          <cell r="M3">
            <v>6.7536151014461186E-11</v>
          </cell>
          <cell r="N3">
            <v>2.9110172910458674E-11</v>
          </cell>
          <cell r="O3">
            <v>0</v>
          </cell>
          <cell r="P3">
            <v>3.2976474302999921E-12</v>
          </cell>
          <cell r="Q3">
            <v>0</v>
          </cell>
          <cell r="R3">
            <v>2.0097699596135797E-11</v>
          </cell>
          <cell r="S3">
            <v>6.1355121165829424E-11</v>
          </cell>
          <cell r="T3">
            <v>6.7636490924285608E-11</v>
          </cell>
        </row>
        <row r="4">
          <cell r="A4">
            <v>111200</v>
          </cell>
          <cell r="B4" t="str">
            <v>Vegetable and melon farming</v>
          </cell>
          <cell r="C4">
            <v>6.0595573992732111E-10</v>
          </cell>
          <cell r="D4">
            <v>2.838788688705622E-10</v>
          </cell>
          <cell r="E4">
            <v>3.2207687105675818E-10</v>
          </cell>
          <cell r="F4">
            <v>1.4778824382178959E-11</v>
          </cell>
          <cell r="G4">
            <v>3.0729804667457916E-10</v>
          </cell>
          <cell r="H4">
            <v>2.3775356636957941E-11</v>
          </cell>
          <cell r="I4">
            <v>3.3290781577039723E-10</v>
          </cell>
          <cell r="J4">
            <v>3.3530676961367881E-12</v>
          </cell>
          <cell r="K4">
            <v>6.3810541380203941E-13</v>
          </cell>
          <cell r="L4">
            <v>2.745555440813558E-12</v>
          </cell>
          <cell r="M4">
            <v>5.9118645380809059E-11</v>
          </cell>
          <cell r="N4">
            <v>2.7925809648923202E-11</v>
          </cell>
          <cell r="O4">
            <v>0</v>
          </cell>
          <cell r="P4">
            <v>2.2244506277982844E-12</v>
          </cell>
          <cell r="Q4">
            <v>0</v>
          </cell>
          <cell r="R4">
            <v>2.0353136060734218E-11</v>
          </cell>
          <cell r="S4">
            <v>6.3135730899017544E-11</v>
          </cell>
          <cell r="T4">
            <v>6.9778066351931151E-11</v>
          </cell>
        </row>
        <row r="5">
          <cell r="A5">
            <v>111300</v>
          </cell>
          <cell r="B5" t="str">
            <v>Fruit and tree nut farming</v>
          </cell>
          <cell r="C5">
            <v>9.1566200706120697E-10</v>
          </cell>
          <cell r="D5">
            <v>6.4793395281722266E-10</v>
          </cell>
          <cell r="E5">
            <v>2.677280542439856E-10</v>
          </cell>
          <cell r="F5">
            <v>1.5553533680005059E-12</v>
          </cell>
          <cell r="G5">
            <v>2.66172700875985E-10</v>
          </cell>
          <cell r="H5">
            <v>3.4530107369528605E-11</v>
          </cell>
          <cell r="I5">
            <v>5.1910233617456044E-10</v>
          </cell>
          <cell r="J5">
            <v>4.8888563888726317E-12</v>
          </cell>
          <cell r="K5">
            <v>9.0850114571832258E-13</v>
          </cell>
          <cell r="L5">
            <v>4.156559842220984E-12</v>
          </cell>
          <cell r="M5">
            <v>7.1901796539432196E-11</v>
          </cell>
          <cell r="N5">
            <v>4.3346793459504615E-11</v>
          </cell>
          <cell r="O5">
            <v>0</v>
          </cell>
          <cell r="P5">
            <v>1.692773958051029E-12</v>
          </cell>
          <cell r="Q5">
            <v>0</v>
          </cell>
          <cell r="R5">
            <v>3.0976076381710076E-11</v>
          </cell>
          <cell r="S5">
            <v>9.610225185907155E-11</v>
          </cell>
          <cell r="T5">
            <v>1.0805595394253715E-10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7.1671509308140787E-10</v>
          </cell>
          <cell r="D6">
            <v>4.0615633227006677E-10</v>
          </cell>
          <cell r="E6">
            <v>3.1055876081134198E-10</v>
          </cell>
          <cell r="F6">
            <v>5.9008525948169303E-11</v>
          </cell>
          <cell r="G6">
            <v>2.5155023486317258E-10</v>
          </cell>
          <cell r="H6">
            <v>2.7437675671065397E-11</v>
          </cell>
          <cell r="I6">
            <v>4.0232184263554797E-10</v>
          </cell>
          <cell r="J6">
            <v>3.7903853596436061E-12</v>
          </cell>
          <cell r="K6">
            <v>6.6687673828003063E-13</v>
          </cell>
          <cell r="L6">
            <v>3.2014684033037759E-12</v>
          </cell>
          <cell r="M6">
            <v>6.4299213359128352E-11</v>
          </cell>
          <cell r="N6">
            <v>3.4619636773766551E-11</v>
          </cell>
          <cell r="O6">
            <v>0</v>
          </cell>
          <cell r="P6">
            <v>1.7006940844058282E-12</v>
          </cell>
          <cell r="Q6">
            <v>0</v>
          </cell>
          <cell r="R6">
            <v>2.3978793411250075E-11</v>
          </cell>
          <cell r="S6">
            <v>7.4255669050978532E-11</v>
          </cell>
          <cell r="T6">
            <v>8.0442837594038011E-11</v>
          </cell>
        </row>
        <row r="7">
          <cell r="A7">
            <v>111900</v>
          </cell>
          <cell r="B7" t="str">
            <v>Other crop farming</v>
          </cell>
          <cell r="C7">
            <v>1.0514020219596058E-9</v>
          </cell>
          <cell r="D7">
            <v>7.1575837854959436E-10</v>
          </cell>
          <cell r="E7">
            <v>3.3564364341001245E-10</v>
          </cell>
          <cell r="F7">
            <v>9.2717144071805869E-12</v>
          </cell>
          <cell r="G7">
            <v>3.263719290028318E-10</v>
          </cell>
          <cell r="H7">
            <v>3.9520990963424716E-11</v>
          </cell>
          <cell r="I7">
            <v>5.9384614750831112E-10</v>
          </cell>
          <cell r="J7">
            <v>5.5567814228347018E-12</v>
          </cell>
          <cell r="K7">
            <v>9.9893982035185533E-13</v>
          </cell>
          <cell r="L7">
            <v>4.6722012967260064E-12</v>
          </cell>
          <cell r="M7">
            <v>8.8447735036693015E-11</v>
          </cell>
          <cell r="N7">
            <v>5.1457631995471379E-11</v>
          </cell>
          <cell r="O7">
            <v>0</v>
          </cell>
          <cell r="P7">
            <v>2.4404829085886318E-12</v>
          </cell>
          <cell r="Q7">
            <v>0</v>
          </cell>
          <cell r="R7">
            <v>3.5081048418033941E-11</v>
          </cell>
          <cell r="S7">
            <v>1.0880594620893368E-10</v>
          </cell>
          <cell r="T7">
            <v>1.2057411638023733E-10</v>
          </cell>
        </row>
        <row r="8">
          <cell r="A8">
            <v>112120</v>
          </cell>
          <cell r="B8" t="str">
            <v>Dairy cattle and milk production</v>
          </cell>
          <cell r="C8">
            <v>2.018225379988336E-9</v>
          </cell>
          <cell r="D8">
            <v>1.576682578455024E-9</v>
          </cell>
          <cell r="E8">
            <v>4.4154280153331138E-10</v>
          </cell>
          <cell r="F8">
            <v>3.8081592272199998E-13</v>
          </cell>
          <cell r="G8">
            <v>4.4116198561058963E-10</v>
          </cell>
          <cell r="H8">
            <v>4.7654615068332822E-11</v>
          </cell>
          <cell r="I8">
            <v>1.1457134609112179E-9</v>
          </cell>
          <cell r="J8">
            <v>7.6433400441145934E-12</v>
          </cell>
          <cell r="K8">
            <v>2.0254266647343969E-12</v>
          </cell>
          <cell r="L8">
            <v>1.17926155388192E-11</v>
          </cell>
          <cell r="M8">
            <v>1.3027655491124318E-10</v>
          </cell>
          <cell r="N8">
            <v>1.8039235147903446E-10</v>
          </cell>
          <cell r="O8">
            <v>0</v>
          </cell>
          <cell r="P8">
            <v>3.4484743471847916E-12</v>
          </cell>
          <cell r="Q8">
            <v>0</v>
          </cell>
          <cell r="R8">
            <v>8.4416876375594783E-11</v>
          </cell>
          <cell r="S8">
            <v>2.3806031865883581E-10</v>
          </cell>
          <cell r="T8">
            <v>1.66801345989224E-10</v>
          </cell>
        </row>
        <row r="9">
          <cell r="A9" t="str">
            <v>1121A0</v>
          </cell>
          <cell r="B9" t="str">
            <v>Beef cattle ranching and farming, including feedlots and dual-purpose ranching and farming</v>
          </cell>
          <cell r="C9">
            <v>4.532202179084712E-10</v>
          </cell>
          <cell r="D9">
            <v>8.3990794099672593E-11</v>
          </cell>
          <cell r="E9">
            <v>3.6922942380879839E-10</v>
          </cell>
          <cell r="F9">
            <v>1.5048713884470919E-10</v>
          </cell>
          <cell r="G9">
            <v>2.1874228496408899E-10</v>
          </cell>
          <cell r="H9">
            <v>1.867615216897322E-11</v>
          </cell>
          <cell r="I9">
            <v>2.450376531140948E-10</v>
          </cell>
          <cell r="J9">
            <v>2.449509923205212E-12</v>
          </cell>
          <cell r="K9">
            <v>4.3275200034907339E-13</v>
          </cell>
          <cell r="L9">
            <v>2.0214343605770461E-12</v>
          </cell>
          <cell r="M9">
            <v>5.0092976359972049E-11</v>
          </cell>
          <cell r="N9">
            <v>2.1481486349931318E-11</v>
          </cell>
          <cell r="O9">
            <v>0</v>
          </cell>
          <cell r="P9">
            <v>2.2752825449110619E-12</v>
          </cell>
          <cell r="Q9">
            <v>0</v>
          </cell>
          <cell r="R9">
            <v>1.5695044710529541E-11</v>
          </cell>
          <cell r="S9">
            <v>4.6718346160714126E-11</v>
          </cell>
          <cell r="T9">
            <v>4.833958021521372E-11</v>
          </cell>
        </row>
        <row r="10">
          <cell r="A10">
            <v>112300</v>
          </cell>
          <cell r="B10" t="str">
            <v>Poultry and egg production</v>
          </cell>
          <cell r="C10">
            <v>8.043061820123977E-10</v>
          </cell>
          <cell r="D10">
            <v>2.6024772915698221E-10</v>
          </cell>
          <cell r="E10">
            <v>5.4405845285541517E-10</v>
          </cell>
          <cell r="F10">
            <v>6.1862168073697312E-11</v>
          </cell>
          <cell r="G10">
            <v>4.8219628478171794E-10</v>
          </cell>
          <cell r="H10">
            <v>3.2846355969299423E-11</v>
          </cell>
          <cell r="I10">
            <v>4.3709351781894962E-10</v>
          </cell>
          <cell r="J10">
            <v>4.2037457409660622E-12</v>
          </cell>
          <cell r="K10">
            <v>1.1009846829759866E-12</v>
          </cell>
          <cell r="L10">
            <v>3.5395662475731752E-12</v>
          </cell>
          <cell r="M10">
            <v>8.30421623926722E-11</v>
          </cell>
          <cell r="N10">
            <v>4.0446422619648379E-11</v>
          </cell>
          <cell r="O10">
            <v>0</v>
          </cell>
          <cell r="P10">
            <v>4.1074466565932906E-12</v>
          </cell>
          <cell r="Q10">
            <v>0</v>
          </cell>
          <cell r="R10">
            <v>2.9186186986352393E-11</v>
          </cell>
          <cell r="S10">
            <v>8.2692835950313209E-11</v>
          </cell>
          <cell r="T10">
            <v>8.6046956947053743E-11</v>
          </cell>
        </row>
        <row r="11">
          <cell r="A11" t="str">
            <v>112A00</v>
          </cell>
          <cell r="B11" t="str">
            <v>Animal production, except cattle and poultry and eggs</v>
          </cell>
          <cell r="C11">
            <v>6.8721194569119008E-10</v>
          </cell>
          <cell r="D11">
            <v>4.6251677310622647E-10</v>
          </cell>
          <cell r="E11">
            <v>2.2469517258496477E-10</v>
          </cell>
          <cell r="F11">
            <v>3.2656998914266801E-11</v>
          </cell>
          <cell r="G11">
            <v>1.9203817367069801E-10</v>
          </cell>
          <cell r="H11">
            <v>2.5821230071166158E-11</v>
          </cell>
          <cell r="I11">
            <v>3.911583256145694E-10</v>
          </cell>
          <cell r="J11">
            <v>3.5624433025288056E-12</v>
          </cell>
          <cell r="K11">
            <v>7.0607866278095584E-13</v>
          </cell>
          <cell r="L11">
            <v>3.0208727520522761E-12</v>
          </cell>
          <cell r="M11">
            <v>5.5855951102224134E-11</v>
          </cell>
          <cell r="N11">
            <v>3.4544651554831164E-11</v>
          </cell>
          <cell r="O11">
            <v>0</v>
          </cell>
          <cell r="P11">
            <v>1.2602494235142886E-12</v>
          </cell>
          <cell r="Q11">
            <v>0</v>
          </cell>
          <cell r="R11">
            <v>2.3281767707635241E-11</v>
          </cell>
          <cell r="S11">
            <v>7.1201062181173391E-11</v>
          </cell>
          <cell r="T11">
            <v>7.6799313318715915E-11</v>
          </cell>
        </row>
        <row r="12">
          <cell r="A12">
            <v>113000</v>
          </cell>
          <cell r="B12" t="str">
            <v>Forestry and logging</v>
          </cell>
          <cell r="C12">
            <v>7.3627161990302523E-10</v>
          </cell>
          <cell r="D12">
            <v>3.26374831781524E-10</v>
          </cell>
          <cell r="E12">
            <v>4.0989678812150258E-10</v>
          </cell>
          <cell r="F12">
            <v>6.2087539492020777E-11</v>
          </cell>
          <cell r="G12">
            <v>3.4780924862948159E-10</v>
          </cell>
          <cell r="H12">
            <v>2.8842553589564901E-11</v>
          </cell>
          <cell r="I12">
            <v>4.1337838554870604E-10</v>
          </cell>
          <cell r="J12">
            <v>4.0811591928360503E-12</v>
          </cell>
          <cell r="K12">
            <v>7.7586410064592227E-13</v>
          </cell>
          <cell r="L12">
            <v>3.4132134267736062E-12</v>
          </cell>
          <cell r="M12">
            <v>5.999553605992596E-11</v>
          </cell>
          <cell r="N12">
            <v>3.0717441257594448E-11</v>
          </cell>
          <cell r="O12">
            <v>0</v>
          </cell>
          <cell r="P12">
            <v>1.8571968510027319E-12</v>
          </cell>
          <cell r="Q12">
            <v>0</v>
          </cell>
          <cell r="R12">
            <v>2.551936080049654E-11</v>
          </cell>
          <cell r="S12">
            <v>7.8543419998118944E-11</v>
          </cell>
          <cell r="T12">
            <v>8.9147489077361784E-11</v>
          </cell>
        </row>
        <row r="13">
          <cell r="A13">
            <v>114000</v>
          </cell>
          <cell r="B13" t="str">
            <v>Fishing, hunting and trapping</v>
          </cell>
          <cell r="C13">
            <v>9.9259122872343996E-10</v>
          </cell>
          <cell r="D13">
            <v>8.3615797508610786E-10</v>
          </cell>
          <cell r="E13">
            <v>1.5643325363733E-10</v>
          </cell>
          <cell r="F13">
            <v>1.1455321899333664E-14</v>
          </cell>
          <cell r="G13">
            <v>1.5642179831543057E-10</v>
          </cell>
          <cell r="H13">
            <v>3.6436252248737637E-11</v>
          </cell>
          <cell r="I13">
            <v>5.6810437879796202E-10</v>
          </cell>
          <cell r="J13">
            <v>5.1151786274495577E-12</v>
          </cell>
          <cell r="K13">
            <v>1.2498681874759114E-12</v>
          </cell>
          <cell r="L13">
            <v>4.2712094477124001E-12</v>
          </cell>
          <cell r="M13">
            <v>8.2023259331684813E-11</v>
          </cell>
          <cell r="N13">
            <v>5.0028258592730411E-11</v>
          </cell>
          <cell r="O13">
            <v>0</v>
          </cell>
          <cell r="P13">
            <v>2.2488318750395299E-12</v>
          </cell>
          <cell r="Q13">
            <v>0</v>
          </cell>
          <cell r="R13">
            <v>3.2205419189030877E-11</v>
          </cell>
          <cell r="S13">
            <v>1.0122917073431432E-10</v>
          </cell>
          <cell r="T13">
            <v>1.0967940169130122E-10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1.4820637738067501E-9</v>
          </cell>
          <cell r="D14">
            <v>1.311317696877758E-9</v>
          </cell>
          <cell r="E14">
            <v>1.707460769289886E-10</v>
          </cell>
          <cell r="F14">
            <v>1.443210774453408E-12</v>
          </cell>
          <cell r="G14">
            <v>1.6930286615453521E-10</v>
          </cell>
          <cell r="H14">
            <v>6.4253752940952564E-11</v>
          </cell>
          <cell r="I14">
            <v>7.9396085894579545E-10</v>
          </cell>
          <cell r="J14">
            <v>8.8796440339633289E-12</v>
          </cell>
          <cell r="K14">
            <v>1.8248431285778978E-12</v>
          </cell>
          <cell r="L14">
            <v>8.2707927559698801E-12</v>
          </cell>
          <cell r="M14">
            <v>1.0359403348385048E-10</v>
          </cell>
          <cell r="N14">
            <v>3.5434761232041703E-11</v>
          </cell>
          <cell r="O14">
            <v>0</v>
          </cell>
          <cell r="P14">
            <v>5.4134964240248399E-12</v>
          </cell>
          <cell r="Q14">
            <v>0</v>
          </cell>
          <cell r="R14">
            <v>5.7527690018502743E-11</v>
          </cell>
          <cell r="S14">
            <v>1.7642527222317957E-10</v>
          </cell>
          <cell r="T14">
            <v>2.2647862861989079E-10</v>
          </cell>
        </row>
        <row r="15">
          <cell r="A15">
            <v>211000</v>
          </cell>
          <cell r="B15" t="str">
            <v>Oil and gas extraction</v>
          </cell>
          <cell r="C15">
            <v>2.3617503817579382E-10</v>
          </cell>
          <cell r="D15">
            <v>9.464707169625029E-11</v>
          </cell>
          <cell r="E15">
            <v>1.4152796647954362E-10</v>
          </cell>
          <cell r="F15">
            <v>1.725905900050816E-11</v>
          </cell>
          <cell r="G15">
            <v>1.2426890747903544E-10</v>
          </cell>
          <cell r="H15">
            <v>6.5301652659156625E-12</v>
          </cell>
          <cell r="I15">
            <v>1.4118976397068978E-10</v>
          </cell>
          <cell r="J15">
            <v>9.3491151175147159E-13</v>
          </cell>
          <cell r="K15">
            <v>1.2073503518533396E-13</v>
          </cell>
          <cell r="L15">
            <v>6.3686933797761331E-13</v>
          </cell>
          <cell r="M15">
            <v>4.0197520481719057E-11</v>
          </cell>
          <cell r="N15">
            <v>8.1460147650450056E-12</v>
          </cell>
          <cell r="O15">
            <v>0</v>
          </cell>
          <cell r="P15">
            <v>1.3594074670086121E-12</v>
          </cell>
          <cell r="Q15">
            <v>0</v>
          </cell>
          <cell r="R15">
            <v>5.2049795297739542E-12</v>
          </cell>
          <cell r="S15">
            <v>1.4918875102769322E-11</v>
          </cell>
          <cell r="T15">
            <v>1.6935795707957983E-11</v>
          </cell>
        </row>
        <row r="16">
          <cell r="A16">
            <v>212100</v>
          </cell>
          <cell r="B16" t="str">
            <v>Coal mining</v>
          </cell>
          <cell r="C16">
            <v>7.0641983959323346E-10</v>
          </cell>
          <cell r="D16">
            <v>4.9051442162243778E-10</v>
          </cell>
          <cell r="E16">
            <v>2.1590541797079459E-10</v>
          </cell>
          <cell r="F16">
            <v>1.5832344273913542E-11</v>
          </cell>
          <cell r="G16">
            <v>2.0007307369688118E-10</v>
          </cell>
          <cell r="H16">
            <v>2.8792270526480039E-11</v>
          </cell>
          <cell r="I16">
            <v>4.9234803442771995E-10</v>
          </cell>
          <cell r="J16">
            <v>1.9606135655988784E-12</v>
          </cell>
          <cell r="K16">
            <v>3.57342691676505E-13</v>
          </cell>
          <cell r="L16">
            <v>2.5808551281085261E-12</v>
          </cell>
          <cell r="M16">
            <v>5.3258229347255097E-11</v>
          </cell>
          <cell r="N16">
            <v>2.1383812708168882E-11</v>
          </cell>
          <cell r="O16">
            <v>0</v>
          </cell>
          <cell r="P16">
            <v>1.955008145785856E-12</v>
          </cell>
          <cell r="Q16">
            <v>0</v>
          </cell>
          <cell r="R16">
            <v>1.228817130396824E-11</v>
          </cell>
          <cell r="S16">
            <v>2.8346410719597201E-11</v>
          </cell>
          <cell r="T16">
            <v>6.3149091028873497E-11</v>
          </cell>
        </row>
        <row r="17">
          <cell r="A17">
            <v>212230</v>
          </cell>
          <cell r="B17" t="str">
            <v>Copper, nickel, lead, and zinc mining</v>
          </cell>
          <cell r="C17">
            <v>4.07199168006195E-10</v>
          </cell>
          <cell r="D17">
            <v>1.8039333659290778E-10</v>
          </cell>
          <cell r="E17">
            <v>2.2680583141328701E-10</v>
          </cell>
          <cell r="F17">
            <v>4.7714944667767997E-12</v>
          </cell>
          <cell r="G17">
            <v>2.2203433694650998E-10</v>
          </cell>
          <cell r="H17">
            <v>1.4124845256992299E-11</v>
          </cell>
          <cell r="I17">
            <v>2.278510103569168E-10</v>
          </cell>
          <cell r="J17">
            <v>1.6440196251417083E-12</v>
          </cell>
          <cell r="K17">
            <v>2.9077169523859981E-13</v>
          </cell>
          <cell r="L17">
            <v>1.1144897324835633E-12</v>
          </cell>
          <cell r="M17">
            <v>6.2522751045503502E-11</v>
          </cell>
          <cell r="N17">
            <v>3.2174830413846823E-11</v>
          </cell>
          <cell r="O17">
            <v>0</v>
          </cell>
          <cell r="P17">
            <v>2.0698675804051299E-12</v>
          </cell>
          <cell r="Q17">
            <v>0</v>
          </cell>
          <cell r="R17">
            <v>9.7224852381469427E-12</v>
          </cell>
          <cell r="S17">
            <v>2.355636968567694E-11</v>
          </cell>
          <cell r="T17">
            <v>3.2127727375842303E-11</v>
          </cell>
        </row>
        <row r="18">
          <cell r="A18" t="str">
            <v>2122A0</v>
          </cell>
          <cell r="B18" t="str">
            <v>Iron, gold, silver, and other metal ore mining</v>
          </cell>
          <cell r="C18">
            <v>4.2797644600878997E-10</v>
          </cell>
          <cell r="D18">
            <v>1.7519900105926329E-10</v>
          </cell>
          <cell r="E18">
            <v>2.5277744494952619E-10</v>
          </cell>
          <cell r="F18">
            <v>5.203809385388898E-12</v>
          </cell>
          <cell r="G18">
            <v>2.475736355641374E-10</v>
          </cell>
          <cell r="H18">
            <v>1.605191787895534E-11</v>
          </cell>
          <cell r="I18">
            <v>2.2565918824670941E-10</v>
          </cell>
          <cell r="J18">
            <v>1.7531992423542339E-12</v>
          </cell>
          <cell r="K18">
            <v>2.9546499504055578E-13</v>
          </cell>
          <cell r="L18">
            <v>1.2611677171145646E-12</v>
          </cell>
          <cell r="M18">
            <v>7.1450385881048403E-11</v>
          </cell>
          <cell r="N18">
            <v>3.4022500560902021E-11</v>
          </cell>
          <cell r="O18">
            <v>0</v>
          </cell>
          <cell r="P18">
            <v>2.634486771948934E-12</v>
          </cell>
          <cell r="Q18">
            <v>0</v>
          </cell>
          <cell r="R18">
            <v>1.0903775444343614E-11</v>
          </cell>
          <cell r="S18">
            <v>2.57993565498451E-11</v>
          </cell>
          <cell r="T18">
            <v>3.8145002720527482E-11</v>
          </cell>
        </row>
        <row r="19">
          <cell r="A19">
            <v>212310</v>
          </cell>
          <cell r="B19" t="str">
            <v>Stone mining and quarrying</v>
          </cell>
          <cell r="C19">
            <v>8.8397427214769815E-10</v>
          </cell>
          <cell r="D19">
            <v>6.3465252113604689E-10</v>
          </cell>
          <cell r="E19">
            <v>2.4932175101165038E-10</v>
          </cell>
          <cell r="F19">
            <v>6.6770079341497473E-12</v>
          </cell>
          <cell r="G19">
            <v>2.4264474307750099E-10</v>
          </cell>
          <cell r="H19">
            <v>2.9078335790077843E-11</v>
          </cell>
          <cell r="I19">
            <v>5.6195326705086971E-10</v>
          </cell>
          <cell r="J19">
            <v>2.5399944907904038E-12</v>
          </cell>
          <cell r="K19">
            <v>4.2206196153680224E-13</v>
          </cell>
          <cell r="L19">
            <v>2.0667259171781418E-12</v>
          </cell>
          <cell r="M19">
            <v>9.157329392965041E-11</v>
          </cell>
          <cell r="N19">
            <v>4.6806181536270222E-11</v>
          </cell>
          <cell r="O19">
            <v>0</v>
          </cell>
          <cell r="P19">
            <v>2.3818462086933558E-12</v>
          </cell>
          <cell r="Q19">
            <v>0</v>
          </cell>
          <cell r="R19">
            <v>1.5915588483897467E-11</v>
          </cell>
          <cell r="S19">
            <v>3.7419455009020702E-11</v>
          </cell>
          <cell r="T19">
            <v>9.3817521769713599E-11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6.604386049569854E-10</v>
          </cell>
          <cell r="D20">
            <v>4.3526092560715842E-10</v>
          </cell>
          <cell r="E20">
            <v>2.2517767934982637E-10</v>
          </cell>
          <cell r="F20">
            <v>3.5122200526725642E-12</v>
          </cell>
          <cell r="G20">
            <v>2.2166545929715403E-10</v>
          </cell>
          <cell r="H20">
            <v>1.968540496471238E-11</v>
          </cell>
          <cell r="I20">
            <v>3.6827692449066255E-10</v>
          </cell>
          <cell r="J20">
            <v>2.205488544623938E-12</v>
          </cell>
          <cell r="K20">
            <v>4.0591005904374856E-13</v>
          </cell>
          <cell r="L20">
            <v>1.8705874037718839E-12</v>
          </cell>
          <cell r="M20">
            <v>8.9787678850370154E-11</v>
          </cell>
          <cell r="N20">
            <v>7.0562432947732191E-11</v>
          </cell>
          <cell r="O20">
            <v>0</v>
          </cell>
          <cell r="P20">
            <v>2.3894775463330658E-12</v>
          </cell>
          <cell r="Q20">
            <v>0</v>
          </cell>
          <cell r="R20">
            <v>1.455937240700881E-11</v>
          </cell>
          <cell r="S20">
            <v>3.1840103139638903E-11</v>
          </cell>
          <cell r="T20">
            <v>5.8855224603087342E-11</v>
          </cell>
        </row>
        <row r="21">
          <cell r="A21">
            <v>213111</v>
          </cell>
          <cell r="B21" t="str">
            <v>Drilling oil and gas wells</v>
          </cell>
          <cell r="C21">
            <v>4.4954404447966608E-10</v>
          </cell>
          <cell r="D21">
            <v>2.7906033429691376E-10</v>
          </cell>
          <cell r="E21">
            <v>1.7048371018275142E-10</v>
          </cell>
          <cell r="F21">
            <v>6.8207511808717178E-16</v>
          </cell>
          <cell r="G21">
            <v>1.7048302810763321E-10</v>
          </cell>
          <cell r="H21">
            <v>1.0503402619857683E-11</v>
          </cell>
          <cell r="I21">
            <v>2.9782258016936417E-10</v>
          </cell>
          <cell r="J21">
            <v>1.7838233339985837E-12</v>
          </cell>
          <cell r="K21">
            <v>2.080235198479336E-13</v>
          </cell>
          <cell r="L21">
            <v>9.5257216654806408E-13</v>
          </cell>
          <cell r="M21">
            <v>6.0586859154013066E-11</v>
          </cell>
          <cell r="N21">
            <v>1.3542416198045656E-11</v>
          </cell>
          <cell r="O21">
            <v>0</v>
          </cell>
          <cell r="P21">
            <v>1.7361657707316978E-12</v>
          </cell>
          <cell r="Q21">
            <v>0</v>
          </cell>
          <cell r="R21">
            <v>9.3045945153637738E-12</v>
          </cell>
          <cell r="S21">
            <v>2.4593855392040899E-11</v>
          </cell>
          <cell r="T21">
            <v>2.850975163985424E-11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5.9232855678511722E-10</v>
          </cell>
          <cell r="D22">
            <v>3.9849042127520644E-10</v>
          </cell>
          <cell r="E22">
            <v>1.9383813550991057E-10</v>
          </cell>
          <cell r="F22">
            <v>2.7355827150072877E-12</v>
          </cell>
          <cell r="G22">
            <v>1.9110255279490321E-10</v>
          </cell>
          <cell r="H22">
            <v>1.2851334430713259E-11</v>
          </cell>
          <cell r="I22">
            <v>3.7473639572075603E-10</v>
          </cell>
          <cell r="J22">
            <v>2.2581499768931099E-12</v>
          </cell>
          <cell r="K22">
            <v>2.6261650817265577E-13</v>
          </cell>
          <cell r="L22">
            <v>1.4072770896892459E-12</v>
          </cell>
          <cell r="M22">
            <v>1.0302674924341864E-10</v>
          </cell>
          <cell r="N22">
            <v>1.35905670135976E-11</v>
          </cell>
          <cell r="O22">
            <v>0</v>
          </cell>
          <cell r="P22">
            <v>1.9661080650550261E-12</v>
          </cell>
          <cell r="Q22">
            <v>0</v>
          </cell>
          <cell r="R22">
            <v>1.1545539218578433E-11</v>
          </cell>
          <cell r="S22">
            <v>3.2515346201967459E-11</v>
          </cell>
          <cell r="T22">
            <v>3.8168473316275318E-11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3.7753504007462441E-10</v>
          </cell>
          <cell r="D23">
            <v>1.8373136190279877E-10</v>
          </cell>
          <cell r="E23">
            <v>1.938036781718254E-10</v>
          </cell>
          <cell r="F23">
            <v>8.3139043958720618E-12</v>
          </cell>
          <cell r="G23">
            <v>1.8548977377595302E-10</v>
          </cell>
          <cell r="H23">
            <v>1.255585527087018E-11</v>
          </cell>
          <cell r="I23">
            <v>2.1662648264231459E-10</v>
          </cell>
          <cell r="J23">
            <v>1.8762854815199718E-12</v>
          </cell>
          <cell r="K23">
            <v>6.0275629625617543E-13</v>
          </cell>
          <cell r="L23">
            <v>1.1263803378728885E-12</v>
          </cell>
          <cell r="M23">
            <v>5.4855735667269738E-11</v>
          </cell>
          <cell r="N23">
            <v>1.5922332568153958E-11</v>
          </cell>
          <cell r="O23">
            <v>0</v>
          </cell>
          <cell r="P23">
            <v>1.937894331533728E-12</v>
          </cell>
          <cell r="Q23">
            <v>0</v>
          </cell>
          <cell r="R23">
            <v>1.1255618417611776E-11</v>
          </cell>
          <cell r="S23">
            <v>3.0156914530060443E-11</v>
          </cell>
          <cell r="T23">
            <v>3.061878453116074E-11</v>
          </cell>
        </row>
        <row r="24">
          <cell r="A24">
            <v>221200</v>
          </cell>
          <cell r="B24" t="str">
            <v>Natural gas distribution</v>
          </cell>
          <cell r="C24">
            <v>2.7886855551567935E-10</v>
          </cell>
          <cell r="D24">
            <v>1.1284754190345914E-10</v>
          </cell>
          <cell r="E24">
            <v>1.660210136122202E-10</v>
          </cell>
          <cell r="F24">
            <v>3.4759958259397918E-13</v>
          </cell>
          <cell r="G24">
            <v>1.6567341402962602E-10</v>
          </cell>
          <cell r="H24">
            <v>9.9874479667777377E-12</v>
          </cell>
          <cell r="I24">
            <v>1.5549382094764138E-10</v>
          </cell>
          <cell r="J24">
            <v>1.3886296918668221E-12</v>
          </cell>
          <cell r="K24">
            <v>4.0629384215665221E-13</v>
          </cell>
          <cell r="L24">
            <v>9.4309692710971096E-13</v>
          </cell>
          <cell r="M24">
            <v>4.077939446196512E-11</v>
          </cell>
          <cell r="N24">
            <v>1.1764772228149226E-11</v>
          </cell>
          <cell r="O24">
            <v>0</v>
          </cell>
          <cell r="P24">
            <v>1.67739158582834E-12</v>
          </cell>
          <cell r="Q24">
            <v>0</v>
          </cell>
          <cell r="R24">
            <v>8.8503518911458281E-12</v>
          </cell>
          <cell r="S24">
            <v>2.4378181962592416E-11</v>
          </cell>
          <cell r="T24">
            <v>2.3199174010446118E-11</v>
          </cell>
        </row>
        <row r="25">
          <cell r="A25">
            <v>221300</v>
          </cell>
          <cell r="B25" t="str">
            <v>Water, sewage and other systems</v>
          </cell>
          <cell r="C25">
            <v>5.6426907345521123E-10</v>
          </cell>
          <cell r="D25">
            <v>2.383707588693536E-10</v>
          </cell>
          <cell r="E25">
            <v>3.2589831458585721E-10</v>
          </cell>
          <cell r="F25">
            <v>1.2207919409779794E-12</v>
          </cell>
          <cell r="G25">
            <v>3.2467752264487958E-10</v>
          </cell>
          <cell r="H25">
            <v>1.9896551880967722E-11</v>
          </cell>
          <cell r="I25">
            <v>3.3458561530549402E-10</v>
          </cell>
          <cell r="J25">
            <v>3.5618020069155684E-12</v>
          </cell>
          <cell r="K25">
            <v>8.3658568288447638E-13</v>
          </cell>
          <cell r="L25">
            <v>1.718503872795012E-12</v>
          </cell>
          <cell r="M25">
            <v>6.4911162665143747E-11</v>
          </cell>
          <cell r="N25">
            <v>2.1601168723065823E-11</v>
          </cell>
          <cell r="O25">
            <v>0</v>
          </cell>
          <cell r="P25">
            <v>3.4259305497205103E-12</v>
          </cell>
          <cell r="Q25">
            <v>0</v>
          </cell>
          <cell r="R25">
            <v>1.8413565624860417E-11</v>
          </cell>
          <cell r="S25">
            <v>4.7196395061681917E-11</v>
          </cell>
          <cell r="T25">
            <v>4.8121792081681757E-11</v>
          </cell>
        </row>
        <row r="26">
          <cell r="A26">
            <v>233210</v>
          </cell>
          <cell r="B26" t="str">
            <v>Health care structures</v>
          </cell>
          <cell r="C26">
            <v>1.0904951968281371E-9</v>
          </cell>
          <cell r="D26">
            <v>7.8264470270807884E-10</v>
          </cell>
          <cell r="E26">
            <v>3.0785049412005856E-10</v>
          </cell>
          <cell r="F26">
            <v>0</v>
          </cell>
          <cell r="G26">
            <v>3.0785049412005856E-10</v>
          </cell>
          <cell r="H26">
            <v>3.6522044561127059E-11</v>
          </cell>
          <cell r="I26">
            <v>6.6756047501372713E-10</v>
          </cell>
          <cell r="J26">
            <v>7.4932066538007425E-12</v>
          </cell>
          <cell r="K26">
            <v>1.566422621494058E-12</v>
          </cell>
          <cell r="L26">
            <v>3.1389964140758043E-12</v>
          </cell>
          <cell r="M26">
            <v>1.0026401782869268E-10</v>
          </cell>
          <cell r="N26">
            <v>5.0133552307828836E-11</v>
          </cell>
          <cell r="O26">
            <v>0</v>
          </cell>
          <cell r="P26">
            <v>4.7465498439527517E-12</v>
          </cell>
          <cell r="Q26">
            <v>0</v>
          </cell>
          <cell r="R26">
            <v>3.3050874391694104E-11</v>
          </cell>
          <cell r="S26">
            <v>9.1504505488994388E-11</v>
          </cell>
          <cell r="T26">
            <v>9.4514551702749632E-11</v>
          </cell>
        </row>
        <row r="27">
          <cell r="A27">
            <v>233262</v>
          </cell>
          <cell r="B27" t="str">
            <v>Educational and vocational structures</v>
          </cell>
          <cell r="C27">
            <v>1.0892120479037736E-9</v>
          </cell>
          <cell r="D27">
            <v>7.8266290391844985E-10</v>
          </cell>
          <cell r="E27">
            <v>3.0654914398532443E-10</v>
          </cell>
          <cell r="F27">
            <v>0</v>
          </cell>
          <cell r="G27">
            <v>3.0654914398532443E-10</v>
          </cell>
          <cell r="H27">
            <v>3.6142407292053929E-11</v>
          </cell>
          <cell r="I27">
            <v>6.7130705654442297E-10</v>
          </cell>
          <cell r="J27">
            <v>7.5481636701902902E-12</v>
          </cell>
          <cell r="K27">
            <v>1.5488324718181082E-12</v>
          </cell>
          <cell r="L27">
            <v>3.071662388455972E-12</v>
          </cell>
          <cell r="M27">
            <v>9.8290024683179123E-11</v>
          </cell>
          <cell r="N27">
            <v>4.8743722943866704E-11</v>
          </cell>
          <cell r="O27">
            <v>0</v>
          </cell>
          <cell r="P27">
            <v>4.5656979920764861E-12</v>
          </cell>
          <cell r="Q27">
            <v>0</v>
          </cell>
          <cell r="R27">
            <v>3.3152568326790599E-11</v>
          </cell>
          <cell r="S27">
            <v>9.0715962940691331E-11</v>
          </cell>
          <cell r="T27">
            <v>9.4125948650228988E-11</v>
          </cell>
        </row>
        <row r="28">
          <cell r="A28">
            <v>230301</v>
          </cell>
          <cell r="B28" t="str">
            <v>Nonresidential maintenance and repair</v>
          </cell>
          <cell r="C28">
            <v>1.1866718041579625E-9</v>
          </cell>
          <cell r="D28">
            <v>7.7893702292538944E-10</v>
          </cell>
          <cell r="E28">
            <v>4.0773478123257562E-10</v>
          </cell>
          <cell r="F28">
            <v>2.7000750002538058E-12</v>
          </cell>
          <cell r="G28">
            <v>4.050347062323218E-10</v>
          </cell>
          <cell r="H28">
            <v>4.3776575083093837E-11</v>
          </cell>
          <cell r="I28">
            <v>7.2024105391624795E-10</v>
          </cell>
          <cell r="J28">
            <v>7.9548865511640619E-12</v>
          </cell>
          <cell r="K28">
            <v>1.6797499906318261E-12</v>
          </cell>
          <cell r="L28">
            <v>4.1033444253915043E-12</v>
          </cell>
          <cell r="M28">
            <v>1.1204453656101273E-10</v>
          </cell>
          <cell r="N28">
            <v>5.4563126810262622E-11</v>
          </cell>
          <cell r="O28">
            <v>0</v>
          </cell>
          <cell r="P28">
            <v>5.2582502067987407E-12</v>
          </cell>
          <cell r="Q28">
            <v>0</v>
          </cell>
          <cell r="R28">
            <v>3.4858861745270957E-11</v>
          </cell>
          <cell r="S28">
            <v>9.8782190849617736E-11</v>
          </cell>
          <cell r="T28">
            <v>1.03409228018473E-10</v>
          </cell>
        </row>
        <row r="29">
          <cell r="A29">
            <v>230302</v>
          </cell>
          <cell r="B29" t="str">
            <v>Residential maintenance and repair</v>
          </cell>
          <cell r="C29">
            <v>1.2209082717639406E-9</v>
          </cell>
          <cell r="D29">
            <v>7.7971911586154951E-10</v>
          </cell>
          <cell r="E29">
            <v>4.4118915590239518E-10</v>
          </cell>
          <cell r="F29">
            <v>6.6041561728723405E-14</v>
          </cell>
          <cell r="G29">
            <v>4.4112311434066663E-10</v>
          </cell>
          <cell r="H29">
            <v>4.7319180003218543E-11</v>
          </cell>
          <cell r="I29">
            <v>7.4312955160068026E-10</v>
          </cell>
          <cell r="J29">
            <v>8.3436983596036973E-12</v>
          </cell>
          <cell r="K29">
            <v>1.7406624998867439E-12</v>
          </cell>
          <cell r="L29">
            <v>4.6108308114084804E-12</v>
          </cell>
          <cell r="M29">
            <v>1.0851023573604198E-10</v>
          </cell>
          <cell r="N29">
            <v>5.6428653084141979E-11</v>
          </cell>
          <cell r="O29">
            <v>0</v>
          </cell>
          <cell r="P29">
            <v>5.327662478195472E-12</v>
          </cell>
          <cell r="Q29">
            <v>0</v>
          </cell>
          <cell r="R29">
            <v>3.5664801060848842E-11</v>
          </cell>
          <cell r="S29">
            <v>1.0259257333788088E-10</v>
          </cell>
          <cell r="T29">
            <v>1.0724042279203816E-10</v>
          </cell>
        </row>
        <row r="30">
          <cell r="A30" t="str">
            <v>2332A0</v>
          </cell>
          <cell r="B30" t="str">
            <v>Office and commercial structures</v>
          </cell>
          <cell r="C30">
            <v>1.1036441145295253E-9</v>
          </cell>
          <cell r="D30">
            <v>7.8265482735263191E-10</v>
          </cell>
          <cell r="E30">
            <v>3.2098928717689278E-10</v>
          </cell>
          <cell r="F30">
            <v>0</v>
          </cell>
          <cell r="G30">
            <v>3.2098928717689278E-10</v>
          </cell>
          <cell r="H30">
            <v>3.6820626967106725E-11</v>
          </cell>
          <cell r="I30">
            <v>6.7478017173492598E-10</v>
          </cell>
          <cell r="J30">
            <v>7.5782495854384277E-12</v>
          </cell>
          <cell r="K30">
            <v>1.6003715189724442E-12</v>
          </cell>
          <cell r="L30">
            <v>3.194145634955756E-12</v>
          </cell>
          <cell r="M30">
            <v>1.0240369587710906E-10</v>
          </cell>
          <cell r="N30">
            <v>4.9803758726284743E-11</v>
          </cell>
          <cell r="O30">
            <v>0</v>
          </cell>
          <cell r="P30">
            <v>4.9689434362550831E-12</v>
          </cell>
          <cell r="Q30">
            <v>0</v>
          </cell>
          <cell r="R30">
            <v>3.3497972016929143E-11</v>
          </cell>
          <cell r="S30">
            <v>9.2919064080111605E-11</v>
          </cell>
          <cell r="T30">
            <v>9.6077114951434961E-11</v>
          </cell>
        </row>
        <row r="31">
          <cell r="A31">
            <v>233412</v>
          </cell>
          <cell r="B31" t="str">
            <v>Multifamily residential structures</v>
          </cell>
          <cell r="C31">
            <v>9.5633655944478666E-10</v>
          </cell>
          <cell r="D31">
            <v>7.8278582495624985E-10</v>
          </cell>
          <cell r="E31">
            <v>1.7355073448853761E-10</v>
          </cell>
          <cell r="F31">
            <v>0</v>
          </cell>
          <cell r="G31">
            <v>1.7355073448853761E-10</v>
          </cell>
          <cell r="H31">
            <v>3.3441805640546802E-11</v>
          </cell>
          <cell r="I31">
            <v>5.9648308575558625E-10</v>
          </cell>
          <cell r="J31">
            <v>6.5702430347529241E-12</v>
          </cell>
          <cell r="K31">
            <v>1.438824044837274E-12</v>
          </cell>
          <cell r="L31">
            <v>2.9508867112617319E-12</v>
          </cell>
          <cell r="M31">
            <v>7.7415911619189305E-11</v>
          </cell>
          <cell r="N31">
            <v>4.2565401205801841E-11</v>
          </cell>
          <cell r="O31">
            <v>0</v>
          </cell>
          <cell r="P31">
            <v>2.9686071108994715E-12</v>
          </cell>
          <cell r="Q31">
            <v>0</v>
          </cell>
          <cell r="R31">
            <v>2.921711728436691E-11</v>
          </cell>
          <cell r="S31">
            <v>8.1064446903128404E-11</v>
          </cell>
          <cell r="T31">
            <v>8.2220230134416945E-11</v>
          </cell>
        </row>
        <row r="32">
          <cell r="A32" t="str">
            <v>2334A0</v>
          </cell>
          <cell r="B32" t="str">
            <v>Other residential structures</v>
          </cell>
          <cell r="C32">
            <v>1.1835623845218503E-9</v>
          </cell>
          <cell r="D32">
            <v>7.8002475625012245E-10</v>
          </cell>
          <cell r="E32">
            <v>4.0353762827173006E-10</v>
          </cell>
          <cell r="F32">
            <v>3.0963194417860001E-14</v>
          </cell>
          <cell r="G32">
            <v>4.035066650773122E-10</v>
          </cell>
          <cell r="H32">
            <v>4.4691042207846406E-11</v>
          </cell>
          <cell r="I32">
            <v>7.2183276339312255E-10</v>
          </cell>
          <cell r="J32">
            <v>8.1464261907930265E-12</v>
          </cell>
          <cell r="K32">
            <v>1.701854553135494E-12</v>
          </cell>
          <cell r="L32">
            <v>4.2520704229576542E-12</v>
          </cell>
          <cell r="M32">
            <v>1.0417003889068577E-10</v>
          </cell>
          <cell r="N32">
            <v>5.4742083004256055E-11</v>
          </cell>
          <cell r="O32">
            <v>0</v>
          </cell>
          <cell r="P32">
            <v>5.080640702032218E-12</v>
          </cell>
          <cell r="Q32">
            <v>0</v>
          </cell>
          <cell r="R32">
            <v>3.5292812900486441E-11</v>
          </cell>
          <cell r="S32">
            <v>9.9767756989094463E-11</v>
          </cell>
          <cell r="T32">
            <v>1.038848952674408E-10</v>
          </cell>
        </row>
        <row r="33">
          <cell r="A33">
            <v>233230</v>
          </cell>
          <cell r="B33" t="str">
            <v>Manufacturing structures</v>
          </cell>
          <cell r="C33">
            <v>1.0826893789685102E-9</v>
          </cell>
          <cell r="D33">
            <v>7.8265529943657163E-10</v>
          </cell>
          <cell r="E33">
            <v>3.0003407953193957E-10</v>
          </cell>
          <cell r="F33">
            <v>0</v>
          </cell>
          <cell r="G33">
            <v>3.0003407953193957E-10</v>
          </cell>
          <cell r="H33">
            <v>3.629839629447934E-11</v>
          </cell>
          <cell r="I33">
            <v>6.5588953830158636E-10</v>
          </cell>
          <cell r="J33">
            <v>7.1444767311605665E-12</v>
          </cell>
          <cell r="K33">
            <v>1.5331726312876801E-12</v>
          </cell>
          <cell r="L33">
            <v>3.1068963799650179E-12</v>
          </cell>
          <cell r="M33">
            <v>1.0436461677659514E-10</v>
          </cell>
          <cell r="N33">
            <v>5.0766994466703075E-11</v>
          </cell>
          <cell r="O33">
            <v>0</v>
          </cell>
          <cell r="P33">
            <v>4.9573864623136902E-12</v>
          </cell>
          <cell r="Q33">
            <v>0</v>
          </cell>
          <cell r="R33">
            <v>3.3242757980734158E-11</v>
          </cell>
          <cell r="S33">
            <v>9.1705026404072789E-11</v>
          </cell>
          <cell r="T33">
            <v>9.3680116539613478E-11</v>
          </cell>
        </row>
        <row r="34">
          <cell r="A34" t="str">
            <v>2332D0</v>
          </cell>
          <cell r="B34" t="str">
            <v>Other nonresidential structures</v>
          </cell>
          <cell r="C34">
            <v>1.1711098033596692E-9</v>
          </cell>
          <cell r="D34">
            <v>7.8277007495848432E-10</v>
          </cell>
          <cell r="E34">
            <v>3.8833972840118603E-10</v>
          </cell>
          <cell r="F34">
            <v>0</v>
          </cell>
          <cell r="G34">
            <v>3.8833972840118603E-10</v>
          </cell>
          <cell r="H34">
            <v>4.1054784225824694E-11</v>
          </cell>
          <cell r="I34">
            <v>7.105979083070386E-10</v>
          </cell>
          <cell r="J34">
            <v>7.819572469474884E-12</v>
          </cell>
          <cell r="K34">
            <v>1.7227483351998078E-12</v>
          </cell>
          <cell r="L34">
            <v>3.6942631658209224E-12</v>
          </cell>
          <cell r="M34">
            <v>1.0960658286205985E-10</v>
          </cell>
          <cell r="N34">
            <v>5.3436848457575152E-11</v>
          </cell>
          <cell r="O34">
            <v>0</v>
          </cell>
          <cell r="P34">
            <v>5.4691769484847099E-12</v>
          </cell>
          <cell r="Q34">
            <v>0</v>
          </cell>
          <cell r="R34">
            <v>3.5864668039619689E-11</v>
          </cell>
          <cell r="S34">
            <v>9.8931075617852653E-11</v>
          </cell>
          <cell r="T34">
            <v>1.0291217493071874E-10</v>
          </cell>
        </row>
        <row r="35">
          <cell r="A35">
            <v>233240</v>
          </cell>
          <cell r="B35" t="str">
            <v>Power and communication structures</v>
          </cell>
          <cell r="C35">
            <v>1.0004301700478635E-9</v>
          </cell>
          <cell r="D35">
            <v>7.8267276683628281E-10</v>
          </cell>
          <cell r="E35">
            <v>2.1775740321158079E-10</v>
          </cell>
          <cell r="F35">
            <v>0</v>
          </cell>
          <cell r="G35">
            <v>2.1775740321158079E-10</v>
          </cell>
          <cell r="H35">
            <v>3.3620216647726775E-11</v>
          </cell>
          <cell r="I35">
            <v>6.1432948105995404E-10</v>
          </cell>
          <cell r="J35">
            <v>6.6741571503145648E-12</v>
          </cell>
          <cell r="K35">
            <v>1.447137495107318E-12</v>
          </cell>
          <cell r="L35">
            <v>2.9016409504585863E-12</v>
          </cell>
          <cell r="M35">
            <v>9.026392576039978E-11</v>
          </cell>
          <cell r="N35">
            <v>4.5872982984051824E-11</v>
          </cell>
          <cell r="O35">
            <v>0</v>
          </cell>
          <cell r="P35">
            <v>3.6148331314759664E-12</v>
          </cell>
          <cell r="Q35">
            <v>0</v>
          </cell>
          <cell r="R35">
            <v>3.0489810305088802E-11</v>
          </cell>
          <cell r="S35">
            <v>8.5620761203337103E-11</v>
          </cell>
          <cell r="T35">
            <v>8.5595223359948544E-11</v>
          </cell>
        </row>
        <row r="36">
          <cell r="A36">
            <v>233411</v>
          </cell>
          <cell r="B36" t="str">
            <v>Single-family residential structures</v>
          </cell>
          <cell r="C36">
            <v>1.0920314108741259E-9</v>
          </cell>
          <cell r="D36">
            <v>7.8270359614695911E-10</v>
          </cell>
          <cell r="E36">
            <v>3.0932781472716558E-10</v>
          </cell>
          <cell r="F36">
            <v>0</v>
          </cell>
          <cell r="G36">
            <v>3.0932781472716558E-10</v>
          </cell>
          <cell r="H36">
            <v>4.0542923590130679E-11</v>
          </cell>
          <cell r="I36">
            <v>6.717887503370478E-10</v>
          </cell>
          <cell r="J36">
            <v>7.5891753689853253E-12</v>
          </cell>
          <cell r="K36">
            <v>1.5966366656616461E-12</v>
          </cell>
          <cell r="L36">
            <v>3.8042268999693544E-12</v>
          </cell>
          <cell r="M36">
            <v>9.3058989762562947E-11</v>
          </cell>
          <cell r="N36">
            <v>4.9710550470757757E-11</v>
          </cell>
          <cell r="O36">
            <v>0</v>
          </cell>
          <cell r="P36">
            <v>4.2560466441901264E-12</v>
          </cell>
          <cell r="Q36">
            <v>0</v>
          </cell>
          <cell r="R36">
            <v>3.2347353132255517E-11</v>
          </cell>
          <cell r="S36">
            <v>9.2309744326830844E-11</v>
          </cell>
          <cell r="T36">
            <v>9.5027013675731864E-11</v>
          </cell>
        </row>
        <row r="37">
          <cell r="A37" t="str">
            <v>2332C0</v>
          </cell>
          <cell r="B37" t="str">
            <v>Transportation structures and highways and streets</v>
          </cell>
          <cell r="C37">
            <v>1.0855984371598991E-9</v>
          </cell>
          <cell r="D37">
            <v>7.8269741055957821E-10</v>
          </cell>
          <cell r="E37">
            <v>3.0290102660031958E-10</v>
          </cell>
          <cell r="F37">
            <v>0</v>
          </cell>
          <cell r="G37">
            <v>3.0290102660031958E-10</v>
          </cell>
          <cell r="H37">
            <v>3.6288308831295142E-11</v>
          </cell>
          <cell r="I37">
            <v>6.6371225824250477E-10</v>
          </cell>
          <cell r="J37">
            <v>7.0484770085206992E-12</v>
          </cell>
          <cell r="K37">
            <v>1.5419127618697978E-12</v>
          </cell>
          <cell r="L37">
            <v>3.1379774130029121E-12</v>
          </cell>
          <cell r="M37">
            <v>1.0127008677743137E-10</v>
          </cell>
          <cell r="N37">
            <v>4.9608931440854057E-11</v>
          </cell>
          <cell r="O37">
            <v>0</v>
          </cell>
          <cell r="P37">
            <v>4.4582836750144082E-12</v>
          </cell>
          <cell r="Q37">
            <v>0</v>
          </cell>
          <cell r="R37">
            <v>3.3567155757313603E-11</v>
          </cell>
          <cell r="S37">
            <v>9.1478744149756373E-11</v>
          </cell>
          <cell r="T37">
            <v>9.3486301102336261E-11</v>
          </cell>
        </row>
        <row r="38">
          <cell r="A38">
            <v>321100</v>
          </cell>
          <cell r="B38" t="str">
            <v>Sawmills and wood preservation</v>
          </cell>
          <cell r="C38">
            <v>1.5060610800807441E-9</v>
          </cell>
          <cell r="D38">
            <v>8.9207607801801383E-10</v>
          </cell>
          <cell r="E38">
            <v>6.1398500206273132E-10</v>
          </cell>
          <cell r="F38">
            <v>1.2220851597057479E-10</v>
          </cell>
          <cell r="G38">
            <v>4.9177648609215602E-10</v>
          </cell>
          <cell r="H38">
            <v>5.2097549950005838E-11</v>
          </cell>
          <cell r="I38">
            <v>9.1047366057016353E-10</v>
          </cell>
          <cell r="J38">
            <v>8.0619410738357555E-12</v>
          </cell>
          <cell r="K38">
            <v>1.9878383796724965E-12</v>
          </cell>
          <cell r="L38">
            <v>5.5799788283276207E-12</v>
          </cell>
          <cell r="M38">
            <v>1.8440074652590831E-10</v>
          </cell>
          <cell r="N38">
            <v>3.4270354755255642E-11</v>
          </cell>
          <cell r="O38">
            <v>0</v>
          </cell>
          <cell r="P38">
            <v>8.5261145360479508E-12</v>
          </cell>
          <cell r="Q38">
            <v>0</v>
          </cell>
          <cell r="R38">
            <v>3.5258168929416994E-11</v>
          </cell>
          <cell r="S38">
            <v>1.1385782689989944E-10</v>
          </cell>
          <cell r="T38">
            <v>1.5154689963221139E-10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1.4542965393870916E-9</v>
          </cell>
          <cell r="D39">
            <v>8.4688049270739325E-10</v>
          </cell>
          <cell r="E39">
            <v>6.074160466797014E-10</v>
          </cell>
          <cell r="F39">
            <v>7.8868134305173737E-11</v>
          </cell>
          <cell r="G39">
            <v>5.2854791237452762E-10</v>
          </cell>
          <cell r="H39">
            <v>5.4817741874958545E-11</v>
          </cell>
          <cell r="I39">
            <v>8.5570889791942197E-10</v>
          </cell>
          <cell r="J39">
            <v>1.2486040601232552E-11</v>
          </cell>
          <cell r="K39">
            <v>4.0743356897243865E-12</v>
          </cell>
          <cell r="L39">
            <v>7.8144037929994033E-12</v>
          </cell>
          <cell r="M39">
            <v>1.7048048495937559E-10</v>
          </cell>
          <cell r="N39">
            <v>6.5986281964316187E-11</v>
          </cell>
          <cell r="O39">
            <v>0</v>
          </cell>
          <cell r="P39">
            <v>1.4880282017548681E-11</v>
          </cell>
          <cell r="Q39">
            <v>0</v>
          </cell>
          <cell r="R39">
            <v>3.4869033212414885E-11</v>
          </cell>
          <cell r="S39">
            <v>1.1073394220698267E-10</v>
          </cell>
          <cell r="T39">
            <v>1.2244509514811904E-10</v>
          </cell>
        </row>
        <row r="40">
          <cell r="A40">
            <v>321910</v>
          </cell>
          <cell r="B40" t="str">
            <v>Millwork</v>
          </cell>
          <cell r="C40">
            <v>1.3144635181537858E-9</v>
          </cell>
          <cell r="D40">
            <v>6.8861977671693318E-10</v>
          </cell>
          <cell r="E40">
            <v>6.258437414368577E-10</v>
          </cell>
          <cell r="F40">
            <v>3.0483922888697922E-11</v>
          </cell>
          <cell r="G40">
            <v>5.953598185481596E-10</v>
          </cell>
          <cell r="H40">
            <v>4.8296699178250602E-11</v>
          </cell>
          <cell r="I40">
            <v>7.5081759567848087E-10</v>
          </cell>
          <cell r="J40">
            <v>1.0251558153954157E-11</v>
          </cell>
          <cell r="K40">
            <v>2.142744731782718E-12</v>
          </cell>
          <cell r="L40">
            <v>5.7389149553184222E-12</v>
          </cell>
          <cell r="M40">
            <v>1.5465085351422259E-10</v>
          </cell>
          <cell r="N40">
            <v>4.8157158646716769E-11</v>
          </cell>
          <cell r="O40">
            <v>0</v>
          </cell>
          <cell r="P40">
            <v>1.1808849658690205E-11</v>
          </cell>
          <cell r="Q40">
            <v>0</v>
          </cell>
          <cell r="R40">
            <v>5.1703140613629219E-11</v>
          </cell>
          <cell r="S40">
            <v>1.0054315115501282E-10</v>
          </cell>
          <cell r="T40">
            <v>1.3035285186773039E-10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1.7959576004667821E-9</v>
          </cell>
          <cell r="D41">
            <v>1.2516394011784528E-9</v>
          </cell>
          <cell r="E41">
            <v>5.4431819928832821E-10</v>
          </cell>
          <cell r="F41">
            <v>1.056933732023689E-11</v>
          </cell>
          <cell r="G41">
            <v>5.3374886196809101E-10</v>
          </cell>
          <cell r="H41">
            <v>5.7615641335645195E-11</v>
          </cell>
          <cell r="I41">
            <v>1.0444009635491392E-9</v>
          </cell>
          <cell r="J41">
            <v>1.6791802254179439E-11</v>
          </cell>
          <cell r="K41">
            <v>9.7617395411959125E-12</v>
          </cell>
          <cell r="L41">
            <v>8.5473415452791937E-12</v>
          </cell>
          <cell r="M41">
            <v>1.7533901357011951E-10</v>
          </cell>
          <cell r="N41">
            <v>5.4481253725220283E-11</v>
          </cell>
          <cell r="O41">
            <v>0</v>
          </cell>
          <cell r="P41">
            <v>2.0807383791709355E-11</v>
          </cell>
          <cell r="Q41">
            <v>0</v>
          </cell>
          <cell r="R41">
            <v>4.6275740174122686E-11</v>
          </cell>
          <cell r="S41">
            <v>1.7471628002802278E-10</v>
          </cell>
          <cell r="T41">
            <v>1.8722044095214782E-10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1.1595888615628188E-9</v>
          </cell>
          <cell r="D42">
            <v>8.3525737026106899E-10</v>
          </cell>
          <cell r="E42">
            <v>3.2433149130175039E-10</v>
          </cell>
          <cell r="F42">
            <v>1.8430374348225122E-11</v>
          </cell>
          <cell r="G42">
            <v>3.0590111695352495E-10</v>
          </cell>
          <cell r="H42">
            <v>3.8419356196228539E-11</v>
          </cell>
          <cell r="I42">
            <v>6.0267590495803908E-10</v>
          </cell>
          <cell r="J42">
            <v>7.2693346390164801E-12</v>
          </cell>
          <cell r="K42">
            <v>5.5289230957664507E-13</v>
          </cell>
          <cell r="L42">
            <v>3.7117221960034025E-12</v>
          </cell>
          <cell r="M42">
            <v>1.1153995164418201E-10</v>
          </cell>
          <cell r="N42">
            <v>2.0514135837339548E-10</v>
          </cell>
          <cell r="O42">
            <v>0</v>
          </cell>
          <cell r="P42">
            <v>1.0303519906483715E-11</v>
          </cell>
          <cell r="Q42">
            <v>0</v>
          </cell>
          <cell r="R42">
            <v>2.3503978096350659E-11</v>
          </cell>
          <cell r="S42">
            <v>5.8926085761130634E-11</v>
          </cell>
          <cell r="T42">
            <v>9.75447574824136E-11</v>
          </cell>
        </row>
        <row r="43">
          <cell r="A43">
            <v>327200</v>
          </cell>
          <cell r="B43" t="str">
            <v>Glass and glass product manufacturing</v>
          </cell>
          <cell r="C43">
            <v>5.7314335117430342E-10</v>
          </cell>
          <cell r="D43">
            <v>2.613658389817486E-10</v>
          </cell>
          <cell r="E43">
            <v>3.117775121925542E-10</v>
          </cell>
          <cell r="F43">
            <v>3.3281769819427068E-11</v>
          </cell>
          <cell r="G43">
            <v>2.7849574237312717E-10</v>
          </cell>
          <cell r="H43">
            <v>2.481273901397532E-11</v>
          </cell>
          <cell r="I43">
            <v>2.7170650782999025E-10</v>
          </cell>
          <cell r="J43">
            <v>5.8959773105973442E-12</v>
          </cell>
          <cell r="K43">
            <v>5.52183581287664E-13</v>
          </cell>
          <cell r="L43">
            <v>1.9348211966091697E-12</v>
          </cell>
          <cell r="M43">
            <v>1.0035042933156347E-10</v>
          </cell>
          <cell r="N43">
            <v>4.1473204125895656E-11</v>
          </cell>
          <cell r="O43">
            <v>0</v>
          </cell>
          <cell r="P43">
            <v>1.0793199979664569E-11</v>
          </cell>
          <cell r="Q43">
            <v>0</v>
          </cell>
          <cell r="R43">
            <v>1.4227579567354194E-11</v>
          </cell>
          <cell r="S43">
            <v>4.3295322540172407E-11</v>
          </cell>
          <cell r="T43">
            <v>5.810138669719266E-11</v>
          </cell>
        </row>
        <row r="44">
          <cell r="A44">
            <v>327310</v>
          </cell>
          <cell r="B44" t="str">
            <v>Cement manufacturing</v>
          </cell>
          <cell r="C44">
            <v>5.5900787443383381E-10</v>
          </cell>
          <cell r="D44">
            <v>2.486043598104882E-10</v>
          </cell>
          <cell r="E44">
            <v>3.1040351462334478E-10</v>
          </cell>
          <cell r="F44">
            <v>5.7076590124205561E-12</v>
          </cell>
          <cell r="G44">
            <v>3.0469585561092441E-10</v>
          </cell>
          <cell r="H44">
            <v>1.9917143889545122E-11</v>
          </cell>
          <cell r="I44">
            <v>3.0616190170216915E-10</v>
          </cell>
          <cell r="J44">
            <v>3.2294489237086938E-12</v>
          </cell>
          <cell r="K44">
            <v>4.6885679247342742E-13</v>
          </cell>
          <cell r="L44">
            <v>1.6963511611031658E-12</v>
          </cell>
          <cell r="M44">
            <v>9.1967999934932437E-11</v>
          </cell>
          <cell r="N44">
            <v>3.7960047900392719E-11</v>
          </cell>
          <cell r="O44">
            <v>0</v>
          </cell>
          <cell r="P44">
            <v>7.7566539660249716E-12</v>
          </cell>
          <cell r="Q44">
            <v>0</v>
          </cell>
          <cell r="R44">
            <v>1.5565763746632418E-11</v>
          </cell>
          <cell r="S44">
            <v>3.4632770475263546E-11</v>
          </cell>
          <cell r="T44">
            <v>3.965093594158732E-11</v>
          </cell>
        </row>
        <row r="45">
          <cell r="A45">
            <v>327320</v>
          </cell>
          <cell r="B45" t="str">
            <v>Ready-mix concrete manufacturing</v>
          </cell>
          <cell r="C45">
            <v>1.0265366437326612E-9</v>
          </cell>
          <cell r="D45">
            <v>6.4207830540494794E-10</v>
          </cell>
          <cell r="E45">
            <v>3.8445833832771505E-10</v>
          </cell>
          <cell r="F45">
            <v>2.2315066659381517E-12</v>
          </cell>
          <cell r="G45">
            <v>3.8222683166177703E-10</v>
          </cell>
          <cell r="H45">
            <v>4.6732761065502417E-11</v>
          </cell>
          <cell r="I45">
            <v>6.2192487352266521E-10</v>
          </cell>
          <cell r="J45">
            <v>3.7708543849559603E-12</v>
          </cell>
          <cell r="K45">
            <v>4.5649771462502822E-13</v>
          </cell>
          <cell r="L45">
            <v>4.0707884431506559E-12</v>
          </cell>
          <cell r="M45">
            <v>7.1803485559410192E-11</v>
          </cell>
          <cell r="N45">
            <v>3.3089272702562899E-11</v>
          </cell>
          <cell r="O45">
            <v>0</v>
          </cell>
          <cell r="P45">
            <v>4.5185625443711619E-12</v>
          </cell>
          <cell r="Q45">
            <v>0</v>
          </cell>
          <cell r="R45">
            <v>5.4734881053105779E-11</v>
          </cell>
          <cell r="S45">
            <v>8.4447209972154214E-11</v>
          </cell>
          <cell r="T45">
            <v>1.0098745677015957E-10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1.1197086011048323E-9</v>
          </cell>
          <cell r="D46">
            <v>7.2392873898370188E-10</v>
          </cell>
          <cell r="E46">
            <v>3.9577986212112983E-10</v>
          </cell>
          <cell r="F46">
            <v>1.7794392743897379E-12</v>
          </cell>
          <cell r="G46">
            <v>3.9400042284674021E-10</v>
          </cell>
          <cell r="H46">
            <v>4.3898339415919759E-11</v>
          </cell>
          <cell r="I46">
            <v>6.1685565804651618E-10</v>
          </cell>
          <cell r="J46">
            <v>7.2582168869086187E-12</v>
          </cell>
          <cell r="K46">
            <v>8.3991541197202875E-13</v>
          </cell>
          <cell r="L46">
            <v>2.9501347435420899E-12</v>
          </cell>
          <cell r="M46">
            <v>1.5747282886036361E-10</v>
          </cell>
          <cell r="N46">
            <v>6.5748853813668303E-11</v>
          </cell>
          <cell r="O46">
            <v>0</v>
          </cell>
          <cell r="P46">
            <v>1.45595817016659E-11</v>
          </cell>
          <cell r="Q46">
            <v>0</v>
          </cell>
          <cell r="R46">
            <v>3.428758922800218E-11</v>
          </cell>
          <cell r="S46">
            <v>8.8781124145334605E-11</v>
          </cell>
          <cell r="T46">
            <v>8.7056358850939035E-11</v>
          </cell>
        </row>
        <row r="47">
          <cell r="A47">
            <v>327390</v>
          </cell>
          <cell r="B47" t="str">
            <v>Other concrete product manufacturing</v>
          </cell>
          <cell r="C47">
            <v>1.765501214753177E-9</v>
          </cell>
          <cell r="D47">
            <v>1.3990183145721303E-9</v>
          </cell>
          <cell r="E47">
            <v>3.6648290018104596E-10</v>
          </cell>
          <cell r="F47">
            <v>2.0310195938457299E-12</v>
          </cell>
          <cell r="G47">
            <v>3.6445188058720059E-10</v>
          </cell>
          <cell r="H47">
            <v>7.1702997964506941E-11</v>
          </cell>
          <cell r="I47">
            <v>1.133837425064094E-9</v>
          </cell>
          <cell r="J47">
            <v>1.0671174550751986E-11</v>
          </cell>
          <cell r="K47">
            <v>5.5958673231376337E-12</v>
          </cell>
          <cell r="L47">
            <v>7.9935541645562151E-12</v>
          </cell>
          <cell r="M47">
            <v>1.0884931539769818E-10</v>
          </cell>
          <cell r="N47">
            <v>4.1094802206076802E-11</v>
          </cell>
          <cell r="O47">
            <v>0</v>
          </cell>
          <cell r="P47">
            <v>8.9404875872898309E-12</v>
          </cell>
          <cell r="Q47">
            <v>0</v>
          </cell>
          <cell r="R47">
            <v>7.1558888348617816E-11</v>
          </cell>
          <cell r="S47">
            <v>9.1920299800162776E-11</v>
          </cell>
          <cell r="T47">
            <v>2.1333640234628537E-10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6.874914803214596E-10</v>
          </cell>
          <cell r="D48">
            <v>3.7342083647311436E-10</v>
          </cell>
          <cell r="E48">
            <v>3.1407064384834622E-10</v>
          </cell>
          <cell r="F48">
            <v>9.1275965717427563E-13</v>
          </cell>
          <cell r="G48">
            <v>3.1315788419117201E-10</v>
          </cell>
          <cell r="H48">
            <v>1.9334118573180542E-11</v>
          </cell>
          <cell r="I48">
            <v>2.9937610373260961E-10</v>
          </cell>
          <cell r="J48">
            <v>2.8381536600693242E-12</v>
          </cell>
          <cell r="K48">
            <v>5.2013096989073657E-13</v>
          </cell>
          <cell r="L48">
            <v>2.2114256819532903E-12</v>
          </cell>
          <cell r="M48">
            <v>1.5080152403542301E-10</v>
          </cell>
          <cell r="N48">
            <v>6.7018932054384911E-11</v>
          </cell>
          <cell r="O48">
            <v>0</v>
          </cell>
          <cell r="P48">
            <v>1.4677379551298773E-11</v>
          </cell>
          <cell r="Q48">
            <v>0</v>
          </cell>
          <cell r="R48">
            <v>2.1665362285949442E-11</v>
          </cell>
          <cell r="S48">
            <v>4.0794662749547681E-11</v>
          </cell>
          <cell r="T48">
            <v>6.8253687027153017E-11</v>
          </cell>
        </row>
        <row r="49">
          <cell r="A49">
            <v>327910</v>
          </cell>
          <cell r="B49" t="str">
            <v>Abrasive product manufacturing</v>
          </cell>
          <cell r="C49">
            <v>5.2105000651390802E-10</v>
          </cell>
          <cell r="D49">
            <v>3.1067123100336018E-10</v>
          </cell>
          <cell r="E49">
            <v>2.1037877551054903E-10</v>
          </cell>
          <cell r="F49">
            <v>2.691266982911344E-11</v>
          </cell>
          <cell r="G49">
            <v>1.8346610568143579E-10</v>
          </cell>
          <cell r="H49">
            <v>1.6395915306917418E-11</v>
          </cell>
          <cell r="I49">
            <v>1.9405086144093063E-10</v>
          </cell>
          <cell r="J49">
            <v>2.2393137682573061E-12</v>
          </cell>
          <cell r="K49">
            <v>4.6729971208188542E-13</v>
          </cell>
          <cell r="L49">
            <v>1.6125907187731868E-12</v>
          </cell>
          <cell r="M49">
            <v>1.1654032683109895E-10</v>
          </cell>
          <cell r="N49">
            <v>5.143911447986196E-11</v>
          </cell>
          <cell r="O49">
            <v>0</v>
          </cell>
          <cell r="P49">
            <v>1.1770213082626585E-11</v>
          </cell>
          <cell r="Q49">
            <v>0</v>
          </cell>
          <cell r="R49">
            <v>1.5867638355624009E-11</v>
          </cell>
          <cell r="S49">
            <v>5.2321630268765338E-11</v>
          </cell>
          <cell r="T49">
            <v>5.8345102548972024E-11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3.9633113339464522E-9</v>
          </cell>
          <cell r="D50">
            <v>3.5235417791645655E-9</v>
          </cell>
          <cell r="E50">
            <v>4.3976955478188602E-10</v>
          </cell>
          <cell r="F50">
            <v>1.6677464778948781E-11</v>
          </cell>
          <cell r="G50">
            <v>4.2309209000293679E-10</v>
          </cell>
          <cell r="H50">
            <v>8.782549212320875E-11</v>
          </cell>
          <cell r="I50">
            <v>2.9238208497019294E-9</v>
          </cell>
          <cell r="J50">
            <v>4.2754669810767664E-11</v>
          </cell>
          <cell r="K50">
            <v>1.3674515169497949E-12</v>
          </cell>
          <cell r="L50">
            <v>3.9054406890494341E-12</v>
          </cell>
          <cell r="M50">
            <v>1.9114949305991436E-10</v>
          </cell>
          <cell r="N50">
            <v>8.6173487984059721E-11</v>
          </cell>
          <cell r="O50">
            <v>0</v>
          </cell>
          <cell r="P50">
            <v>1.9375899636824776E-11</v>
          </cell>
          <cell r="Q50">
            <v>0</v>
          </cell>
          <cell r="R50">
            <v>9.1485643472491315E-11</v>
          </cell>
          <cell r="S50">
            <v>1.5009504160113265E-10</v>
          </cell>
          <cell r="T50">
            <v>3.6535786435012717E-10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6.7334880560374476E-10</v>
          </cell>
          <cell r="D51">
            <v>3.7144967472789097E-10</v>
          </cell>
          <cell r="E51">
            <v>3.0189913087585343E-10</v>
          </cell>
          <cell r="F51">
            <v>1.3978924765780678E-11</v>
          </cell>
          <cell r="G51">
            <v>2.8792020611007282E-10</v>
          </cell>
          <cell r="H51">
            <v>2.1360400975570658E-11</v>
          </cell>
          <cell r="I51">
            <v>3.0915749817010942E-10</v>
          </cell>
          <cell r="J51">
            <v>3.80989188689524E-12</v>
          </cell>
          <cell r="K51">
            <v>1.1325885448724068E-12</v>
          </cell>
          <cell r="L51">
            <v>2.1683196318778198E-12</v>
          </cell>
          <cell r="M51">
            <v>1.3730312593186321E-10</v>
          </cell>
          <cell r="N51">
            <v>7.350248597660284E-11</v>
          </cell>
          <cell r="O51">
            <v>0</v>
          </cell>
          <cell r="P51">
            <v>1.2354682659191107E-11</v>
          </cell>
          <cell r="Q51">
            <v>0</v>
          </cell>
          <cell r="R51">
            <v>2.0083835793939678E-11</v>
          </cell>
          <cell r="S51">
            <v>4.0283052301444157E-11</v>
          </cell>
          <cell r="T51">
            <v>5.2192923731377669E-11</v>
          </cell>
        </row>
        <row r="52">
          <cell r="A52">
            <v>327993</v>
          </cell>
          <cell r="B52" t="str">
            <v>Mineral wool manufacturing</v>
          </cell>
          <cell r="C52">
            <v>6.7071847035626363E-10</v>
          </cell>
          <cell r="D52">
            <v>3.8035792357836343E-10</v>
          </cell>
          <cell r="E52">
            <v>2.9036054677789937E-10</v>
          </cell>
          <cell r="F52">
            <v>1.7153261376008659E-12</v>
          </cell>
          <cell r="G52">
            <v>2.8864522064029858E-10</v>
          </cell>
          <cell r="H52">
            <v>2.4364900274066203E-11</v>
          </cell>
          <cell r="I52">
            <v>3.3593210549889182E-10</v>
          </cell>
          <cell r="J52">
            <v>4.0192548510356744E-12</v>
          </cell>
          <cell r="K52">
            <v>1.0180893802514668E-12</v>
          </cell>
          <cell r="L52">
            <v>3.0726068971351044E-12</v>
          </cell>
          <cell r="M52">
            <v>1.0395189925655635E-10</v>
          </cell>
          <cell r="N52">
            <v>4.3772154225935134E-11</v>
          </cell>
          <cell r="O52">
            <v>0</v>
          </cell>
          <cell r="P52">
            <v>9.6048507874047533E-12</v>
          </cell>
          <cell r="Q52">
            <v>0</v>
          </cell>
          <cell r="R52">
            <v>6.1350721787306535E-11</v>
          </cell>
          <cell r="S52">
            <v>3.4681227326669561E-11</v>
          </cell>
          <cell r="T52">
            <v>4.8950660071011797E-11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5.5847635673999243E-10</v>
          </cell>
          <cell r="D53">
            <v>2.6012359586110238E-10</v>
          </cell>
          <cell r="E53">
            <v>2.9835276087888922E-10</v>
          </cell>
          <cell r="F53">
            <v>2.3310794575529378E-11</v>
          </cell>
          <cell r="G53">
            <v>2.7504196630335962E-10</v>
          </cell>
          <cell r="H53">
            <v>2.1889384293153398E-11</v>
          </cell>
          <cell r="I53">
            <v>2.479078822072292E-10</v>
          </cell>
          <cell r="J53">
            <v>2.5332241195144176E-12</v>
          </cell>
          <cell r="K53">
            <v>5.0220850170298341E-13</v>
          </cell>
          <cell r="L53">
            <v>2.6626138710950063E-12</v>
          </cell>
          <cell r="M53">
            <v>1.0921033975912526E-10</v>
          </cell>
          <cell r="N53">
            <v>4.5530623228661435E-11</v>
          </cell>
          <cell r="O53">
            <v>0</v>
          </cell>
          <cell r="P53">
            <v>9.5309618438516888E-12</v>
          </cell>
          <cell r="Q53">
            <v>0</v>
          </cell>
          <cell r="R53">
            <v>2.9966513274893784E-11</v>
          </cell>
          <cell r="S53">
            <v>3.4966316710224682E-11</v>
          </cell>
          <cell r="T53">
            <v>5.3776288930539974E-11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3.6855563003561456E-10</v>
          </cell>
          <cell r="D54">
            <v>1.9405330445166721E-11</v>
          </cell>
          <cell r="E54">
            <v>3.491502995904476E-10</v>
          </cell>
          <cell r="F54">
            <v>8.288473355130837E-11</v>
          </cell>
          <cell r="G54">
            <v>2.6626556603913902E-10</v>
          </cell>
          <cell r="H54">
            <v>1.5109499077983061E-11</v>
          </cell>
          <cell r="I54">
            <v>1.936680002457056E-10</v>
          </cell>
          <cell r="J54">
            <v>1.8173204463891519E-12</v>
          </cell>
          <cell r="K54">
            <v>3.0103527079566001E-13</v>
          </cell>
          <cell r="L54">
            <v>1.4244369637353121E-12</v>
          </cell>
          <cell r="M54">
            <v>5.1528316609666852E-11</v>
          </cell>
          <cell r="N54">
            <v>2.9164861702034823E-11</v>
          </cell>
          <cell r="O54">
            <v>0</v>
          </cell>
          <cell r="P54">
            <v>3.348418763263674E-12</v>
          </cell>
          <cell r="Q54">
            <v>0</v>
          </cell>
          <cell r="R54">
            <v>1.0699687519268112E-11</v>
          </cell>
          <cell r="S54">
            <v>3.0122405029135144E-11</v>
          </cell>
          <cell r="T54">
            <v>3.1371648407636679E-11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6.504914514065422E-10</v>
          </cell>
          <cell r="D55">
            <v>3.067518091209486E-10</v>
          </cell>
          <cell r="E55">
            <v>3.437396422855936E-10</v>
          </cell>
          <cell r="F55">
            <v>2.0637855973974496E-11</v>
          </cell>
          <cell r="G55">
            <v>3.2310178631161919E-10</v>
          </cell>
          <cell r="H55">
            <v>2.3996891876541242E-11</v>
          </cell>
          <cell r="I55">
            <v>3.419813686164834E-10</v>
          </cell>
          <cell r="J55">
            <v>3.7456621656838445E-12</v>
          </cell>
          <cell r="K55">
            <v>4.8289270421829792E-13</v>
          </cell>
          <cell r="L55">
            <v>2.520524787940032E-12</v>
          </cell>
          <cell r="M55">
            <v>1.0294537330486317E-10</v>
          </cell>
          <cell r="N55">
            <v>4.3086893658121897E-11</v>
          </cell>
          <cell r="O55">
            <v>0</v>
          </cell>
          <cell r="P55">
            <v>8.1896135426657687E-12</v>
          </cell>
          <cell r="Q55">
            <v>0</v>
          </cell>
          <cell r="R55">
            <v>1.6577159866741363E-11</v>
          </cell>
          <cell r="S55">
            <v>4.6417955567130022E-11</v>
          </cell>
          <cell r="T55">
            <v>6.0547115316152885E-11</v>
          </cell>
        </row>
        <row r="56">
          <cell r="A56">
            <v>331313</v>
          </cell>
          <cell r="B56" t="str">
            <v>Alumina refining and primary aluminum production</v>
          </cell>
          <cell r="C56">
            <v>4.6358020766482645E-10</v>
          </cell>
          <cell r="D56">
            <v>9.7973400708305075E-11</v>
          </cell>
          <cell r="E56">
            <v>3.6560680695652097E-10</v>
          </cell>
          <cell r="F56">
            <v>6.2223804924976733E-11</v>
          </cell>
          <cell r="G56">
            <v>3.0338300203154423E-10</v>
          </cell>
          <cell r="H56">
            <v>1.631859464780886E-11</v>
          </cell>
          <cell r="I56">
            <v>2.244733471791956E-10</v>
          </cell>
          <cell r="J56">
            <v>2.287757955680994E-12</v>
          </cell>
          <cell r="K56">
            <v>4.1389727780224156E-13</v>
          </cell>
          <cell r="L56">
            <v>1.66767950021599E-12</v>
          </cell>
          <cell r="M56">
            <v>8.3485714539113421E-11</v>
          </cell>
          <cell r="N56">
            <v>4.1289546732160266E-11</v>
          </cell>
          <cell r="O56">
            <v>0</v>
          </cell>
          <cell r="P56">
            <v>6.9511514756064825E-12</v>
          </cell>
          <cell r="Q56">
            <v>0</v>
          </cell>
          <cell r="R56">
            <v>1.4359969606749362E-11</v>
          </cell>
          <cell r="S56">
            <v>3.5266177398525998E-11</v>
          </cell>
          <cell r="T56">
            <v>3.7066371351966759E-11</v>
          </cell>
        </row>
        <row r="57">
          <cell r="A57" t="str">
            <v>33131B</v>
          </cell>
          <cell r="B57" t="str">
            <v>Aluminum product manufacturing from purchased aluminum</v>
          </cell>
          <cell r="C57">
            <v>5.6632840841708205E-10</v>
          </cell>
          <cell r="D57">
            <v>1.6898601716002897E-10</v>
          </cell>
          <cell r="E57">
            <v>3.9734239125705251E-10</v>
          </cell>
          <cell r="F57">
            <v>4.9434581698336562E-11</v>
          </cell>
          <cell r="G57">
            <v>3.4790780955871626E-10</v>
          </cell>
          <cell r="H57">
            <v>1.9593168939869437E-11</v>
          </cell>
          <cell r="I57">
            <v>3.0546210187073166E-10</v>
          </cell>
          <cell r="J57">
            <v>3.0090205763754979E-12</v>
          </cell>
          <cell r="K57">
            <v>3.9369551669659104E-13</v>
          </cell>
          <cell r="L57">
            <v>2.2350416533402259E-12</v>
          </cell>
          <cell r="M57">
            <v>8.3679508642840843E-11</v>
          </cell>
          <cell r="N57">
            <v>4.30951165845819E-11</v>
          </cell>
          <cell r="O57">
            <v>0</v>
          </cell>
          <cell r="P57">
            <v>6.7904521817127307E-12</v>
          </cell>
          <cell r="Q57">
            <v>0</v>
          </cell>
          <cell r="R57">
            <v>1.4258150810189558E-11</v>
          </cell>
          <cell r="S57">
            <v>3.9606378386939874E-11</v>
          </cell>
          <cell r="T57">
            <v>4.8205773253803281E-11</v>
          </cell>
        </row>
        <row r="58">
          <cell r="A58">
            <v>331410</v>
          </cell>
          <cell r="B58" t="str">
            <v>Nonferrous Metal (except Aluminum) Smelting and Refining</v>
          </cell>
          <cell r="C58">
            <v>4.6972708926226259E-10</v>
          </cell>
          <cell r="D58">
            <v>1.2346382121064315E-10</v>
          </cell>
          <cell r="E58">
            <v>3.4626326805162083E-10</v>
          </cell>
          <cell r="F58">
            <v>1.2368912690733158E-10</v>
          </cell>
          <cell r="G58">
            <v>2.225741411442888E-10</v>
          </cell>
          <cell r="H58">
            <v>1.4281008981593182E-11</v>
          </cell>
          <cell r="I58">
            <v>1.91558692596408E-10</v>
          </cell>
          <cell r="J58">
            <v>1.690465621803448E-12</v>
          </cell>
          <cell r="K58">
            <v>3.1240749201189304E-13</v>
          </cell>
          <cell r="L58">
            <v>1.2695972910206229E-12</v>
          </cell>
          <cell r="M58">
            <v>6.0743640371251554E-11</v>
          </cell>
          <cell r="N58">
            <v>1.273930215600837E-10</v>
          </cell>
          <cell r="O58">
            <v>0</v>
          </cell>
          <cell r="P58">
            <v>3.9809971765533847E-12</v>
          </cell>
          <cell r="Q58">
            <v>0</v>
          </cell>
          <cell r="R58">
            <v>1.0618950073333428E-11</v>
          </cell>
          <cell r="S58">
            <v>2.9052175835876537E-11</v>
          </cell>
          <cell r="T58">
            <v>2.8826132262327964E-11</v>
          </cell>
        </row>
        <row r="59">
          <cell r="A59">
            <v>331420</v>
          </cell>
          <cell r="B59" t="str">
            <v>Copper rolling, drawing, extruding and alloying</v>
          </cell>
          <cell r="C59">
            <v>7.458867613512827E-10</v>
          </cell>
          <cell r="D59">
            <v>2.5007854413288581E-10</v>
          </cell>
          <cell r="E59">
            <v>4.9580821721839788E-10</v>
          </cell>
          <cell r="F59">
            <v>1.7868158700542417E-10</v>
          </cell>
          <cell r="G59">
            <v>3.1712663021297321E-10</v>
          </cell>
          <cell r="H59">
            <v>2.3611915975743879E-11</v>
          </cell>
          <cell r="I59">
            <v>3.3147128557864317E-10</v>
          </cell>
          <cell r="J59">
            <v>2.8803260119566217E-12</v>
          </cell>
          <cell r="K59">
            <v>4.1678859530233955E-13</v>
          </cell>
          <cell r="L59">
            <v>2.3191499437650876E-12</v>
          </cell>
          <cell r="M59">
            <v>1.8108107764627805E-10</v>
          </cell>
          <cell r="N59">
            <v>9.2549893469669897E-11</v>
          </cell>
          <cell r="O59">
            <v>0</v>
          </cell>
          <cell r="P59">
            <v>5.317962018227216E-12</v>
          </cell>
          <cell r="Q59">
            <v>0</v>
          </cell>
          <cell r="R59">
            <v>1.8013363223964137E-11</v>
          </cell>
          <cell r="S59">
            <v>4.1830214353409976E-11</v>
          </cell>
          <cell r="T59">
            <v>4.6394784534323065E-11</v>
          </cell>
        </row>
        <row r="60">
          <cell r="A60">
            <v>331490</v>
          </cell>
          <cell r="B60" t="str">
            <v>Nonferrous metal (except copper and aluminum) rolling, drawing, extruding and alloying</v>
          </cell>
          <cell r="C60">
            <v>8.0216406721725646E-10</v>
          </cell>
          <cell r="D60">
            <v>4.0023905211662663E-10</v>
          </cell>
          <cell r="E60">
            <v>4.0192501510062962E-10</v>
          </cell>
          <cell r="F60">
            <v>2.9398551255129339E-11</v>
          </cell>
          <cell r="G60">
            <v>3.7252646384550017E-10</v>
          </cell>
          <cell r="H60">
            <v>2.1510410352627579E-11</v>
          </cell>
          <cell r="I60">
            <v>3.0634714572631641E-10</v>
          </cell>
          <cell r="J60">
            <v>2.4850257952879781E-12</v>
          </cell>
          <cell r="K60">
            <v>4.5358782578013042E-13</v>
          </cell>
          <cell r="L60">
            <v>2.127301904661968E-12</v>
          </cell>
          <cell r="M60">
            <v>1.4181382800730329E-10</v>
          </cell>
          <cell r="N60">
            <v>2.1639212555036505E-10</v>
          </cell>
          <cell r="O60">
            <v>0</v>
          </cell>
          <cell r="P60">
            <v>7.9297916932085512E-12</v>
          </cell>
          <cell r="Q60">
            <v>0</v>
          </cell>
          <cell r="R60">
            <v>1.729249128534822E-11</v>
          </cell>
          <cell r="S60">
            <v>3.8461667618135743E-11</v>
          </cell>
          <cell r="T60">
            <v>4.7350691458221044E-11</v>
          </cell>
        </row>
        <row r="61">
          <cell r="A61">
            <v>331510</v>
          </cell>
          <cell r="B61" t="str">
            <v>Ferrous metal foundries</v>
          </cell>
          <cell r="C61">
            <v>1.4721728351432669E-9</v>
          </cell>
          <cell r="D61">
            <v>1.2221836540138883E-9</v>
          </cell>
          <cell r="E61">
            <v>2.4998918112937942E-10</v>
          </cell>
          <cell r="F61">
            <v>3.4653035202211516E-12</v>
          </cell>
          <cell r="G61">
            <v>2.4652387760915863E-10</v>
          </cell>
          <cell r="H61">
            <v>4.0393683752059606E-11</v>
          </cell>
          <cell r="I61">
            <v>6.7814846840845279E-10</v>
          </cell>
          <cell r="J61">
            <v>4.6262096429426797E-12</v>
          </cell>
          <cell r="K61">
            <v>4.2205559706375445E-13</v>
          </cell>
          <cell r="L61">
            <v>2.9832776590963518E-12</v>
          </cell>
          <cell r="M61">
            <v>4.9418321830086257E-10</v>
          </cell>
          <cell r="N61">
            <v>4.5521886442948379E-11</v>
          </cell>
          <cell r="O61">
            <v>0</v>
          </cell>
          <cell r="P61">
            <v>2.8201217601866806E-11</v>
          </cell>
          <cell r="Q61">
            <v>0</v>
          </cell>
          <cell r="R61">
            <v>2.2073215168549526E-11</v>
          </cell>
          <cell r="S61">
            <v>5.9690912357826532E-11</v>
          </cell>
          <cell r="T61">
            <v>9.5928690211599165E-11</v>
          </cell>
        </row>
        <row r="62">
          <cell r="A62">
            <v>331520</v>
          </cell>
          <cell r="B62" t="str">
            <v>Nonferrous metal foundries</v>
          </cell>
          <cell r="C62">
            <v>1.6160109989843541E-9</v>
          </cell>
          <cell r="D62">
            <v>1.2730956321061417E-9</v>
          </cell>
          <cell r="E62">
            <v>3.4291536687821255E-10</v>
          </cell>
          <cell r="F62">
            <v>1.1381310228951522E-12</v>
          </cell>
          <cell r="G62">
            <v>3.4177723585531739E-10</v>
          </cell>
          <cell r="H62">
            <v>3.9356426762346078E-11</v>
          </cell>
          <cell r="I62">
            <v>4.7702423832651978E-10</v>
          </cell>
          <cell r="J62">
            <v>7.0703647017894066E-12</v>
          </cell>
          <cell r="K62">
            <v>5.6467825578139216E-13</v>
          </cell>
          <cell r="L62">
            <v>4.0035746424708223E-12</v>
          </cell>
          <cell r="M62">
            <v>8.1834148910941807E-10</v>
          </cell>
          <cell r="N62">
            <v>6.581985131275687E-11</v>
          </cell>
          <cell r="O62">
            <v>0</v>
          </cell>
          <cell r="P62">
            <v>2.2191353345175383E-11</v>
          </cell>
          <cell r="Q62">
            <v>0</v>
          </cell>
          <cell r="R62">
            <v>1.9664401604116239E-11</v>
          </cell>
          <cell r="S62">
            <v>6.6663509280616197E-11</v>
          </cell>
          <cell r="T62">
            <v>9.5311111643366728E-11</v>
          </cell>
        </row>
        <row r="63">
          <cell r="A63">
            <v>332114</v>
          </cell>
          <cell r="B63" t="str">
            <v>Custom roll forming</v>
          </cell>
          <cell r="C63">
            <v>9.7614370849340641E-10</v>
          </cell>
          <cell r="D63">
            <v>6.4018749802685936E-10</v>
          </cell>
          <cell r="E63">
            <v>3.3595621046654653E-10</v>
          </cell>
          <cell r="F63">
            <v>2.4929465274411823E-12</v>
          </cell>
          <cell r="G63">
            <v>3.3346326393910558E-10</v>
          </cell>
          <cell r="H63">
            <v>3.1445552966727562E-11</v>
          </cell>
          <cell r="I63">
            <v>3.6072909533829118E-10</v>
          </cell>
          <cell r="J63">
            <v>3.6438359056933864E-12</v>
          </cell>
          <cell r="K63">
            <v>6.2240409216686183E-13</v>
          </cell>
          <cell r="L63">
            <v>4.7811324947214193E-12</v>
          </cell>
          <cell r="M63">
            <v>3.1643356706474561E-10</v>
          </cell>
          <cell r="N63">
            <v>8.0036193382237959E-11</v>
          </cell>
          <cell r="O63">
            <v>0</v>
          </cell>
          <cell r="P63">
            <v>1.8195148469083259E-11</v>
          </cell>
          <cell r="Q63">
            <v>0</v>
          </cell>
          <cell r="R63">
            <v>2.5502909488524002E-11</v>
          </cell>
          <cell r="S63">
            <v>4.9840050510276504E-11</v>
          </cell>
          <cell r="T63">
            <v>8.4913818780939757E-11</v>
          </cell>
        </row>
        <row r="64">
          <cell r="A64" t="str">
            <v>33211A</v>
          </cell>
          <cell r="B64" t="str">
            <v>All other forging, stamping, and sintering</v>
          </cell>
          <cell r="C64">
            <v>8.1106233361089445E-10</v>
          </cell>
          <cell r="D64">
            <v>4.2634098382622103E-10</v>
          </cell>
          <cell r="E64">
            <v>3.8472134978467419E-10</v>
          </cell>
          <cell r="F64">
            <v>3.7767148923418841E-11</v>
          </cell>
          <cell r="G64">
            <v>3.4695420086125541E-10</v>
          </cell>
          <cell r="H64">
            <v>2.7209558734507677E-11</v>
          </cell>
          <cell r="I64">
            <v>4.2709999916473499E-10</v>
          </cell>
          <cell r="J64">
            <v>3.7616530870117599E-12</v>
          </cell>
          <cell r="K64">
            <v>5.9909554317409246E-13</v>
          </cell>
          <cell r="L64">
            <v>2.7285044690325738E-12</v>
          </cell>
          <cell r="M64">
            <v>1.4974767198142434E-10</v>
          </cell>
          <cell r="N64">
            <v>6.0248363327425814E-11</v>
          </cell>
          <cell r="O64">
            <v>0</v>
          </cell>
          <cell r="P64">
            <v>9.312284485515213E-12</v>
          </cell>
          <cell r="Q64">
            <v>0</v>
          </cell>
          <cell r="R64">
            <v>1.9378054879672179E-11</v>
          </cell>
          <cell r="S64">
            <v>4.4540555830853423E-11</v>
          </cell>
          <cell r="T64">
            <v>6.643659210754271E-11</v>
          </cell>
        </row>
        <row r="65">
          <cell r="A65">
            <v>332119</v>
          </cell>
          <cell r="B65" t="str">
            <v>Metal crown, closure, and other metal stamping (except automotive)</v>
          </cell>
          <cell r="C65">
            <v>5.6056139233788617E-10</v>
          </cell>
          <cell r="D65">
            <v>2.2334444066230638E-10</v>
          </cell>
          <cell r="E65">
            <v>3.3721695167557899E-10</v>
          </cell>
          <cell r="F65">
            <v>2.2014279081071057E-12</v>
          </cell>
          <cell r="G65">
            <v>3.3501552376747201E-10</v>
          </cell>
          <cell r="H65">
            <v>2.2785396340494619E-11</v>
          </cell>
          <cell r="I65">
            <v>2.9834818897175883E-10</v>
          </cell>
          <cell r="J65">
            <v>5.1539055999488801E-12</v>
          </cell>
          <cell r="K65">
            <v>4.6712266503601535E-13</v>
          </cell>
          <cell r="L65">
            <v>2.0591832408259058E-12</v>
          </cell>
          <cell r="M65">
            <v>7.50525455675694E-11</v>
          </cell>
          <cell r="N65">
            <v>3.1026369709130914E-11</v>
          </cell>
          <cell r="O65">
            <v>0</v>
          </cell>
          <cell r="P65">
            <v>6.6441328695424323E-12</v>
          </cell>
          <cell r="Q65">
            <v>0</v>
          </cell>
          <cell r="R65">
            <v>1.2483642400863397E-11</v>
          </cell>
          <cell r="S65">
            <v>5.1543911691568403E-11</v>
          </cell>
          <cell r="T65">
            <v>5.499699328114709E-11</v>
          </cell>
        </row>
        <row r="66">
          <cell r="A66">
            <v>332200</v>
          </cell>
          <cell r="B66" t="str">
            <v>Cutlery and handtool manufacturing</v>
          </cell>
          <cell r="C66">
            <v>6.0046098800218013E-10</v>
          </cell>
          <cell r="D66">
            <v>3.3862716776137061E-10</v>
          </cell>
          <cell r="E66">
            <v>2.6183382024081024E-10</v>
          </cell>
          <cell r="F66">
            <v>3.8635498094789057E-13</v>
          </cell>
          <cell r="G66">
            <v>2.614474652598624E-10</v>
          </cell>
          <cell r="H66">
            <v>1.8601450263749559E-11</v>
          </cell>
          <cell r="I66">
            <v>3.3455163439137818E-10</v>
          </cell>
          <cell r="J66">
            <v>3.1885371527182739E-12</v>
          </cell>
          <cell r="K66">
            <v>5.3036715436569E-13</v>
          </cell>
          <cell r="L66">
            <v>1.7957060561018159E-12</v>
          </cell>
          <cell r="M66">
            <v>9.7858686227059931E-11</v>
          </cell>
          <cell r="N66">
            <v>3.6673506635231299E-11</v>
          </cell>
          <cell r="O66">
            <v>0</v>
          </cell>
          <cell r="P66">
            <v>8.3657393660657154E-12</v>
          </cell>
          <cell r="Q66">
            <v>0</v>
          </cell>
          <cell r="R66">
            <v>1.3416711744705263E-11</v>
          </cell>
          <cell r="S66">
            <v>3.863148622274384E-11</v>
          </cell>
          <cell r="T66">
            <v>4.6847162788061518E-11</v>
          </cell>
        </row>
        <row r="67">
          <cell r="A67">
            <v>332310</v>
          </cell>
          <cell r="B67" t="str">
            <v>Plate work and fabricated structural product manufacturing</v>
          </cell>
          <cell r="C67">
            <v>1.1969243541529686E-9</v>
          </cell>
          <cell r="D67">
            <v>8.3672180310390833E-10</v>
          </cell>
          <cell r="E67">
            <v>3.6020255104906079E-10</v>
          </cell>
          <cell r="F67">
            <v>1.636219072993934E-11</v>
          </cell>
          <cell r="G67">
            <v>3.4384036031912145E-10</v>
          </cell>
          <cell r="H67">
            <v>3.21796418020337E-11</v>
          </cell>
          <cell r="I67">
            <v>6.658677113165469E-10</v>
          </cell>
          <cell r="J67">
            <v>7.0899459102682737E-12</v>
          </cell>
          <cell r="K67">
            <v>1.1297989439734532E-12</v>
          </cell>
          <cell r="L67">
            <v>3.9659111907244331E-12</v>
          </cell>
          <cell r="M67">
            <v>1.8763472065277466E-10</v>
          </cell>
          <cell r="N67">
            <v>4.798182157920392E-11</v>
          </cell>
          <cell r="O67">
            <v>0</v>
          </cell>
          <cell r="P67">
            <v>9.6782321165224929E-12</v>
          </cell>
          <cell r="Q67">
            <v>0</v>
          </cell>
          <cell r="R67">
            <v>3.2623194668680382E-11</v>
          </cell>
          <cell r="S67">
            <v>8.5222381828234546E-11</v>
          </cell>
          <cell r="T67">
            <v>1.2355099414400702E-10</v>
          </cell>
        </row>
        <row r="68">
          <cell r="A68">
            <v>332320</v>
          </cell>
          <cell r="B68" t="str">
            <v>Ornamental and architectural metal products manufacturing</v>
          </cell>
          <cell r="C68">
            <v>9.5513184685033441E-10</v>
          </cell>
          <cell r="D68">
            <v>6.3784423939210136E-10</v>
          </cell>
          <cell r="E68">
            <v>3.1728760745823445E-10</v>
          </cell>
          <cell r="F68">
            <v>6.3282766955831515E-12</v>
          </cell>
          <cell r="G68">
            <v>3.1095933076265095E-10</v>
          </cell>
          <cell r="H68">
            <v>3.2113779597348075E-11</v>
          </cell>
          <cell r="I68">
            <v>5.340661232329714E-10</v>
          </cell>
          <cell r="J68">
            <v>9.5614311521085426E-12</v>
          </cell>
          <cell r="K68">
            <v>1.0863259619460737E-12</v>
          </cell>
          <cell r="L68">
            <v>3.2772664449785062E-12</v>
          </cell>
          <cell r="M68">
            <v>1.231853695738361E-10</v>
          </cell>
          <cell r="N68">
            <v>3.1183507564535056E-11</v>
          </cell>
          <cell r="O68">
            <v>0</v>
          </cell>
          <cell r="P68">
            <v>1.6169983762002532E-11</v>
          </cell>
          <cell r="Q68">
            <v>0</v>
          </cell>
          <cell r="R68">
            <v>1.6399433003968301E-11</v>
          </cell>
          <cell r="S68">
            <v>7.0927313244990632E-11</v>
          </cell>
          <cell r="T68">
            <v>1.1716131331165016E-10</v>
          </cell>
        </row>
        <row r="69">
          <cell r="A69">
            <v>332410</v>
          </cell>
          <cell r="B69" t="str">
            <v>Power boiler and heat exchanger manufacturing</v>
          </cell>
          <cell r="C69">
            <v>5.8922006887627313E-10</v>
          </cell>
          <cell r="D69">
            <v>2.4783653637541707E-10</v>
          </cell>
          <cell r="E69">
            <v>3.4138353250085565E-10</v>
          </cell>
          <cell r="F69">
            <v>1.8776471772897399E-11</v>
          </cell>
          <cell r="G69">
            <v>3.226070607279582E-10</v>
          </cell>
          <cell r="H69">
            <v>2.3826496266136919E-11</v>
          </cell>
          <cell r="I69">
            <v>3.0860348950949139E-10</v>
          </cell>
          <cell r="J69">
            <v>3.9836658041949658E-12</v>
          </cell>
          <cell r="K69">
            <v>8.2160274601411433E-13</v>
          </cell>
          <cell r="L69">
            <v>2.1675560039283419E-12</v>
          </cell>
          <cell r="M69">
            <v>9.0844094855673655E-11</v>
          </cell>
          <cell r="N69">
            <v>3.6715098052273024E-11</v>
          </cell>
          <cell r="O69">
            <v>0</v>
          </cell>
          <cell r="P69">
            <v>7.2540113628791033E-12</v>
          </cell>
          <cell r="Q69">
            <v>0</v>
          </cell>
          <cell r="R69">
            <v>1.363818762136851E-11</v>
          </cell>
          <cell r="S69">
            <v>4.5153832099739567E-11</v>
          </cell>
          <cell r="T69">
            <v>5.6212034554573157E-11</v>
          </cell>
        </row>
        <row r="70">
          <cell r="A70">
            <v>332420</v>
          </cell>
          <cell r="B70" t="str">
            <v>Metal tank (heavy gauge) manufacturing</v>
          </cell>
          <cell r="C70">
            <v>1.099815047601374E-9</v>
          </cell>
          <cell r="D70">
            <v>7.7326422054507507E-10</v>
          </cell>
          <cell r="E70">
            <v>3.2655082705630207E-10</v>
          </cell>
          <cell r="F70">
            <v>3.3494229400186347E-12</v>
          </cell>
          <cell r="G70">
            <v>3.2320140411628318E-10</v>
          </cell>
          <cell r="H70">
            <v>3.3059762096446925E-11</v>
          </cell>
          <cell r="I70">
            <v>6.1172157156721764E-10</v>
          </cell>
          <cell r="J70">
            <v>5.4285508993188423E-12</v>
          </cell>
          <cell r="K70">
            <v>6.4233077717914613E-13</v>
          </cell>
          <cell r="L70">
            <v>2.542097843375574E-12</v>
          </cell>
          <cell r="M70">
            <v>1.5498295641394909E-10</v>
          </cell>
          <cell r="N70">
            <v>3.7419575700619722E-11</v>
          </cell>
          <cell r="O70">
            <v>0</v>
          </cell>
          <cell r="P70">
            <v>2.2842431351767447E-11</v>
          </cell>
          <cell r="Q70">
            <v>0</v>
          </cell>
          <cell r="R70">
            <v>3.2050868185685677E-11</v>
          </cell>
          <cell r="S70">
            <v>8.9668056943523735E-11</v>
          </cell>
          <cell r="T70">
            <v>1.0945684582229266E-10</v>
          </cell>
        </row>
        <row r="71">
          <cell r="A71">
            <v>332430</v>
          </cell>
          <cell r="B71" t="str">
            <v>Metal can, box, and other metal container (light gauge) manufacturing</v>
          </cell>
          <cell r="C71">
            <v>5.4295800915105604E-10</v>
          </cell>
          <cell r="D71">
            <v>1.5584384442518973E-10</v>
          </cell>
          <cell r="E71">
            <v>3.8711416472586605E-10</v>
          </cell>
          <cell r="F71">
            <v>4.0698787372942583E-11</v>
          </cell>
          <cell r="G71">
            <v>3.4641537735292317E-10</v>
          </cell>
          <cell r="H71">
            <v>1.9332375202321958E-11</v>
          </cell>
          <cell r="I71">
            <v>2.8166238316932881E-10</v>
          </cell>
          <cell r="J71">
            <v>2.9686832455202839E-12</v>
          </cell>
          <cell r="K71">
            <v>3.7962236542432702E-13</v>
          </cell>
          <cell r="L71">
            <v>2.0357733791378101E-12</v>
          </cell>
          <cell r="M71">
            <v>8.8747003231808577E-11</v>
          </cell>
          <cell r="N71">
            <v>4.0663337994833998E-11</v>
          </cell>
          <cell r="O71">
            <v>0</v>
          </cell>
          <cell r="P71">
            <v>7.7113217802177759E-12</v>
          </cell>
          <cell r="Q71">
            <v>0</v>
          </cell>
          <cell r="R71">
            <v>1.4340841009246E-11</v>
          </cell>
          <cell r="S71">
            <v>3.9870360002078422E-11</v>
          </cell>
          <cell r="T71">
            <v>4.5246307771137284E-11</v>
          </cell>
        </row>
        <row r="72">
          <cell r="A72">
            <v>332500</v>
          </cell>
          <cell r="B72" t="str">
            <v>Hardware manufacturing</v>
          </cell>
          <cell r="C72">
            <v>5.2359949652281061E-10</v>
          </cell>
          <cell r="D72">
            <v>1.635078289187228E-10</v>
          </cell>
          <cell r="E72">
            <v>3.6009166760408716E-10</v>
          </cell>
          <cell r="F72">
            <v>2.9797623016685261E-11</v>
          </cell>
          <cell r="G72">
            <v>3.3029404458740203E-10</v>
          </cell>
          <cell r="H72">
            <v>1.7812815073818978E-11</v>
          </cell>
          <cell r="I72">
            <v>2.3826313754022081E-10</v>
          </cell>
          <cell r="J72">
            <v>2.6894183110196079E-12</v>
          </cell>
          <cell r="K72">
            <v>3.9542273894076143E-13</v>
          </cell>
          <cell r="L72">
            <v>1.893150218387996E-12</v>
          </cell>
          <cell r="M72">
            <v>1.1648909554469187E-10</v>
          </cell>
          <cell r="N72">
            <v>4.3216848065769192E-11</v>
          </cell>
          <cell r="O72">
            <v>0</v>
          </cell>
          <cell r="P72">
            <v>9.0979958186979826E-12</v>
          </cell>
          <cell r="Q72">
            <v>0</v>
          </cell>
          <cell r="R72">
            <v>1.5240042511079101E-11</v>
          </cell>
          <cell r="S72">
            <v>3.7335458579151138E-11</v>
          </cell>
          <cell r="T72">
            <v>4.1166112121032301E-11</v>
          </cell>
        </row>
        <row r="73">
          <cell r="A73">
            <v>332600</v>
          </cell>
          <cell r="B73" t="str">
            <v>Spring and wire product manufacturing</v>
          </cell>
          <cell r="C73">
            <v>9.7693307227730152E-10</v>
          </cell>
          <cell r="D73">
            <v>6.1035415187498358E-10</v>
          </cell>
          <cell r="E73">
            <v>3.6657892040231618E-10</v>
          </cell>
          <cell r="F73">
            <v>1.7637816753533439E-11</v>
          </cell>
          <cell r="G73">
            <v>3.4894110364878273E-10</v>
          </cell>
          <cell r="H73">
            <v>3.1429251131762261E-11</v>
          </cell>
          <cell r="I73">
            <v>5.4270785726863417E-10</v>
          </cell>
          <cell r="J73">
            <v>6.983300180839274E-12</v>
          </cell>
          <cell r="K73">
            <v>1.2680716650873378E-12</v>
          </cell>
          <cell r="L73">
            <v>3.8742265513283258E-12</v>
          </cell>
          <cell r="M73">
            <v>1.3948706055557398E-10</v>
          </cell>
          <cell r="N73">
            <v>5.8268298399290883E-11</v>
          </cell>
          <cell r="O73">
            <v>0</v>
          </cell>
          <cell r="P73">
            <v>1.2998941916205785E-11</v>
          </cell>
          <cell r="Q73">
            <v>0</v>
          </cell>
          <cell r="R73">
            <v>2.101393558337906E-11</v>
          </cell>
          <cell r="S73">
            <v>6.9847042119702374E-11</v>
          </cell>
          <cell r="T73">
            <v>8.9055086905497421E-11</v>
          </cell>
        </row>
        <row r="74">
          <cell r="A74">
            <v>332710</v>
          </cell>
          <cell r="B74" t="str">
            <v>Machine shops</v>
          </cell>
          <cell r="C74">
            <v>7.5350055368714032E-10</v>
          </cell>
          <cell r="D74">
            <v>4.5395064545452478E-10</v>
          </cell>
          <cell r="E74">
            <v>2.9954990823261481E-10</v>
          </cell>
          <cell r="F74">
            <v>1.1923230169714109E-11</v>
          </cell>
          <cell r="G74">
            <v>2.8762667806290081E-10</v>
          </cell>
          <cell r="H74">
            <v>2.6939809283648225E-11</v>
          </cell>
          <cell r="I74">
            <v>4.1509127086533497E-10</v>
          </cell>
          <cell r="J74">
            <v>7.4103936212213634E-12</v>
          </cell>
          <cell r="K74">
            <v>9.5074335610635407E-13</v>
          </cell>
          <cell r="L74">
            <v>2.4658228937773599E-12</v>
          </cell>
          <cell r="M74">
            <v>9.1746870486882989E-11</v>
          </cell>
          <cell r="N74">
            <v>3.749825985801544E-11</v>
          </cell>
          <cell r="O74">
            <v>0</v>
          </cell>
          <cell r="P74">
            <v>7.6630220303139776E-12</v>
          </cell>
          <cell r="Q74">
            <v>0</v>
          </cell>
          <cell r="R74">
            <v>1.918515594340994E-11</v>
          </cell>
          <cell r="S74">
            <v>5.4641043677499236E-11</v>
          </cell>
          <cell r="T74">
            <v>8.990816167092964E-11</v>
          </cell>
        </row>
        <row r="75">
          <cell r="A75">
            <v>332720</v>
          </cell>
          <cell r="B75" t="str">
            <v>Turned product and screw, nut, and bolt manufacturing</v>
          </cell>
          <cell r="C75">
            <v>5.3417508792974679E-10</v>
          </cell>
          <cell r="D75">
            <v>1.8647014640388143E-10</v>
          </cell>
          <cell r="E75">
            <v>3.4770494152586438E-10</v>
          </cell>
          <cell r="F75">
            <v>1.0205780371114174E-11</v>
          </cell>
          <cell r="G75">
            <v>3.3749916115475076E-10</v>
          </cell>
          <cell r="H75">
            <v>1.9901520329683899E-11</v>
          </cell>
          <cell r="I75">
            <v>2.5810925827140383E-10</v>
          </cell>
          <cell r="J75">
            <v>4.5856522876640936E-12</v>
          </cell>
          <cell r="K75">
            <v>4.7188378447299674E-13</v>
          </cell>
          <cell r="L75">
            <v>2.1226237915444122E-12</v>
          </cell>
          <cell r="M75">
            <v>1.0512226481882307E-10</v>
          </cell>
          <cell r="N75">
            <v>3.1216333406173959E-11</v>
          </cell>
          <cell r="O75">
            <v>0</v>
          </cell>
          <cell r="P75">
            <v>6.4789623616089276E-12</v>
          </cell>
          <cell r="Q75">
            <v>0</v>
          </cell>
          <cell r="R75">
            <v>1.3149546173493295E-11</v>
          </cell>
          <cell r="S75">
            <v>4.2402223271794056E-11</v>
          </cell>
          <cell r="T75">
            <v>5.0614819433083835E-11</v>
          </cell>
        </row>
        <row r="76">
          <cell r="A76">
            <v>332800</v>
          </cell>
          <cell r="B76" t="str">
            <v>Coating, engraving, heat treating and allied activities</v>
          </cell>
          <cell r="C76">
            <v>1.1766689954878676E-9</v>
          </cell>
          <cell r="D76">
            <v>8.7724091892467371E-10</v>
          </cell>
          <cell r="E76">
            <v>2.9942807656319478E-10</v>
          </cell>
          <cell r="F76">
            <v>7.577198906644942E-12</v>
          </cell>
          <cell r="G76">
            <v>2.9185087765654963E-10</v>
          </cell>
          <cell r="H76">
            <v>3.2235430826169896E-11</v>
          </cell>
          <cell r="I76">
            <v>5.3129896670053461E-10</v>
          </cell>
          <cell r="J76">
            <v>7.3812340099076329E-12</v>
          </cell>
          <cell r="K76">
            <v>5.4464115985479338E-13</v>
          </cell>
          <cell r="L76">
            <v>4.0151440903780737E-12</v>
          </cell>
          <cell r="M76">
            <v>2.2465853199171409E-10</v>
          </cell>
          <cell r="N76">
            <v>1.4798277644437881E-10</v>
          </cell>
          <cell r="O76">
            <v>0</v>
          </cell>
          <cell r="P76">
            <v>1.0418004283008694E-11</v>
          </cell>
          <cell r="Q76">
            <v>0</v>
          </cell>
          <cell r="R76">
            <v>3.3804340673090914E-11</v>
          </cell>
          <cell r="S76">
            <v>7.8449159019213878E-11</v>
          </cell>
          <cell r="T76">
            <v>1.0588076628961704E-10</v>
          </cell>
        </row>
        <row r="77">
          <cell r="A77">
            <v>332913</v>
          </cell>
          <cell r="B77" t="str">
            <v>Plumbing fixture fitting and trim manufacturing</v>
          </cell>
          <cell r="C77">
            <v>1.0788520087471213E-9</v>
          </cell>
          <cell r="D77">
            <v>6.6593020859201628E-10</v>
          </cell>
          <cell r="E77">
            <v>4.1292180015510713E-10</v>
          </cell>
          <cell r="F77">
            <v>5.183507336135972E-12</v>
          </cell>
          <cell r="G77">
            <v>4.0773829281897116E-10</v>
          </cell>
          <cell r="H77">
            <v>3.4538919857897435E-11</v>
          </cell>
          <cell r="I77">
            <v>3.5266840204027618E-10</v>
          </cell>
          <cell r="J77">
            <v>3.9639567486551091E-12</v>
          </cell>
          <cell r="K77">
            <v>5.6469051987178584E-13</v>
          </cell>
          <cell r="L77">
            <v>2.8786912793843178E-12</v>
          </cell>
          <cell r="M77">
            <v>4.3111399865278904E-10</v>
          </cell>
          <cell r="N77">
            <v>8.8298667125926727E-11</v>
          </cell>
          <cell r="O77">
            <v>0</v>
          </cell>
          <cell r="P77">
            <v>1.9032051572622076E-11</v>
          </cell>
          <cell r="Q77">
            <v>0</v>
          </cell>
          <cell r="R77">
            <v>2.611943833965398E-11</v>
          </cell>
          <cell r="S77">
            <v>5.1720836648172487E-11</v>
          </cell>
          <cell r="T77">
            <v>6.7952355961873241E-11</v>
          </cell>
        </row>
        <row r="78">
          <cell r="A78" t="str">
            <v>33291A</v>
          </cell>
          <cell r="B78" t="str">
            <v>Valve and fittings other than plumbing</v>
          </cell>
          <cell r="C78">
            <v>5.270043199000786E-10</v>
          </cell>
          <cell r="D78">
            <v>1.782297054037506E-10</v>
          </cell>
          <cell r="E78">
            <v>3.4877461449632699E-10</v>
          </cell>
          <cell r="F78">
            <v>1.6170650683173801E-11</v>
          </cell>
          <cell r="G78">
            <v>3.3260396381315319E-10</v>
          </cell>
          <cell r="H78">
            <v>1.8973490830322456E-11</v>
          </cell>
          <cell r="I78">
            <v>2.5180710978949559E-10</v>
          </cell>
          <cell r="J78">
            <v>3.2949029547193123E-12</v>
          </cell>
          <cell r="K78">
            <v>4.6810026412957039E-13</v>
          </cell>
          <cell r="L78">
            <v>1.8995918274601097E-12</v>
          </cell>
          <cell r="M78">
            <v>9.8022717838429325E-11</v>
          </cell>
          <cell r="N78">
            <v>3.481303757587992E-11</v>
          </cell>
          <cell r="O78">
            <v>0</v>
          </cell>
          <cell r="P78">
            <v>1.5722386758645189E-11</v>
          </cell>
          <cell r="Q78">
            <v>0</v>
          </cell>
          <cell r="R78">
            <v>1.5048753576612635E-11</v>
          </cell>
          <cell r="S78">
            <v>3.813969705142946E-11</v>
          </cell>
          <cell r="T78">
            <v>4.8814531432954561E-11</v>
          </cell>
        </row>
        <row r="79">
          <cell r="A79">
            <v>332991</v>
          </cell>
          <cell r="B79" t="str">
            <v>Ball and roller bearing manufacturing</v>
          </cell>
          <cell r="C79">
            <v>5.2728327984257077E-10</v>
          </cell>
          <cell r="D79">
            <v>2.3801572614722259E-10</v>
          </cell>
          <cell r="E79">
            <v>2.8926755369534721E-10</v>
          </cell>
          <cell r="F79">
            <v>4.661349179500498E-11</v>
          </cell>
          <cell r="G79">
            <v>2.4265406190034223E-10</v>
          </cell>
          <cell r="H79">
            <v>2.1467302116862062E-11</v>
          </cell>
          <cell r="I79">
            <v>3.0000386123478976E-10</v>
          </cell>
          <cell r="J79">
            <v>2.5671358920458276E-12</v>
          </cell>
          <cell r="K79">
            <v>4.7091773410146492E-13</v>
          </cell>
          <cell r="L79">
            <v>1.8471876389160946E-12</v>
          </cell>
          <cell r="M79">
            <v>7.7933112348880092E-11</v>
          </cell>
          <cell r="N79">
            <v>2.9908495695926404E-11</v>
          </cell>
          <cell r="O79">
            <v>0</v>
          </cell>
          <cell r="P79">
            <v>6.7152784745181879E-12</v>
          </cell>
          <cell r="Q79">
            <v>0</v>
          </cell>
          <cell r="R79">
            <v>1.1284247884927207E-11</v>
          </cell>
          <cell r="S79">
            <v>2.6082988540426299E-11</v>
          </cell>
          <cell r="T79">
            <v>4.9002752281176757E-11</v>
          </cell>
        </row>
        <row r="80">
          <cell r="A80">
            <v>332996</v>
          </cell>
          <cell r="B80" t="str">
            <v>Fabricated pipe and pipe fitting manufacturing</v>
          </cell>
          <cell r="C80">
            <v>7.8131226692072354E-10</v>
          </cell>
          <cell r="D80">
            <v>4.6043796323498579E-10</v>
          </cell>
          <cell r="E80">
            <v>3.2087430368573739E-10</v>
          </cell>
          <cell r="F80">
            <v>1.9260712975425457E-11</v>
          </cell>
          <cell r="G80">
            <v>3.0161359071031201E-10</v>
          </cell>
          <cell r="H80">
            <v>2.6447791381622442E-11</v>
          </cell>
          <cell r="I80">
            <v>3.7443717870524883E-10</v>
          </cell>
          <cell r="J80">
            <v>5.3725337291765679E-12</v>
          </cell>
          <cell r="K80">
            <v>4.3884320188009844E-13</v>
          </cell>
          <cell r="L80">
            <v>2.5724079916880239E-12</v>
          </cell>
          <cell r="M80">
            <v>1.5751001485992389E-10</v>
          </cell>
          <cell r="N80">
            <v>3.6738952491640558E-11</v>
          </cell>
          <cell r="O80">
            <v>0</v>
          </cell>
          <cell r="P80">
            <v>7.2639885526913997E-12</v>
          </cell>
          <cell r="Q80">
            <v>0</v>
          </cell>
          <cell r="R80">
            <v>3.9742499082346035E-11</v>
          </cell>
          <cell r="S80">
            <v>4.3348974096731742E-11</v>
          </cell>
          <cell r="T80">
            <v>8.7439082827772871E-11</v>
          </cell>
        </row>
        <row r="81">
          <cell r="A81" t="str">
            <v>33299A</v>
          </cell>
          <cell r="B81" t="str">
            <v>Ammunition, arms, ordnance, and accessories manufacturing</v>
          </cell>
          <cell r="C81">
            <v>5.5185958151094195E-10</v>
          </cell>
          <cell r="D81">
            <v>2.6076020732802618E-10</v>
          </cell>
          <cell r="E81">
            <v>2.9109937418291499E-10</v>
          </cell>
          <cell r="F81">
            <v>3.3201414921364135E-11</v>
          </cell>
          <cell r="G81">
            <v>2.5789795926155081E-10</v>
          </cell>
          <cell r="H81">
            <v>2.2347113273055819E-11</v>
          </cell>
          <cell r="I81">
            <v>2.3416129810701578E-10</v>
          </cell>
          <cell r="J81">
            <v>2.8695566683867615E-12</v>
          </cell>
          <cell r="K81">
            <v>3.5592366729301299E-13</v>
          </cell>
          <cell r="L81">
            <v>1.7863560467177619E-12</v>
          </cell>
          <cell r="M81">
            <v>1.2232585086778179E-10</v>
          </cell>
          <cell r="N81">
            <v>4.9962467416537496E-11</v>
          </cell>
          <cell r="O81">
            <v>0</v>
          </cell>
          <cell r="P81">
            <v>1.0978885607392673E-11</v>
          </cell>
          <cell r="Q81">
            <v>0</v>
          </cell>
          <cell r="R81">
            <v>1.5451102957074667E-11</v>
          </cell>
          <cell r="S81">
            <v>3.7085071225920496E-11</v>
          </cell>
          <cell r="T81">
            <v>5.453595567376476E-11</v>
          </cell>
        </row>
        <row r="82">
          <cell r="A82">
            <v>332999</v>
          </cell>
          <cell r="B82" t="str">
            <v>Other fabricated metal manufacturing</v>
          </cell>
          <cell r="C82">
            <v>7.7083881878989744E-10</v>
          </cell>
          <cell r="D82">
            <v>4.6708259757539187E-10</v>
          </cell>
          <cell r="E82">
            <v>3.0375622121450634E-10</v>
          </cell>
          <cell r="F82">
            <v>2.2034444459277098E-12</v>
          </cell>
          <cell r="G82">
            <v>3.0155277676857901E-10</v>
          </cell>
          <cell r="H82">
            <v>2.4041508354410758E-11</v>
          </cell>
          <cell r="I82">
            <v>4.0104775795948804E-10</v>
          </cell>
          <cell r="J82">
            <v>4.0994077126387306E-12</v>
          </cell>
          <cell r="K82">
            <v>6.0284002142669941E-13</v>
          </cell>
          <cell r="L82">
            <v>2.5110024656625521E-12</v>
          </cell>
          <cell r="M82">
            <v>1.6263210529132193E-10</v>
          </cell>
          <cell r="N82">
            <v>3.0220906235827318E-11</v>
          </cell>
          <cell r="O82">
            <v>0</v>
          </cell>
          <cell r="P82">
            <v>1.1201064713268017E-11</v>
          </cell>
          <cell r="Q82">
            <v>0</v>
          </cell>
          <cell r="R82">
            <v>1.4818431001967839E-11</v>
          </cell>
          <cell r="S82">
            <v>4.5388451387994477E-11</v>
          </cell>
          <cell r="T82">
            <v>7.4275343645891891E-11</v>
          </cell>
        </row>
        <row r="83">
          <cell r="A83">
            <v>333111</v>
          </cell>
          <cell r="B83" t="str">
            <v>Farm machinery and equipment manufacturing</v>
          </cell>
          <cell r="C83">
            <v>6.2997459828007465E-10</v>
          </cell>
          <cell r="D83">
            <v>2.0743358937076879E-10</v>
          </cell>
          <cell r="E83">
            <v>4.2254100890930495E-10</v>
          </cell>
          <cell r="F83">
            <v>6.8798696746018317E-12</v>
          </cell>
          <cell r="G83">
            <v>4.1566113923470325E-10</v>
          </cell>
          <cell r="H83">
            <v>2.4487207616569159E-11</v>
          </cell>
          <cell r="I83">
            <v>3.299842679221428E-10</v>
          </cell>
          <cell r="J83">
            <v>3.3040379856425015E-12</v>
          </cell>
          <cell r="K83">
            <v>3.8625402632188641E-13</v>
          </cell>
          <cell r="L83">
            <v>2.6611101588623717E-12</v>
          </cell>
          <cell r="M83">
            <v>1.0017023405814174E-10</v>
          </cell>
          <cell r="N83">
            <v>2.8288223285918179E-11</v>
          </cell>
          <cell r="O83">
            <v>0</v>
          </cell>
          <cell r="P83">
            <v>1.7590333419227244E-11</v>
          </cell>
          <cell r="Q83">
            <v>0</v>
          </cell>
          <cell r="R83">
            <v>1.4041458313028643E-11</v>
          </cell>
          <cell r="S83">
            <v>4.7796122236005198E-11</v>
          </cell>
          <cell r="T83">
            <v>6.1265349258213782E-11</v>
          </cell>
        </row>
        <row r="84">
          <cell r="A84">
            <v>333112</v>
          </cell>
          <cell r="B84" t="str">
            <v>Lawn and garden equipment manufacturing</v>
          </cell>
          <cell r="C84">
            <v>6.9066671875945544E-10</v>
          </cell>
          <cell r="D84">
            <v>2.006872994929166E-10</v>
          </cell>
          <cell r="E84">
            <v>4.8997941926653916E-10</v>
          </cell>
          <cell r="F84">
            <v>2.713737262208254E-14</v>
          </cell>
          <cell r="G84">
            <v>4.8995228189391704E-10</v>
          </cell>
          <cell r="H84">
            <v>2.5841422169073402E-11</v>
          </cell>
          <cell r="I84">
            <v>3.414024161659808E-10</v>
          </cell>
          <cell r="J84">
            <v>3.9756633261666005E-12</v>
          </cell>
          <cell r="K84">
            <v>6.4154527463454876E-13</v>
          </cell>
          <cell r="L84">
            <v>2.741371569101334E-12</v>
          </cell>
          <cell r="M84">
            <v>1.2892982415959573E-10</v>
          </cell>
          <cell r="N84">
            <v>4.1873503402423219E-11</v>
          </cell>
          <cell r="O84">
            <v>0</v>
          </cell>
          <cell r="P84">
            <v>1.642526455804004E-11</v>
          </cell>
          <cell r="Q84">
            <v>0</v>
          </cell>
          <cell r="R84">
            <v>1.6160661694140184E-11</v>
          </cell>
          <cell r="S84">
            <v>4.8439379706060523E-11</v>
          </cell>
          <cell r="T84">
            <v>6.4235666734238814E-11</v>
          </cell>
        </row>
        <row r="85">
          <cell r="A85">
            <v>333120</v>
          </cell>
          <cell r="B85" t="str">
            <v>Construction machinery manufacturing</v>
          </cell>
          <cell r="C85">
            <v>5.6026763519615439E-10</v>
          </cell>
          <cell r="D85">
            <v>1.739376890364456E-10</v>
          </cell>
          <cell r="E85">
            <v>3.8632994615970821E-10</v>
          </cell>
          <cell r="F85">
            <v>3.7156457419213823E-12</v>
          </cell>
          <cell r="G85">
            <v>3.8261430041778681E-10</v>
          </cell>
          <cell r="H85">
            <v>2.2506537499268536E-11</v>
          </cell>
          <cell r="I85">
            <v>3.0207566449979063E-10</v>
          </cell>
          <cell r="J85">
            <v>3.0400717417086778E-12</v>
          </cell>
          <cell r="K85">
            <v>5.9556752461352817E-13</v>
          </cell>
          <cell r="L85">
            <v>2.3703572379185041E-12</v>
          </cell>
          <cell r="M85">
            <v>8.470218837288918E-11</v>
          </cell>
          <cell r="N85">
            <v>2.4952664623339898E-11</v>
          </cell>
          <cell r="O85">
            <v>0</v>
          </cell>
          <cell r="P85">
            <v>9.0441021639661205E-12</v>
          </cell>
          <cell r="Q85">
            <v>0</v>
          </cell>
          <cell r="R85">
            <v>1.2191025504742316E-11</v>
          </cell>
          <cell r="S85">
            <v>4.5357670241528504E-11</v>
          </cell>
          <cell r="T85">
            <v>5.3431785786388181E-11</v>
          </cell>
        </row>
        <row r="86">
          <cell r="A86">
            <v>333130</v>
          </cell>
          <cell r="B86" t="str">
            <v>Mining and oil and gas field machinery manufacturing</v>
          </cell>
          <cell r="C86">
            <v>5.9609416124321842E-10</v>
          </cell>
          <cell r="D86">
            <v>2.3172318487529045E-10</v>
          </cell>
          <cell r="E86">
            <v>3.6437097636792782E-10</v>
          </cell>
          <cell r="F86">
            <v>2.5346793530320619E-12</v>
          </cell>
          <cell r="G86">
            <v>3.6183629701489565E-10</v>
          </cell>
          <cell r="H86">
            <v>2.0199006463657862E-11</v>
          </cell>
          <cell r="I86">
            <v>3.2864514164962697E-10</v>
          </cell>
          <cell r="J86">
            <v>4.1163801252212413E-12</v>
          </cell>
          <cell r="K86">
            <v>5.2121312939427255E-13</v>
          </cell>
          <cell r="L86">
            <v>1.74955573612338E-12</v>
          </cell>
          <cell r="M86">
            <v>9.7850173026894427E-11</v>
          </cell>
          <cell r="N86">
            <v>3.6504932397148379E-11</v>
          </cell>
          <cell r="O86">
            <v>0</v>
          </cell>
          <cell r="P86">
            <v>7.552889071050213E-12</v>
          </cell>
          <cell r="Q86">
            <v>0</v>
          </cell>
          <cell r="R86">
            <v>1.633965736618944E-11</v>
          </cell>
          <cell r="S86">
            <v>3.4224847422751499E-11</v>
          </cell>
          <cell r="T86">
            <v>4.8390364855160343E-11</v>
          </cell>
        </row>
        <row r="87">
          <cell r="A87">
            <v>333242</v>
          </cell>
          <cell r="B87" t="str">
            <v>Semiconductor machinery manufacturing</v>
          </cell>
          <cell r="C87">
            <v>3.2470603295787923E-10</v>
          </cell>
          <cell r="D87">
            <v>5.6578154210889678E-11</v>
          </cell>
          <cell r="E87">
            <v>2.681278787469896E-10</v>
          </cell>
          <cell r="F87">
            <v>1.4862146212142361E-11</v>
          </cell>
          <cell r="G87">
            <v>2.5326573253484722E-10</v>
          </cell>
          <cell r="H87">
            <v>1.210466632297908E-11</v>
          </cell>
          <cell r="I87">
            <v>1.4939730111635141E-10</v>
          </cell>
          <cell r="J87">
            <v>1.8054751421492758E-12</v>
          </cell>
          <cell r="K87">
            <v>2.6350137773356083E-13</v>
          </cell>
          <cell r="L87">
            <v>1.1552977698277185E-12</v>
          </cell>
          <cell r="M87">
            <v>6.3714041415958219E-11</v>
          </cell>
          <cell r="N87">
            <v>2.6339115833878099E-11</v>
          </cell>
          <cell r="O87">
            <v>0</v>
          </cell>
          <cell r="P87">
            <v>6.6230651425936033E-12</v>
          </cell>
          <cell r="Q87">
            <v>0</v>
          </cell>
          <cell r="R87">
            <v>9.5426940655685258E-12</v>
          </cell>
          <cell r="S87">
            <v>2.5304349635915555E-11</v>
          </cell>
          <cell r="T87">
            <v>2.8456525134923945E-11</v>
          </cell>
        </row>
        <row r="88">
          <cell r="A88" t="str">
            <v>33329A</v>
          </cell>
          <cell r="B88" t="str">
            <v>Other industrial machinery manufacturing</v>
          </cell>
          <cell r="C88">
            <v>6.2192702706013367E-10</v>
          </cell>
          <cell r="D88">
            <v>2.8619230833421016E-10</v>
          </cell>
          <cell r="E88">
            <v>3.3573471872592459E-10</v>
          </cell>
          <cell r="F88">
            <v>9.7441454699108259E-12</v>
          </cell>
          <cell r="G88">
            <v>3.259905732560134E-10</v>
          </cell>
          <cell r="H88">
            <v>2.25217571586786E-11</v>
          </cell>
          <cell r="I88">
            <v>3.0232954053492979E-10</v>
          </cell>
          <cell r="J88">
            <v>4.9709683667076921E-12</v>
          </cell>
          <cell r="K88">
            <v>6.4197935508252301E-13</v>
          </cell>
          <cell r="L88">
            <v>1.918213529256958E-12</v>
          </cell>
          <cell r="M88">
            <v>1.1259279676795968E-10</v>
          </cell>
          <cell r="N88">
            <v>4.0170840614804862E-11</v>
          </cell>
          <cell r="O88">
            <v>0</v>
          </cell>
          <cell r="P88">
            <v>1.0308923308686408E-11</v>
          </cell>
          <cell r="Q88">
            <v>0</v>
          </cell>
          <cell r="R88">
            <v>1.6955966304299979E-11</v>
          </cell>
          <cell r="S88">
            <v>4.8768567265793187E-11</v>
          </cell>
          <cell r="T88">
            <v>6.0747473853934443E-11</v>
          </cell>
        </row>
        <row r="89">
          <cell r="A89">
            <v>333314</v>
          </cell>
          <cell r="B89" t="str">
            <v>Optical instrument and lens manufacturing</v>
          </cell>
          <cell r="C89">
            <v>4.146751800042318E-10</v>
          </cell>
          <cell r="D89">
            <v>2.0113264875574463E-10</v>
          </cell>
          <cell r="E89">
            <v>2.1354253124848683E-10</v>
          </cell>
          <cell r="F89">
            <v>1.7326533853899844E-11</v>
          </cell>
          <cell r="G89">
            <v>1.9621599739458703E-10</v>
          </cell>
          <cell r="H89">
            <v>1.5869630512118929E-11</v>
          </cell>
          <cell r="I89">
            <v>1.5948589455734246E-10</v>
          </cell>
          <cell r="J89">
            <v>1.875361268535786E-12</v>
          </cell>
          <cell r="K89">
            <v>2.7026232137436699E-13</v>
          </cell>
          <cell r="L89">
            <v>1.3433350284047329E-12</v>
          </cell>
          <cell r="M89">
            <v>9.9587003045614782E-11</v>
          </cell>
          <cell r="N89">
            <v>3.8338207514433697E-11</v>
          </cell>
          <cell r="O89">
            <v>0</v>
          </cell>
          <cell r="P89">
            <v>9.894352250856923E-12</v>
          </cell>
          <cell r="Q89">
            <v>0</v>
          </cell>
          <cell r="R89">
            <v>1.2769013993410385E-11</v>
          </cell>
          <cell r="S89">
            <v>3.1679041144420956E-11</v>
          </cell>
          <cell r="T89">
            <v>4.3563078367718504E-11</v>
          </cell>
        </row>
        <row r="90">
          <cell r="A90">
            <v>333316</v>
          </cell>
          <cell r="B90" t="str">
            <v>Photographic and photocopying equipment manufacturing</v>
          </cell>
          <cell r="C90">
            <v>5.1223481743367025E-10</v>
          </cell>
          <cell r="D90">
            <v>2.6774321148057381E-10</v>
          </cell>
          <cell r="E90">
            <v>2.4449160595309582E-10</v>
          </cell>
          <cell r="F90">
            <v>4.32092126263105E-12</v>
          </cell>
          <cell r="G90">
            <v>2.4017068469046479E-10</v>
          </cell>
          <cell r="H90">
            <v>1.769355351438876E-11</v>
          </cell>
          <cell r="I90">
            <v>2.1903330187697301E-10</v>
          </cell>
          <cell r="J90">
            <v>2.4477817741578382E-12</v>
          </cell>
          <cell r="K90">
            <v>3.9543532944389784E-13</v>
          </cell>
          <cell r="L90">
            <v>1.7474725892078601E-12</v>
          </cell>
          <cell r="M90">
            <v>1.1968199930374844E-10</v>
          </cell>
          <cell r="N90">
            <v>4.8305203626338642E-11</v>
          </cell>
          <cell r="O90">
            <v>0</v>
          </cell>
          <cell r="P90">
            <v>1.1735865525961691E-11</v>
          </cell>
          <cell r="Q90">
            <v>0</v>
          </cell>
          <cell r="R90">
            <v>1.6292119966569782E-11</v>
          </cell>
          <cell r="S90">
            <v>3.5229699579294705E-11</v>
          </cell>
          <cell r="T90">
            <v>3.9672384347584883E-11</v>
          </cell>
        </row>
        <row r="91">
          <cell r="A91">
            <v>333318</v>
          </cell>
          <cell r="B91" t="str">
            <v>Other commercial and service industry machinery manufacturing</v>
          </cell>
          <cell r="C91">
            <v>4.2810385597789096E-10</v>
          </cell>
          <cell r="D91">
            <v>1.5361613193834785E-10</v>
          </cell>
          <cell r="E91">
            <v>2.744877240395426E-10</v>
          </cell>
          <cell r="F91">
            <v>4.3000754625398721E-12</v>
          </cell>
          <cell r="G91">
            <v>2.7018764857700259E-10</v>
          </cell>
          <cell r="H91">
            <v>1.6774678248401359E-11</v>
          </cell>
          <cell r="I91">
            <v>2.09731459236641E-10</v>
          </cell>
          <cell r="J91">
            <v>3.0926566516567777E-12</v>
          </cell>
          <cell r="K91">
            <v>3.6444944511665142E-13</v>
          </cell>
          <cell r="L91">
            <v>1.3224573238489318E-12</v>
          </cell>
          <cell r="M91">
            <v>6.5666413091842505E-11</v>
          </cell>
          <cell r="N91">
            <v>2.3984871202561922E-11</v>
          </cell>
          <cell r="O91">
            <v>0</v>
          </cell>
          <cell r="P91">
            <v>6.2161643571949476E-12</v>
          </cell>
          <cell r="Q91">
            <v>0</v>
          </cell>
          <cell r="R91">
            <v>9.8375830780390615E-12</v>
          </cell>
          <cell r="S91">
            <v>3.6741346906830715E-11</v>
          </cell>
          <cell r="T91">
            <v>5.4371776435756827E-11</v>
          </cell>
        </row>
        <row r="92">
          <cell r="A92">
            <v>333414</v>
          </cell>
          <cell r="B92" t="str">
            <v>Heating equipment (except warm air furnaces) manufacturing</v>
          </cell>
          <cell r="C92">
            <v>5.1302197646307236E-10</v>
          </cell>
          <cell r="D92">
            <v>2.0475707721866839E-10</v>
          </cell>
          <cell r="E92">
            <v>3.0826489924440359E-10</v>
          </cell>
          <cell r="F92">
            <v>1.269276338023778E-11</v>
          </cell>
          <cell r="G92">
            <v>2.9557213586416581E-10</v>
          </cell>
          <cell r="H92">
            <v>2.0735492290794759E-11</v>
          </cell>
          <cell r="I92">
            <v>2.2158898472390219E-10</v>
          </cell>
          <cell r="J92">
            <v>2.851002115435594E-12</v>
          </cell>
          <cell r="K92">
            <v>4.6857068129126874E-13</v>
          </cell>
          <cell r="L92">
            <v>2.129825949063752E-12</v>
          </cell>
          <cell r="M92">
            <v>1.1377943631524756E-10</v>
          </cell>
          <cell r="N92">
            <v>4.3101191683064044E-11</v>
          </cell>
          <cell r="O92">
            <v>0</v>
          </cell>
          <cell r="P92">
            <v>9.5806472028645697E-12</v>
          </cell>
          <cell r="Q92">
            <v>0</v>
          </cell>
          <cell r="R92">
            <v>1.4777705403690001E-11</v>
          </cell>
          <cell r="S92">
            <v>4.132612704566092E-11</v>
          </cell>
          <cell r="T92">
            <v>4.2682993052057343E-11</v>
          </cell>
        </row>
        <row r="93">
          <cell r="A93">
            <v>333415</v>
          </cell>
          <cell r="B93" t="str">
            <v>Air conditioning, refrigeration, and warm air heating equipment manufacturing</v>
          </cell>
          <cell r="C93">
            <v>4.9039656344306699E-10</v>
          </cell>
          <cell r="D93">
            <v>1.6208490755155596E-10</v>
          </cell>
          <cell r="E93">
            <v>3.2831165589151061E-10</v>
          </cell>
          <cell r="F93">
            <v>4.8818650013526705E-11</v>
          </cell>
          <cell r="G93">
            <v>2.7949300587798375E-10</v>
          </cell>
          <cell r="H93">
            <v>2.1316289041442298E-11</v>
          </cell>
          <cell r="I93">
            <v>2.6561643347949319E-10</v>
          </cell>
          <cell r="J93">
            <v>3.4670418665921841E-12</v>
          </cell>
          <cell r="K93">
            <v>5.3852198961874857E-13</v>
          </cell>
          <cell r="L93">
            <v>2.1143198554147119E-12</v>
          </cell>
          <cell r="M93">
            <v>6.7253143412170631E-11</v>
          </cell>
          <cell r="N93">
            <v>2.720139222691772E-11</v>
          </cell>
          <cell r="O93">
            <v>0</v>
          </cell>
          <cell r="P93">
            <v>8.7449140981264489E-12</v>
          </cell>
          <cell r="Q93">
            <v>0</v>
          </cell>
          <cell r="R93">
            <v>1.046714596468516E-11</v>
          </cell>
          <cell r="S93">
            <v>3.8069944675592984E-11</v>
          </cell>
          <cell r="T93">
            <v>4.5607416833012642E-11</v>
          </cell>
        </row>
        <row r="94">
          <cell r="A94">
            <v>333413</v>
          </cell>
          <cell r="B94" t="str">
            <v>Industrial and commercial fan and blower and air purification equipment manufacturing</v>
          </cell>
          <cell r="C94">
            <v>5.7390146820876994E-10</v>
          </cell>
          <cell r="D94">
            <v>2.2288921548304361E-10</v>
          </cell>
          <cell r="E94">
            <v>3.5101225272572597E-10</v>
          </cell>
          <cell r="F94">
            <v>7.6331882356636795E-12</v>
          </cell>
          <cell r="G94">
            <v>3.4337906449006216E-10</v>
          </cell>
          <cell r="H94">
            <v>2.2596320881977519E-11</v>
          </cell>
          <cell r="I94">
            <v>3.043686047688758E-10</v>
          </cell>
          <cell r="J94">
            <v>4.318063285837542E-12</v>
          </cell>
          <cell r="K94">
            <v>4.8941233613819461E-13</v>
          </cell>
          <cell r="L94">
            <v>1.62979298670371E-12</v>
          </cell>
          <cell r="M94">
            <v>9.4721910093927523E-11</v>
          </cell>
          <cell r="N94">
            <v>3.6675411764537543E-11</v>
          </cell>
          <cell r="O94">
            <v>0</v>
          </cell>
          <cell r="P94">
            <v>8.4106160592233903E-12</v>
          </cell>
          <cell r="Q94">
            <v>0</v>
          </cell>
          <cell r="R94">
            <v>1.3162365435327284E-11</v>
          </cell>
          <cell r="S94">
            <v>4.0021780216933862E-11</v>
          </cell>
          <cell r="T94">
            <v>4.7507190379287216E-11</v>
          </cell>
        </row>
        <row r="95">
          <cell r="A95">
            <v>333511</v>
          </cell>
          <cell r="B95" t="str">
            <v>Industrial mold manufacturing</v>
          </cell>
          <cell r="C95">
            <v>6.0826550765052847E-10</v>
          </cell>
          <cell r="D95">
            <v>3.1993475209785759E-10</v>
          </cell>
          <cell r="E95">
            <v>2.8833075555267021E-10</v>
          </cell>
          <cell r="F95">
            <v>2.9890718527502699E-12</v>
          </cell>
          <cell r="G95">
            <v>2.8534168369992005E-10</v>
          </cell>
          <cell r="H95">
            <v>2.132592367445562E-11</v>
          </cell>
          <cell r="I95">
            <v>2.9959726237643497E-10</v>
          </cell>
          <cell r="J95">
            <v>3.8083802093786559E-12</v>
          </cell>
          <cell r="K95">
            <v>4.6577322989382021E-13</v>
          </cell>
          <cell r="L95">
            <v>1.8742126366288478E-12</v>
          </cell>
          <cell r="M95">
            <v>9.9258742143662828E-11</v>
          </cell>
          <cell r="N95">
            <v>3.4044310242842779E-11</v>
          </cell>
          <cell r="O95">
            <v>0</v>
          </cell>
          <cell r="P95">
            <v>8.6187592228823921E-12</v>
          </cell>
          <cell r="Q95">
            <v>0</v>
          </cell>
          <cell r="R95">
            <v>2.0656535137849623E-11</v>
          </cell>
          <cell r="S95">
            <v>5.0140633677488481E-11</v>
          </cell>
          <cell r="T95">
            <v>6.8474975099009377E-11</v>
          </cell>
        </row>
        <row r="96">
          <cell r="A96">
            <v>333514</v>
          </cell>
          <cell r="B96" t="str">
            <v>Special tool, die, jig, and fixture manufacturing</v>
          </cell>
          <cell r="C96">
            <v>7.686178907295736E-10</v>
          </cell>
          <cell r="D96">
            <v>5.1755849362171996E-10</v>
          </cell>
          <cell r="E96">
            <v>2.5105939710785359E-10</v>
          </cell>
          <cell r="F96">
            <v>3.6240287527984719E-12</v>
          </cell>
          <cell r="G96">
            <v>2.4743536835505481E-10</v>
          </cell>
          <cell r="H96">
            <v>2.4369244367967065E-11</v>
          </cell>
          <cell r="I96">
            <v>4.2633962416816638E-10</v>
          </cell>
          <cell r="J96">
            <v>9.216349508360603E-12</v>
          </cell>
          <cell r="K96">
            <v>1.1800967461936936E-12</v>
          </cell>
          <cell r="L96">
            <v>2.8036325544943769E-12</v>
          </cell>
          <cell r="M96">
            <v>7.5764377735701809E-11</v>
          </cell>
          <cell r="N96">
            <v>2.743925873711392E-11</v>
          </cell>
          <cell r="O96">
            <v>0</v>
          </cell>
          <cell r="P96">
            <v>3.4109497966647412E-11</v>
          </cell>
          <cell r="Q96">
            <v>0</v>
          </cell>
          <cell r="R96">
            <v>1.5974501447564499E-11</v>
          </cell>
          <cell r="S96">
            <v>5.6116270694278713E-11</v>
          </cell>
          <cell r="T96">
            <v>9.530503680308441E-11</v>
          </cell>
        </row>
        <row r="97">
          <cell r="A97">
            <v>333517</v>
          </cell>
          <cell r="B97" t="str">
            <v>Machine tool manufacturing</v>
          </cell>
          <cell r="C97">
            <v>6.6334045287250001E-10</v>
          </cell>
          <cell r="D97">
            <v>3.3235722156931486E-10</v>
          </cell>
          <cell r="E97">
            <v>3.3098323130318608E-10</v>
          </cell>
          <cell r="F97">
            <v>3.4394559429933117E-12</v>
          </cell>
          <cell r="G97">
            <v>3.2754377536019285E-10</v>
          </cell>
          <cell r="H97">
            <v>3.4155117396005681E-11</v>
          </cell>
          <cell r="I97">
            <v>2.4630975790216519E-10</v>
          </cell>
          <cell r="J97">
            <v>4.8911724567763656E-12</v>
          </cell>
          <cell r="K97">
            <v>8.4679025443330581E-13</v>
          </cell>
          <cell r="L97">
            <v>3.0974940745497418E-12</v>
          </cell>
          <cell r="M97">
            <v>1.2008844209049631E-10</v>
          </cell>
          <cell r="N97">
            <v>4.0081258752223633E-11</v>
          </cell>
          <cell r="O97">
            <v>0</v>
          </cell>
          <cell r="P97">
            <v>1.0474569158176405E-11</v>
          </cell>
          <cell r="Q97">
            <v>0</v>
          </cell>
          <cell r="R97">
            <v>1.4014131221218393E-11</v>
          </cell>
          <cell r="S97">
            <v>8.5979243365258368E-11</v>
          </cell>
          <cell r="T97">
            <v>1.0340247620119715E-10</v>
          </cell>
        </row>
        <row r="98">
          <cell r="A98" t="str">
            <v>33351B</v>
          </cell>
          <cell r="B98" t="str">
            <v>Cutting and machine tool accessory, rolling mill, and other metalworking machinery manufacturing</v>
          </cell>
          <cell r="C98">
            <v>6.0952973001554334E-10</v>
          </cell>
          <cell r="D98">
            <v>3.2109789471186703E-10</v>
          </cell>
          <cell r="E98">
            <v>2.8843183530367642E-10</v>
          </cell>
          <cell r="F98">
            <v>7.1206189540209797E-12</v>
          </cell>
          <cell r="G98">
            <v>2.8131121634965536E-10</v>
          </cell>
          <cell r="H98">
            <v>2.0663935625172961E-11</v>
          </cell>
          <cell r="I98">
            <v>2.7109855255361877E-10</v>
          </cell>
          <cell r="J98">
            <v>3.3217769757105525E-12</v>
          </cell>
          <cell r="K98">
            <v>8.4546046249354429E-13</v>
          </cell>
          <cell r="L98">
            <v>1.7345474219419579E-12</v>
          </cell>
          <cell r="M98">
            <v>1.1214874947830868E-10</v>
          </cell>
          <cell r="N98">
            <v>5.155706571776984E-11</v>
          </cell>
          <cell r="O98">
            <v>0</v>
          </cell>
          <cell r="P98">
            <v>1.0792581028054893E-11</v>
          </cell>
          <cell r="Q98">
            <v>0</v>
          </cell>
          <cell r="R98">
            <v>1.5002614127672164E-11</v>
          </cell>
          <cell r="S98">
            <v>4.2892366114938105E-11</v>
          </cell>
          <cell r="T98">
            <v>7.9472080509861589E-11</v>
          </cell>
        </row>
        <row r="99">
          <cell r="A99">
            <v>333611</v>
          </cell>
          <cell r="B99" t="str">
            <v>Turbine and turbine generator set units manufacturing</v>
          </cell>
          <cell r="C99">
            <v>4.3982001938729742E-10</v>
          </cell>
          <cell r="D99">
            <v>7.1369467762792619E-11</v>
          </cell>
          <cell r="E99">
            <v>3.6845055162450479E-10</v>
          </cell>
          <cell r="F99">
            <v>2.7268360151506679E-11</v>
          </cell>
          <cell r="G99">
            <v>3.4118219147299814E-10</v>
          </cell>
          <cell r="H99">
            <v>1.693293610420184E-11</v>
          </cell>
          <cell r="I99">
            <v>2.17341742686131E-10</v>
          </cell>
          <cell r="J99">
            <v>2.2615901025551879E-12</v>
          </cell>
          <cell r="K99">
            <v>3.7822366565177177E-13</v>
          </cell>
          <cell r="L99">
            <v>1.6079748754877319E-12</v>
          </cell>
          <cell r="M99">
            <v>8.6086692882850915E-11</v>
          </cell>
          <cell r="N99">
            <v>2.6476139865932822E-11</v>
          </cell>
          <cell r="O99">
            <v>0</v>
          </cell>
          <cell r="P99">
            <v>6.9050433445766308E-12</v>
          </cell>
          <cell r="Q99">
            <v>0</v>
          </cell>
          <cell r="R99">
            <v>1.0806162838381889E-11</v>
          </cell>
          <cell r="S99">
            <v>3.1902793306284422E-11</v>
          </cell>
          <cell r="T99">
            <v>3.9120719715242743E-11</v>
          </cell>
        </row>
        <row r="100">
          <cell r="A100">
            <v>333612</v>
          </cell>
          <cell r="B100" t="str">
            <v>Speed changer, industrial high-speed drive, and gear manufacturing</v>
          </cell>
          <cell r="C100">
            <v>5.736038228379926E-10</v>
          </cell>
          <cell r="D100">
            <v>2.4417921567363578E-10</v>
          </cell>
          <cell r="E100">
            <v>3.2942460716435837E-10</v>
          </cell>
          <cell r="F100">
            <v>1.749172466762194E-12</v>
          </cell>
          <cell r="G100">
            <v>3.276754346975964E-10</v>
          </cell>
          <cell r="H100">
            <v>1.9944583923708745E-11</v>
          </cell>
          <cell r="I100">
            <v>2.8348843394451064E-10</v>
          </cell>
          <cell r="J100">
            <v>2.3224082879795279E-12</v>
          </cell>
          <cell r="K100">
            <v>3.9642320266218545E-13</v>
          </cell>
          <cell r="L100">
            <v>1.5988802976696201E-12</v>
          </cell>
          <cell r="M100">
            <v>1.1289313548487278E-10</v>
          </cell>
          <cell r="N100">
            <v>3.9675145729162419E-11</v>
          </cell>
          <cell r="O100">
            <v>0</v>
          </cell>
          <cell r="P100">
            <v>9.5819116574088072E-12</v>
          </cell>
          <cell r="Q100">
            <v>0</v>
          </cell>
          <cell r="R100">
            <v>1.3940956781071822E-11</v>
          </cell>
          <cell r="S100">
            <v>4.1530976308264642E-11</v>
          </cell>
          <cell r="T100">
            <v>4.8230967220682721E-11</v>
          </cell>
        </row>
        <row r="101">
          <cell r="A101">
            <v>333613</v>
          </cell>
          <cell r="B101" t="str">
            <v>Mechanical power transmission equipment manufacturing</v>
          </cell>
          <cell r="C101">
            <v>5.4684452058414649E-10</v>
          </cell>
          <cell r="D101">
            <v>2.438556261812052E-10</v>
          </cell>
          <cell r="E101">
            <v>3.0298889440294082E-10</v>
          </cell>
          <cell r="F101">
            <v>1.56706628517016E-11</v>
          </cell>
          <cell r="G101">
            <v>2.8731823155123917E-10</v>
          </cell>
          <cell r="H101">
            <v>1.8105928442744362E-11</v>
          </cell>
          <cell r="I101">
            <v>2.7499182800419618E-10</v>
          </cell>
          <cell r="J101">
            <v>2.5708147276845956E-12</v>
          </cell>
          <cell r="K101">
            <v>7.3385396401508036E-13</v>
          </cell>
          <cell r="L101">
            <v>1.5318101748010679E-12</v>
          </cell>
          <cell r="M101">
            <v>1.0845206827905277E-10</v>
          </cell>
          <cell r="N101">
            <v>3.8185571717533986E-11</v>
          </cell>
          <cell r="O101">
            <v>0</v>
          </cell>
          <cell r="P101">
            <v>9.0204119516454661E-12</v>
          </cell>
          <cell r="Q101">
            <v>0</v>
          </cell>
          <cell r="R101">
            <v>1.3312880094884793E-11</v>
          </cell>
          <cell r="S101">
            <v>3.2652475950133242E-11</v>
          </cell>
          <cell r="T101">
            <v>4.7286877277454465E-11</v>
          </cell>
        </row>
        <row r="102">
          <cell r="A102">
            <v>333618</v>
          </cell>
          <cell r="B102" t="str">
            <v>Other engine equipment manufacturing</v>
          </cell>
          <cell r="C102">
            <v>5.7333735359046936E-10</v>
          </cell>
          <cell r="D102">
            <v>6.3374415940685825E-11</v>
          </cell>
          <cell r="E102">
            <v>5.0996293764978387E-10</v>
          </cell>
          <cell r="F102">
            <v>4.7615842020013276E-11</v>
          </cell>
          <cell r="G102">
            <v>4.6234709562977023E-10</v>
          </cell>
          <cell r="H102">
            <v>2.076345387904034E-11</v>
          </cell>
          <cell r="I102">
            <v>2.9120240892392841E-10</v>
          </cell>
          <cell r="J102">
            <v>3.2100147663342098E-12</v>
          </cell>
          <cell r="K102">
            <v>5.5341810952263265E-13</v>
          </cell>
          <cell r="L102">
            <v>2.2159402166908484E-12</v>
          </cell>
          <cell r="M102">
            <v>1.1102623651882381E-10</v>
          </cell>
          <cell r="N102">
            <v>3.0463595531986398E-11</v>
          </cell>
          <cell r="O102">
            <v>0</v>
          </cell>
          <cell r="P102">
            <v>8.7805859517794221E-12</v>
          </cell>
          <cell r="Q102">
            <v>0</v>
          </cell>
          <cell r="R102">
            <v>1.3554555330387257E-11</v>
          </cell>
          <cell r="S102">
            <v>4.1549503993895477E-11</v>
          </cell>
          <cell r="T102">
            <v>5.0017640368080102E-11</v>
          </cell>
        </row>
        <row r="103">
          <cell r="A103">
            <v>333912</v>
          </cell>
          <cell r="B103" t="str">
            <v>Air and gas compressor manufacturing</v>
          </cell>
          <cell r="C103">
            <v>5.0107845518395539E-10</v>
          </cell>
          <cell r="D103">
            <v>1.4234193757307791E-10</v>
          </cell>
          <cell r="E103">
            <v>3.5873651761087724E-10</v>
          </cell>
          <cell r="F103">
            <v>1.499876475009264E-11</v>
          </cell>
          <cell r="G103">
            <v>3.437377528607844E-10</v>
          </cell>
          <cell r="H103">
            <v>1.738037854991362E-11</v>
          </cell>
          <cell r="I103">
            <v>2.5227128113357742E-10</v>
          </cell>
          <cell r="J103">
            <v>2.2529048536669977E-12</v>
          </cell>
          <cell r="K103">
            <v>3.276164619932556E-13</v>
          </cell>
          <cell r="L103">
            <v>1.5244830389345381E-12</v>
          </cell>
          <cell r="M103">
            <v>9.4017490785747524E-11</v>
          </cell>
          <cell r="N103">
            <v>2.9384454972878259E-11</v>
          </cell>
          <cell r="O103">
            <v>0</v>
          </cell>
          <cell r="P103">
            <v>7.658558981962974E-12</v>
          </cell>
          <cell r="Q103">
            <v>0</v>
          </cell>
          <cell r="R103">
            <v>1.1854738353262985E-11</v>
          </cell>
          <cell r="S103">
            <v>3.7127064637005841E-11</v>
          </cell>
          <cell r="T103">
            <v>4.7279483415011657E-11</v>
          </cell>
        </row>
        <row r="104">
          <cell r="A104" t="str">
            <v>33391A</v>
          </cell>
          <cell r="B104" t="str">
            <v>Pump and pumping equipment manufacturing</v>
          </cell>
          <cell r="C104">
            <v>5.0788114658449242E-10</v>
          </cell>
          <cell r="D104">
            <v>1.5626057107888833E-10</v>
          </cell>
          <cell r="E104">
            <v>3.5162057550560355E-10</v>
          </cell>
          <cell r="F104">
            <v>2.0409796724479477E-12</v>
          </cell>
          <cell r="G104">
            <v>3.495795958331556E-10</v>
          </cell>
          <cell r="H104">
            <v>1.9237244526979981E-11</v>
          </cell>
          <cell r="I104">
            <v>2.4105419453872023E-10</v>
          </cell>
          <cell r="J104">
            <v>2.7736312927725539E-12</v>
          </cell>
          <cell r="K104">
            <v>3.4921833831139774E-13</v>
          </cell>
          <cell r="L104">
            <v>1.6352694486177742E-12</v>
          </cell>
          <cell r="M104">
            <v>1.109344956618972E-10</v>
          </cell>
          <cell r="N104">
            <v>3.3500734678690523E-11</v>
          </cell>
          <cell r="O104">
            <v>0</v>
          </cell>
          <cell r="P104">
            <v>8.751810069515144E-12</v>
          </cell>
          <cell r="Q104">
            <v>0</v>
          </cell>
          <cell r="R104">
            <v>1.4647457601014148E-11</v>
          </cell>
          <cell r="S104">
            <v>3.3276249860681162E-11</v>
          </cell>
          <cell r="T104">
            <v>4.1720840567291701E-11</v>
          </cell>
        </row>
        <row r="105">
          <cell r="A105">
            <v>333920</v>
          </cell>
          <cell r="B105" t="str">
            <v>Material handling equipment manufacturing</v>
          </cell>
          <cell r="C105">
            <v>7.5794568678126434E-10</v>
          </cell>
          <cell r="D105">
            <v>4.1051162717723539E-10</v>
          </cell>
          <cell r="E105">
            <v>3.4743405960402859E-10</v>
          </cell>
          <cell r="F105">
            <v>3.9732582061240306E-12</v>
          </cell>
          <cell r="G105">
            <v>3.434608013979048E-10</v>
          </cell>
          <cell r="H105">
            <v>2.5478166530957018E-11</v>
          </cell>
          <cell r="I105">
            <v>4.2711904910558757E-10</v>
          </cell>
          <cell r="J105">
            <v>3.6819251902224839E-12</v>
          </cell>
          <cell r="K105">
            <v>4.7582525649643499E-13</v>
          </cell>
          <cell r="L105">
            <v>2.1764427765001138E-12</v>
          </cell>
          <cell r="M105">
            <v>1.0696328989033728E-10</v>
          </cell>
          <cell r="N105">
            <v>4.2458709483883881E-11</v>
          </cell>
          <cell r="O105">
            <v>0</v>
          </cell>
          <cell r="P105">
            <v>1.0050520239926034E-11</v>
          </cell>
          <cell r="Q105">
            <v>0</v>
          </cell>
          <cell r="R105">
            <v>1.724671228428268E-11</v>
          </cell>
          <cell r="S105">
            <v>5.1439734722290059E-11</v>
          </cell>
          <cell r="T105">
            <v>7.085531130078014E-11</v>
          </cell>
        </row>
        <row r="106">
          <cell r="A106">
            <v>333991</v>
          </cell>
          <cell r="B106" t="str">
            <v>Power-driven handtool manufacturing</v>
          </cell>
          <cell r="C106">
            <v>4.9950506197056702E-10</v>
          </cell>
          <cell r="D106">
            <v>1.6721178560257262E-10</v>
          </cell>
          <cell r="E106">
            <v>3.322932763679942E-10</v>
          </cell>
          <cell r="F106">
            <v>5.9364735239319445E-13</v>
          </cell>
          <cell r="G106">
            <v>3.31699629015601E-10</v>
          </cell>
          <cell r="H106">
            <v>1.8439921116125023E-11</v>
          </cell>
          <cell r="I106">
            <v>2.14860495510526E-10</v>
          </cell>
          <cell r="J106">
            <v>2.3767436539041341E-12</v>
          </cell>
          <cell r="K106">
            <v>3.4150268133407121E-13</v>
          </cell>
          <cell r="L106">
            <v>1.6324988477842438E-12</v>
          </cell>
          <cell r="M106">
            <v>1.2486361423425985E-10</v>
          </cell>
          <cell r="N106">
            <v>4.1185065745764479E-11</v>
          </cell>
          <cell r="O106">
            <v>0</v>
          </cell>
          <cell r="P106">
            <v>9.3225671754404247E-12</v>
          </cell>
          <cell r="Q106">
            <v>0</v>
          </cell>
          <cell r="R106">
            <v>1.3937082103317018E-11</v>
          </cell>
          <cell r="S106">
            <v>3.1993397102045738E-11</v>
          </cell>
          <cell r="T106">
            <v>4.0552173800065301E-11</v>
          </cell>
        </row>
        <row r="107">
          <cell r="A107">
            <v>333993</v>
          </cell>
          <cell r="B107" t="str">
            <v>Packaging machinery manufacturing</v>
          </cell>
          <cell r="C107">
            <v>4.4870528562522538E-10</v>
          </cell>
          <cell r="D107">
            <v>1.6331746750024185E-10</v>
          </cell>
          <cell r="E107">
            <v>2.8538781812498301E-10</v>
          </cell>
          <cell r="F107">
            <v>1.5858233967769262E-11</v>
          </cell>
          <cell r="G107">
            <v>2.695295841572134E-10</v>
          </cell>
          <cell r="H107">
            <v>1.5617825109170759E-11</v>
          </cell>
          <cell r="I107">
            <v>2.1000643872214615E-10</v>
          </cell>
          <cell r="J107">
            <v>2.4461698034768761E-12</v>
          </cell>
          <cell r="K107">
            <v>3.1683929347289059E-13</v>
          </cell>
          <cell r="L107">
            <v>1.7473142476389719E-12</v>
          </cell>
          <cell r="M107">
            <v>9.5402991910828014E-11</v>
          </cell>
          <cell r="N107">
            <v>3.4434124857638424E-11</v>
          </cell>
          <cell r="O107">
            <v>0</v>
          </cell>
          <cell r="P107">
            <v>8.4259881886782492E-12</v>
          </cell>
          <cell r="Q107">
            <v>0</v>
          </cell>
          <cell r="R107">
            <v>1.2605010764061942E-11</v>
          </cell>
          <cell r="S107">
            <v>3.0225271084657217E-11</v>
          </cell>
          <cell r="T107">
            <v>3.7477311643455024E-11</v>
          </cell>
        </row>
        <row r="108">
          <cell r="A108">
            <v>333994</v>
          </cell>
          <cell r="B108" t="str">
            <v>Industrial process furnace and oven manufacturing</v>
          </cell>
          <cell r="C108">
            <v>6.5040890246558003E-10</v>
          </cell>
          <cell r="D108">
            <v>3.5829043533864995E-10</v>
          </cell>
          <cell r="E108">
            <v>2.9211846712692962E-10</v>
          </cell>
          <cell r="F108">
            <v>3.7071473916445141E-11</v>
          </cell>
          <cell r="G108">
            <v>2.550469932104842E-10</v>
          </cell>
          <cell r="H108">
            <v>2.5847229126124696E-11</v>
          </cell>
          <cell r="I108">
            <v>2.5155688023930042E-10</v>
          </cell>
          <cell r="J108">
            <v>2.9228761308921698E-12</v>
          </cell>
          <cell r="K108">
            <v>4.694181736430209E-13</v>
          </cell>
          <cell r="L108">
            <v>2.0441488061916921E-12</v>
          </cell>
          <cell r="M108">
            <v>1.6626215279532083E-10</v>
          </cell>
          <cell r="N108">
            <v>6.6343829111536808E-11</v>
          </cell>
          <cell r="O108">
            <v>0</v>
          </cell>
          <cell r="P108">
            <v>1.6725419776437734E-11</v>
          </cell>
          <cell r="Q108">
            <v>0</v>
          </cell>
          <cell r="R108">
            <v>2.0277374066170681E-11</v>
          </cell>
          <cell r="S108">
            <v>5.3130028933475401E-11</v>
          </cell>
          <cell r="T108">
            <v>4.4829545306486041E-11</v>
          </cell>
        </row>
        <row r="109">
          <cell r="A109" t="str">
            <v>33399A</v>
          </cell>
          <cell r="B109" t="str">
            <v>Other general purpose machinery manufacturing</v>
          </cell>
          <cell r="C109">
            <v>4.690576669337797E-10</v>
          </cell>
          <cell r="D109">
            <v>1.4712919489181581E-10</v>
          </cell>
          <cell r="E109">
            <v>3.2192847204196364E-10</v>
          </cell>
          <cell r="F109">
            <v>1.5356849633767018E-11</v>
          </cell>
          <cell r="G109">
            <v>3.065716224081966E-10</v>
          </cell>
          <cell r="H109">
            <v>1.91180146297627E-11</v>
          </cell>
          <cell r="I109">
            <v>2.117439351873214E-10</v>
          </cell>
          <cell r="J109">
            <v>3.2503419938961757E-12</v>
          </cell>
          <cell r="K109">
            <v>3.6914032068221976E-13</v>
          </cell>
          <cell r="L109">
            <v>1.762972273470866E-12</v>
          </cell>
          <cell r="M109">
            <v>9.2295079434865537E-11</v>
          </cell>
          <cell r="N109">
            <v>3.4289324957275918E-11</v>
          </cell>
          <cell r="O109">
            <v>0</v>
          </cell>
          <cell r="P109">
            <v>8.2709481090184454E-12</v>
          </cell>
          <cell r="Q109">
            <v>0</v>
          </cell>
          <cell r="R109">
            <v>1.2749806509327411E-11</v>
          </cell>
          <cell r="S109">
            <v>3.7848193103500923E-11</v>
          </cell>
          <cell r="T109">
            <v>4.735991041465771E-11</v>
          </cell>
        </row>
        <row r="110">
          <cell r="A110" t="str">
            <v>33399B</v>
          </cell>
          <cell r="B110" t="str">
            <v>Fluid power process machinery</v>
          </cell>
          <cell r="C110">
            <v>5.4983458068544061E-10</v>
          </cell>
          <cell r="D110">
            <v>2.4766095143000321E-10</v>
          </cell>
          <cell r="E110">
            <v>3.0217362925543663E-10</v>
          </cell>
          <cell r="F110">
            <v>1.3863548970905159E-11</v>
          </cell>
          <cell r="G110">
            <v>2.8831008028453142E-10</v>
          </cell>
          <cell r="H110">
            <v>2.1899078854911999E-11</v>
          </cell>
          <cell r="I110">
            <v>2.4804559884618518E-10</v>
          </cell>
          <cell r="J110">
            <v>3.8122119778696583E-12</v>
          </cell>
          <cell r="K110">
            <v>3.3899759918387959E-13</v>
          </cell>
          <cell r="L110">
            <v>1.669291501366786E-12</v>
          </cell>
          <cell r="M110">
            <v>1.0483091723968028E-10</v>
          </cell>
          <cell r="N110">
            <v>3.8212264082014678E-11</v>
          </cell>
          <cell r="O110">
            <v>0</v>
          </cell>
          <cell r="P110">
            <v>9.4483541464166409E-12</v>
          </cell>
          <cell r="Q110">
            <v>0</v>
          </cell>
          <cell r="R110">
            <v>1.3614461049224065E-11</v>
          </cell>
          <cell r="S110">
            <v>4.7263039385847118E-11</v>
          </cell>
          <cell r="T110">
            <v>6.0700366002739337E-11</v>
          </cell>
        </row>
        <row r="111">
          <cell r="A111">
            <v>334111</v>
          </cell>
          <cell r="B111" t="str">
            <v>Electronic computer manufacturing</v>
          </cell>
          <cell r="C111">
            <v>8.0884710051179025E-10</v>
          </cell>
          <cell r="D111">
            <v>7.3785678121286743E-10</v>
          </cell>
          <cell r="E111">
            <v>7.0990319298923998E-11</v>
          </cell>
          <cell r="F111">
            <v>5.1766898833035461E-13</v>
          </cell>
          <cell r="G111">
            <v>7.0472650310593623E-11</v>
          </cell>
          <cell r="H111">
            <v>4.5520772245796501E-11</v>
          </cell>
          <cell r="I111">
            <v>4.2366921626092912E-10</v>
          </cell>
          <cell r="J111">
            <v>1.6845987915450542E-12</v>
          </cell>
          <cell r="K111">
            <v>1.7574215564300957E-13</v>
          </cell>
          <cell r="L111">
            <v>1.3797751357488033E-12</v>
          </cell>
          <cell r="M111">
            <v>9.0615465967931629E-11</v>
          </cell>
          <cell r="N111">
            <v>4.2784171146230039E-11</v>
          </cell>
          <cell r="O111">
            <v>0</v>
          </cell>
          <cell r="P111">
            <v>7.6278409738859604E-11</v>
          </cell>
          <cell r="Q111">
            <v>0</v>
          </cell>
          <cell r="R111">
            <v>1.1630480707968479E-11</v>
          </cell>
          <cell r="S111">
            <v>5.5502969065897379E-11</v>
          </cell>
          <cell r="T111">
            <v>5.9605499295241344E-11</v>
          </cell>
        </row>
        <row r="112">
          <cell r="A112">
            <v>334112</v>
          </cell>
          <cell r="B112" t="str">
            <v>Computer storage device manufacturing</v>
          </cell>
          <cell r="C112">
            <v>2.4066993785621839E-10</v>
          </cell>
          <cell r="D112">
            <v>1.0604489582887526E-10</v>
          </cell>
          <cell r="E112">
            <v>1.3462504202734282E-10</v>
          </cell>
          <cell r="F112">
            <v>2.1076300484932481E-12</v>
          </cell>
          <cell r="G112">
            <v>1.3251741197884959E-10</v>
          </cell>
          <cell r="H112">
            <v>9.577225919353815E-12</v>
          </cell>
          <cell r="I112">
            <v>1.071835507138923E-10</v>
          </cell>
          <cell r="J112">
            <v>1.2047212370330352E-12</v>
          </cell>
          <cell r="K112">
            <v>1.8807670438082282E-13</v>
          </cell>
          <cell r="L112">
            <v>9.5978949503753995E-13</v>
          </cell>
          <cell r="M112">
            <v>4.9010524088254161E-11</v>
          </cell>
          <cell r="N112">
            <v>2.0564815960370539E-11</v>
          </cell>
          <cell r="O112">
            <v>0</v>
          </cell>
          <cell r="P112">
            <v>5.3873856993871093E-12</v>
          </cell>
          <cell r="Q112">
            <v>0</v>
          </cell>
          <cell r="R112">
            <v>8.0578366271449779E-12</v>
          </cell>
          <cell r="S112">
            <v>1.8902044613492917E-11</v>
          </cell>
          <cell r="T112">
            <v>1.9633966797871338E-11</v>
          </cell>
        </row>
        <row r="113">
          <cell r="A113">
            <v>334118</v>
          </cell>
          <cell r="B113" t="str">
            <v>Computer terminals and other computer peripheral equipment manufacturing</v>
          </cell>
          <cell r="C113">
            <v>3.2811526757382898E-10</v>
          </cell>
          <cell r="D113">
            <v>1.3538670652376969E-10</v>
          </cell>
          <cell r="E113">
            <v>1.927285610500586E-10</v>
          </cell>
          <cell r="F113">
            <v>5.9827140684300303E-12</v>
          </cell>
          <cell r="G113">
            <v>1.8674584698162862E-10</v>
          </cell>
          <cell r="H113">
            <v>1.2221778856821103E-11</v>
          </cell>
          <cell r="I113">
            <v>1.5872353222007444E-10</v>
          </cell>
          <cell r="J113">
            <v>1.6042709942304461E-12</v>
          </cell>
          <cell r="K113">
            <v>2.3746618037498722E-13</v>
          </cell>
          <cell r="L113">
            <v>1.0820129148368238E-12</v>
          </cell>
          <cell r="M113">
            <v>5.6291785813684363E-11</v>
          </cell>
          <cell r="N113">
            <v>2.6443328180668521E-11</v>
          </cell>
          <cell r="O113">
            <v>0</v>
          </cell>
          <cell r="P113">
            <v>9.1012092131347489E-12</v>
          </cell>
          <cell r="Q113">
            <v>0</v>
          </cell>
          <cell r="R113">
            <v>9.0585969632439711E-12</v>
          </cell>
          <cell r="S113">
            <v>2.50793956147447E-11</v>
          </cell>
          <cell r="T113">
            <v>2.8271890622014519E-11</v>
          </cell>
        </row>
        <row r="114">
          <cell r="A114">
            <v>334210</v>
          </cell>
          <cell r="B114" t="str">
            <v>Telephone apparatus manufacturing</v>
          </cell>
          <cell r="C114">
            <v>1.6154369298325419E-10</v>
          </cell>
          <cell r="D114">
            <v>6.7609088189059008E-11</v>
          </cell>
          <cell r="E114">
            <v>9.3934604794195675E-11</v>
          </cell>
          <cell r="F114">
            <v>6.9058843544970542E-13</v>
          </cell>
          <cell r="G114">
            <v>9.3244016358745838E-11</v>
          </cell>
          <cell r="H114">
            <v>6.7073637672939664E-12</v>
          </cell>
          <cell r="I114">
            <v>7.4358698651047507E-11</v>
          </cell>
          <cell r="J114">
            <v>7.3631711892790441E-13</v>
          </cell>
          <cell r="K114">
            <v>1.2092840045398961E-13</v>
          </cell>
          <cell r="L114">
            <v>5.9455877947590877E-13</v>
          </cell>
          <cell r="M114">
            <v>2.8534279720166042E-11</v>
          </cell>
          <cell r="N114">
            <v>1.1596906747432899E-11</v>
          </cell>
          <cell r="O114">
            <v>0</v>
          </cell>
          <cell r="P114">
            <v>4.4459493343595956E-12</v>
          </cell>
          <cell r="Q114">
            <v>0</v>
          </cell>
          <cell r="R114">
            <v>5.0281047896537193E-12</v>
          </cell>
          <cell r="S114">
            <v>1.5140458327170778E-11</v>
          </cell>
          <cell r="T114">
            <v>1.4280127347272177E-11</v>
          </cell>
        </row>
        <row r="115">
          <cell r="A115">
            <v>334220</v>
          </cell>
          <cell r="B115" t="str">
            <v>Broadcast and wireless communications equipment</v>
          </cell>
          <cell r="C115">
            <v>1.6332796623171484E-10</v>
          </cell>
          <cell r="D115">
            <v>6.3106498629721999E-11</v>
          </cell>
          <cell r="E115">
            <v>1.0022146760199301E-10</v>
          </cell>
          <cell r="F115">
            <v>1.7271776730664959E-11</v>
          </cell>
          <cell r="G115">
            <v>8.2949690871327924E-11</v>
          </cell>
          <cell r="H115">
            <v>6.0355963677596261E-12</v>
          </cell>
          <cell r="I115">
            <v>8.8551501445284508E-11</v>
          </cell>
          <cell r="J115">
            <v>8.4879526750757449E-13</v>
          </cell>
          <cell r="K115">
            <v>1.0594335564622648E-13</v>
          </cell>
          <cell r="L115">
            <v>5.1630225593496931E-13</v>
          </cell>
          <cell r="M115">
            <v>2.4125988881237117E-11</v>
          </cell>
          <cell r="N115">
            <v>9.8521476717747566E-12</v>
          </cell>
          <cell r="O115">
            <v>0</v>
          </cell>
          <cell r="P115">
            <v>2.9164848625296397E-12</v>
          </cell>
          <cell r="Q115">
            <v>0</v>
          </cell>
          <cell r="R115">
            <v>4.3519852012689003E-12</v>
          </cell>
          <cell r="S115">
            <v>1.2827232548966707E-11</v>
          </cell>
          <cell r="T115">
            <v>1.3195988373804975E-11</v>
          </cell>
        </row>
        <row r="116">
          <cell r="A116">
            <v>334290</v>
          </cell>
          <cell r="B116" t="str">
            <v>Other communications equipment manufacturing</v>
          </cell>
          <cell r="C116">
            <v>3.1687136786619224E-10</v>
          </cell>
          <cell r="D116">
            <v>1.7360201923680988E-10</v>
          </cell>
          <cell r="E116">
            <v>1.432693486293818E-10</v>
          </cell>
          <cell r="F116">
            <v>8.4802115764857997E-13</v>
          </cell>
          <cell r="G116">
            <v>1.4242132747173302E-10</v>
          </cell>
          <cell r="H116">
            <v>9.6664301378143966E-12</v>
          </cell>
          <cell r="I116">
            <v>1.2773966952767518E-10</v>
          </cell>
          <cell r="J116">
            <v>1.4378587826894564E-12</v>
          </cell>
          <cell r="K116">
            <v>2.1246318234658881E-13</v>
          </cell>
          <cell r="L116">
            <v>1.0598714727422263E-12</v>
          </cell>
          <cell r="M116">
            <v>7.348574848632171E-11</v>
          </cell>
          <cell r="N116">
            <v>3.080919655606108E-11</v>
          </cell>
          <cell r="O116">
            <v>0</v>
          </cell>
          <cell r="P116">
            <v>8.380330356730088E-12</v>
          </cell>
          <cell r="Q116">
            <v>0</v>
          </cell>
          <cell r="R116">
            <v>1.007197843673814E-11</v>
          </cell>
          <cell r="S116">
            <v>2.063448971894562E-11</v>
          </cell>
          <cell r="T116">
            <v>3.3373331208127283E-11</v>
          </cell>
        </row>
        <row r="117">
          <cell r="A117">
            <v>334413</v>
          </cell>
          <cell r="B117" t="str">
            <v>Semiconductor and related device manufacturing</v>
          </cell>
          <cell r="C117">
            <v>1.4105038701142858E-10</v>
          </cell>
          <cell r="D117">
            <v>4.5050246142108804E-11</v>
          </cell>
          <cell r="E117">
            <v>9.6000140869319967E-11</v>
          </cell>
          <cell r="F117">
            <v>2.1447232387576781E-12</v>
          </cell>
          <cell r="G117">
            <v>9.3855417630562324E-11</v>
          </cell>
          <cell r="H117">
            <v>6.4138740883616196E-12</v>
          </cell>
          <cell r="I117">
            <v>7.101205047479087E-11</v>
          </cell>
          <cell r="J117">
            <v>8.5979824560137191E-13</v>
          </cell>
          <cell r="K117">
            <v>1.158258241678963E-13</v>
          </cell>
          <cell r="L117">
            <v>5.9366702897497517E-13</v>
          </cell>
          <cell r="M117">
            <v>1.7620162155980921E-11</v>
          </cell>
          <cell r="N117">
            <v>1.0231426318537353E-11</v>
          </cell>
          <cell r="O117">
            <v>0</v>
          </cell>
          <cell r="P117">
            <v>1.9558770787119038E-12</v>
          </cell>
          <cell r="Q117">
            <v>0</v>
          </cell>
          <cell r="R117">
            <v>4.0637317465813165E-12</v>
          </cell>
          <cell r="S117">
            <v>1.3745646833101301E-11</v>
          </cell>
          <cell r="T117">
            <v>1.44383272166192E-11</v>
          </cell>
        </row>
        <row r="118">
          <cell r="A118">
            <v>334418</v>
          </cell>
          <cell r="B118" t="str">
            <v>Printed circuit assembly (electronic assembly) manufacturing</v>
          </cell>
          <cell r="C118">
            <v>2.6855186407959598E-10</v>
          </cell>
          <cell r="D118">
            <v>9.5036059197243772E-11</v>
          </cell>
          <cell r="E118">
            <v>1.735158048823518E-10</v>
          </cell>
          <cell r="F118">
            <v>1.0707822224764438E-11</v>
          </cell>
          <cell r="G118">
            <v>1.6280798265758741E-10</v>
          </cell>
          <cell r="H118">
            <v>9.2977949648731951E-12</v>
          </cell>
          <cell r="I118">
            <v>1.3682891684590049E-10</v>
          </cell>
          <cell r="J118">
            <v>1.2578655218009337E-12</v>
          </cell>
          <cell r="K118">
            <v>3.2983354235064057E-13</v>
          </cell>
          <cell r="L118">
            <v>9.3899091532104086E-13</v>
          </cell>
          <cell r="M118">
            <v>3.6020089174913721E-11</v>
          </cell>
          <cell r="N118">
            <v>1.8854122866259342E-11</v>
          </cell>
          <cell r="O118">
            <v>0</v>
          </cell>
          <cell r="P118">
            <v>1.1212272804080213E-11</v>
          </cell>
          <cell r="Q118">
            <v>0</v>
          </cell>
          <cell r="R118">
            <v>7.1522975147522798E-12</v>
          </cell>
          <cell r="S118">
            <v>2.5966822618014381E-11</v>
          </cell>
          <cell r="T118">
            <v>2.0692857311329576E-11</v>
          </cell>
        </row>
        <row r="119">
          <cell r="A119" t="str">
            <v>33441A</v>
          </cell>
          <cell r="B119" t="str">
            <v>Other electronic component manufacturing</v>
          </cell>
          <cell r="C119">
            <v>4.121374128699896E-10</v>
          </cell>
          <cell r="D119">
            <v>2.2406000079419337E-10</v>
          </cell>
          <cell r="E119">
            <v>1.8807741207579561E-10</v>
          </cell>
          <cell r="F119">
            <v>1.1552151927799582E-11</v>
          </cell>
          <cell r="G119">
            <v>1.7652526014799599E-10</v>
          </cell>
          <cell r="H119">
            <v>1.480708357411204E-11</v>
          </cell>
          <cell r="I119">
            <v>1.7332593180262699E-10</v>
          </cell>
          <cell r="J119">
            <v>2.17953517180025E-12</v>
          </cell>
          <cell r="K119">
            <v>4.4782952467624684E-13</v>
          </cell>
          <cell r="L119">
            <v>1.3795143109467066E-12</v>
          </cell>
          <cell r="M119">
            <v>5.862515228073904E-11</v>
          </cell>
          <cell r="N119">
            <v>4.3749772873855017E-11</v>
          </cell>
          <cell r="O119">
            <v>0</v>
          </cell>
          <cell r="P119">
            <v>2.2470797509362398E-11</v>
          </cell>
          <cell r="Q119">
            <v>0</v>
          </cell>
          <cell r="R119">
            <v>1.3939679567314118E-11</v>
          </cell>
          <cell r="S119">
            <v>4.3251198809916396E-11</v>
          </cell>
          <cell r="T119">
            <v>3.7960917444639962E-11</v>
          </cell>
        </row>
        <row r="120">
          <cell r="A120">
            <v>334510</v>
          </cell>
          <cell r="B120" t="str">
            <v>Electromedical and electrotherapeutic apparatus manufacturing</v>
          </cell>
          <cell r="C120">
            <v>4.0792633779184584E-10</v>
          </cell>
          <cell r="D120">
            <v>3.1320222662388158E-10</v>
          </cell>
          <cell r="E120">
            <v>9.4724111167964037E-11</v>
          </cell>
          <cell r="F120">
            <v>1.039399417282971E-12</v>
          </cell>
          <cell r="G120">
            <v>9.3684711750680951E-11</v>
          </cell>
          <cell r="H120">
            <v>1.4512557490681581E-11</v>
          </cell>
          <cell r="I120">
            <v>2.201209880402212E-10</v>
          </cell>
          <cell r="J120">
            <v>1.919015117791512E-12</v>
          </cell>
          <cell r="K120">
            <v>4.1583720226904146E-13</v>
          </cell>
          <cell r="L120">
            <v>1.3488118131945163E-12</v>
          </cell>
          <cell r="M120">
            <v>3.4523347581944503E-11</v>
          </cell>
          <cell r="N120">
            <v>1.0507863620860586E-11</v>
          </cell>
          <cell r="O120">
            <v>0</v>
          </cell>
          <cell r="P120">
            <v>2.6335692571979904E-11</v>
          </cell>
          <cell r="Q120">
            <v>0</v>
          </cell>
          <cell r="R120">
            <v>1.0679148689230603E-11</v>
          </cell>
          <cell r="S120">
            <v>4.4327236268457336E-11</v>
          </cell>
          <cell r="T120">
            <v>4.3235839395214715E-11</v>
          </cell>
        </row>
        <row r="121">
          <cell r="A121">
            <v>334511</v>
          </cell>
          <cell r="B121" t="str">
            <v>Search, detection, and navigation instruments manufacturing</v>
          </cell>
          <cell r="C121">
            <v>1.13675526637041E-10</v>
          </cell>
          <cell r="D121">
            <v>3.6700687290409525E-11</v>
          </cell>
          <cell r="E121">
            <v>7.6974839346631563E-11</v>
          </cell>
          <cell r="F121">
            <v>4.8766959003513939E-13</v>
          </cell>
          <cell r="G121">
            <v>7.6487169756596438E-11</v>
          </cell>
          <cell r="H121">
            <v>4.7041048954107455E-12</v>
          </cell>
          <cell r="I121">
            <v>5.714898529379485E-11</v>
          </cell>
          <cell r="J121">
            <v>5.3834797874366483E-13</v>
          </cell>
          <cell r="K121">
            <v>7.9439951462780671E-14</v>
          </cell>
          <cell r="L121">
            <v>4.0140654655310055E-13</v>
          </cell>
          <cell r="M121">
            <v>1.6522820601537898E-11</v>
          </cell>
          <cell r="N121">
            <v>6.5642158075747159E-12</v>
          </cell>
          <cell r="O121">
            <v>0</v>
          </cell>
          <cell r="P121">
            <v>4.0403618546296663E-12</v>
          </cell>
          <cell r="Q121">
            <v>0</v>
          </cell>
          <cell r="R121">
            <v>3.0707259800737347E-12</v>
          </cell>
          <cell r="S121">
            <v>9.4783452428910196E-12</v>
          </cell>
          <cell r="T121">
            <v>1.1126772484368906E-11</v>
          </cell>
        </row>
        <row r="122">
          <cell r="A122">
            <v>334512</v>
          </cell>
          <cell r="B122" t="str">
            <v>Automatic environmental control manufacturing</v>
          </cell>
          <cell r="C122">
            <v>6.0490104267073896E-10</v>
          </cell>
          <cell r="D122">
            <v>4.3275283831291594E-10</v>
          </cell>
          <cell r="E122">
            <v>1.7214820435782442E-10</v>
          </cell>
          <cell r="F122">
            <v>2.3266643173735957E-12</v>
          </cell>
          <cell r="G122">
            <v>1.6982154004045102E-10</v>
          </cell>
          <cell r="H122">
            <v>1.2901345509227676E-11</v>
          </cell>
          <cell r="I122">
            <v>2.0560485903097881E-10</v>
          </cell>
          <cell r="J122">
            <v>7.0441285703765517E-12</v>
          </cell>
          <cell r="K122">
            <v>4.0007400432826244E-12</v>
          </cell>
          <cell r="L122">
            <v>1.9615786538717221E-12</v>
          </cell>
          <cell r="M122">
            <v>1.6525834336950058E-10</v>
          </cell>
          <cell r="N122">
            <v>7.4530580668685956E-11</v>
          </cell>
          <cell r="O122">
            <v>0</v>
          </cell>
          <cell r="P122">
            <v>1.8720126832616597E-11</v>
          </cell>
          <cell r="Q122">
            <v>0</v>
          </cell>
          <cell r="R122">
            <v>1.9054681821744177E-11</v>
          </cell>
          <cell r="S122">
            <v>2.9201563772185598E-11</v>
          </cell>
          <cell r="T122">
            <v>6.6623094398269759E-11</v>
          </cell>
        </row>
        <row r="123">
          <cell r="A123">
            <v>334513</v>
          </cell>
          <cell r="B123" t="str">
            <v>Industrial process variable instruments manufacturing</v>
          </cell>
          <cell r="C123">
            <v>2.4548682422824557E-10</v>
          </cell>
          <cell r="D123">
            <v>9.6585790251302432E-11</v>
          </cell>
          <cell r="E123">
            <v>1.4890103397694238E-10</v>
          </cell>
          <cell r="F123">
            <v>1.0064672095431806E-12</v>
          </cell>
          <cell r="G123">
            <v>1.478945667673994E-10</v>
          </cell>
          <cell r="H123">
            <v>1.2297815919287435E-11</v>
          </cell>
          <cell r="I123">
            <v>1.0408415529331072E-10</v>
          </cell>
          <cell r="J123">
            <v>1.7275916796976698E-12</v>
          </cell>
          <cell r="K123">
            <v>1.9949176838099518E-13</v>
          </cell>
          <cell r="L123">
            <v>1.0385544327614112E-12</v>
          </cell>
          <cell r="M123">
            <v>4.7171466515278504E-11</v>
          </cell>
          <cell r="N123">
            <v>1.8053428217100957E-11</v>
          </cell>
          <cell r="O123">
            <v>0</v>
          </cell>
          <cell r="P123">
            <v>5.0426691391740224E-12</v>
          </cell>
          <cell r="Q123">
            <v>0</v>
          </cell>
          <cell r="R123">
            <v>7.1375579891419246E-12</v>
          </cell>
          <cell r="S123">
            <v>2.2415965096222459E-11</v>
          </cell>
          <cell r="T123">
            <v>2.6318128177889221E-11</v>
          </cell>
        </row>
        <row r="124">
          <cell r="A124">
            <v>334514</v>
          </cell>
          <cell r="B124" t="str">
            <v>Totalizing fluid meter and counting device manufacturing</v>
          </cell>
          <cell r="C124">
            <v>1.7306072758286541E-10</v>
          </cell>
          <cell r="D124">
            <v>9.6131244694267903E-11</v>
          </cell>
          <cell r="E124">
            <v>7.6929482888597595E-11</v>
          </cell>
          <cell r="F124">
            <v>7.9113979446853478E-14</v>
          </cell>
          <cell r="G124">
            <v>7.6850368909150842E-11</v>
          </cell>
          <cell r="H124">
            <v>6.3565581210340444E-12</v>
          </cell>
          <cell r="I124">
            <v>7.1573652054933096E-11</v>
          </cell>
          <cell r="J124">
            <v>8.573837003966174E-13</v>
          </cell>
          <cell r="K124">
            <v>1.267908844671117E-13</v>
          </cell>
          <cell r="L124">
            <v>6.0834817681589862E-13</v>
          </cell>
          <cell r="M124">
            <v>4.2451158834795142E-11</v>
          </cell>
          <cell r="N124">
            <v>1.6115800780119943E-11</v>
          </cell>
          <cell r="O124">
            <v>0</v>
          </cell>
          <cell r="P124">
            <v>4.3349120716352237E-12</v>
          </cell>
          <cell r="Q124">
            <v>0</v>
          </cell>
          <cell r="R124">
            <v>5.5146813505938406E-12</v>
          </cell>
          <cell r="S124">
            <v>1.164078278995375E-11</v>
          </cell>
          <cell r="T124">
            <v>1.3480658818121208E-11</v>
          </cell>
        </row>
        <row r="125">
          <cell r="A125">
            <v>334515</v>
          </cell>
          <cell r="B125" t="str">
            <v>Electricity and signal testing instruments manufacturing</v>
          </cell>
          <cell r="C125">
            <v>2.7481553256930237E-10</v>
          </cell>
          <cell r="D125">
            <v>9.9751778458239458E-11</v>
          </cell>
          <cell r="E125">
            <v>1.7506375411106256E-10</v>
          </cell>
          <cell r="F125">
            <v>1.9515861279644261E-11</v>
          </cell>
          <cell r="G125">
            <v>1.555478928314182E-10</v>
          </cell>
          <cell r="H125">
            <v>1.2815108668708898E-11</v>
          </cell>
          <cell r="I125">
            <v>1.4106751244160507E-10</v>
          </cell>
          <cell r="J125">
            <v>1.1831441222838972E-12</v>
          </cell>
          <cell r="K125">
            <v>1.717669693940886E-13</v>
          </cell>
          <cell r="L125">
            <v>1.1831726217501011E-12</v>
          </cell>
          <cell r="M125">
            <v>3.7253481756165063E-11</v>
          </cell>
          <cell r="N125">
            <v>1.52289456576392E-11</v>
          </cell>
          <cell r="O125">
            <v>0</v>
          </cell>
          <cell r="P125">
            <v>4.4378206158301529E-12</v>
          </cell>
          <cell r="Q125">
            <v>0</v>
          </cell>
          <cell r="R125">
            <v>7.6156781466069276E-12</v>
          </cell>
          <cell r="S125">
            <v>2.4034918627867459E-11</v>
          </cell>
          <cell r="T125">
            <v>2.9823982941451199E-11</v>
          </cell>
        </row>
        <row r="126">
          <cell r="A126">
            <v>334516</v>
          </cell>
          <cell r="B126" t="str">
            <v>Analytical laboratory instrument manufacturing</v>
          </cell>
          <cell r="C126">
            <v>1.7136209509310679E-10</v>
          </cell>
          <cell r="D126">
            <v>6.5833073320531186E-11</v>
          </cell>
          <cell r="E126">
            <v>1.0552902177257601E-10</v>
          </cell>
          <cell r="F126">
            <v>5.0388524974704275E-13</v>
          </cell>
          <cell r="G126">
            <v>1.0502513652282917E-10</v>
          </cell>
          <cell r="H126">
            <v>8.7135496468241293E-12</v>
          </cell>
          <cell r="I126">
            <v>7.3277132203528219E-11</v>
          </cell>
          <cell r="J126">
            <v>9.6051725350487236E-13</v>
          </cell>
          <cell r="K126">
            <v>1.2535399860361987E-13</v>
          </cell>
          <cell r="L126">
            <v>6.1097531892230228E-13</v>
          </cell>
          <cell r="M126">
            <v>3.1578683627839305E-11</v>
          </cell>
          <cell r="N126">
            <v>1.2636485885446962E-11</v>
          </cell>
          <cell r="O126">
            <v>0</v>
          </cell>
          <cell r="P126">
            <v>3.2489959298366434E-12</v>
          </cell>
          <cell r="Q126">
            <v>0</v>
          </cell>
          <cell r="R126">
            <v>5.0021389217000689E-12</v>
          </cell>
          <cell r="S126">
            <v>1.8158588146674514E-11</v>
          </cell>
          <cell r="T126">
            <v>1.7049674160226517E-11</v>
          </cell>
        </row>
        <row r="127">
          <cell r="A127">
            <v>334517</v>
          </cell>
          <cell r="B127" t="str">
            <v>Irradiation apparatus manufacturing</v>
          </cell>
          <cell r="C127">
            <v>2.5717560947670184E-10</v>
          </cell>
          <cell r="D127">
            <v>1.0139795793694295E-10</v>
          </cell>
          <cell r="E127">
            <v>1.5577765153975879E-10</v>
          </cell>
          <cell r="F127">
            <v>8.4055646977694048E-13</v>
          </cell>
          <cell r="G127">
            <v>1.5493709506998183E-10</v>
          </cell>
          <cell r="H127">
            <v>8.488534793640248E-12</v>
          </cell>
          <cell r="I127">
            <v>1.1793308060206369E-10</v>
          </cell>
          <cell r="J127">
            <v>1.3010166783243247E-12</v>
          </cell>
          <cell r="K127">
            <v>2.1174035098147102E-13</v>
          </cell>
          <cell r="L127">
            <v>9.215713373756687E-13</v>
          </cell>
          <cell r="M127">
            <v>5.056970443766164E-11</v>
          </cell>
          <cell r="N127">
            <v>2.1670865312279858E-11</v>
          </cell>
          <cell r="O127">
            <v>0</v>
          </cell>
          <cell r="P127">
            <v>7.3389674768824401E-12</v>
          </cell>
          <cell r="Q127">
            <v>0</v>
          </cell>
          <cell r="R127">
            <v>7.9273438568609254E-12</v>
          </cell>
          <cell r="S127">
            <v>1.9519482510610597E-11</v>
          </cell>
          <cell r="T127">
            <v>2.1293302120021023E-11</v>
          </cell>
        </row>
        <row r="128">
          <cell r="A128" t="str">
            <v>33451A</v>
          </cell>
          <cell r="B128" t="str">
            <v>Watch, clock, and other measuring and controlling device manufacturing</v>
          </cell>
          <cell r="C128">
            <v>1.8437379616841121E-10</v>
          </cell>
          <cell r="D128">
            <v>8.8078180956322897E-11</v>
          </cell>
          <cell r="E128">
            <v>9.6295615212088464E-11</v>
          </cell>
          <cell r="F128">
            <v>5.1917719731518561E-13</v>
          </cell>
          <cell r="G128">
            <v>9.5776438014773345E-11</v>
          </cell>
          <cell r="H128">
            <v>6.9047007480410104E-12</v>
          </cell>
          <cell r="I128">
            <v>7.3778258151524281E-11</v>
          </cell>
          <cell r="J128">
            <v>9.4086392151256649E-13</v>
          </cell>
          <cell r="K128">
            <v>1.2890446024395564E-13</v>
          </cell>
          <cell r="L128">
            <v>6.1713207924531103E-13</v>
          </cell>
          <cell r="M128">
            <v>3.418099702045498E-11</v>
          </cell>
          <cell r="N128">
            <v>1.360993584993221E-11</v>
          </cell>
          <cell r="O128">
            <v>0</v>
          </cell>
          <cell r="P128">
            <v>3.7484399452724359E-12</v>
          </cell>
          <cell r="Q128">
            <v>0</v>
          </cell>
          <cell r="R128">
            <v>6.8535640852593742E-12</v>
          </cell>
          <cell r="S128">
            <v>2.036578536893582E-11</v>
          </cell>
          <cell r="T128">
            <v>2.3245214537989543E-11</v>
          </cell>
        </row>
        <row r="129">
          <cell r="A129">
            <v>334300</v>
          </cell>
          <cell r="B129" t="str">
            <v>Audio and video equipment manufacturing</v>
          </cell>
          <cell r="C129">
            <v>1.042911433983044E-9</v>
          </cell>
          <cell r="D129">
            <v>7.8271511812343784E-10</v>
          </cell>
          <cell r="E129">
            <v>2.6019631585960564E-10</v>
          </cell>
          <cell r="F129">
            <v>1.1651982655424478E-11</v>
          </cell>
          <cell r="G129">
            <v>2.4854433320418141E-10</v>
          </cell>
          <cell r="H129">
            <v>4.6086784087685375E-11</v>
          </cell>
          <cell r="I129">
            <v>5.1466538841956523E-10</v>
          </cell>
          <cell r="J129">
            <v>6.8002688156199619E-12</v>
          </cell>
          <cell r="K129">
            <v>1.3747435431511161E-12</v>
          </cell>
          <cell r="L129">
            <v>4.6661704447582804E-12</v>
          </cell>
          <cell r="M129">
            <v>1.33335437661191E-10</v>
          </cell>
          <cell r="N129">
            <v>8.9219311934043171E-11</v>
          </cell>
          <cell r="O129">
            <v>0</v>
          </cell>
          <cell r="P129">
            <v>1.4831331942905721E-11</v>
          </cell>
          <cell r="Q129">
            <v>0</v>
          </cell>
          <cell r="R129">
            <v>3.6492405861134962E-11</v>
          </cell>
          <cell r="S129">
            <v>9.6421967427816074E-11</v>
          </cell>
          <cell r="T129">
            <v>9.9017623845171625E-11</v>
          </cell>
        </row>
        <row r="130">
          <cell r="A130">
            <v>334610</v>
          </cell>
          <cell r="B130" t="str">
            <v>Manufacturing and reproducing magnetic and optical media</v>
          </cell>
          <cell r="C130">
            <v>8.9195789676044768E-10</v>
          </cell>
          <cell r="D130">
            <v>7.5114821356593398E-10</v>
          </cell>
          <cell r="E130">
            <v>1.4080968319451321E-10</v>
          </cell>
          <cell r="F130">
            <v>3.9245173791135987E-12</v>
          </cell>
          <cell r="G130">
            <v>1.368851658153996E-10</v>
          </cell>
          <cell r="H130">
            <v>3.6288604611396488E-11</v>
          </cell>
          <cell r="I130">
            <v>4.0333519879519778E-10</v>
          </cell>
          <cell r="J130">
            <v>4.882991528547806E-12</v>
          </cell>
          <cell r="K130">
            <v>6.8675859746316226E-13</v>
          </cell>
          <cell r="L130">
            <v>3.5586436563105839E-12</v>
          </cell>
          <cell r="M130">
            <v>1.551742345958452E-10</v>
          </cell>
          <cell r="N130">
            <v>9.0025000165752655E-11</v>
          </cell>
          <cell r="O130">
            <v>0</v>
          </cell>
          <cell r="P130">
            <v>1.8561584963399202E-11</v>
          </cell>
          <cell r="Q130">
            <v>0</v>
          </cell>
          <cell r="R130">
            <v>3.1960638143642064E-11</v>
          </cell>
          <cell r="S130">
            <v>7.1480063303182683E-11</v>
          </cell>
          <cell r="T130">
            <v>7.600417839970894E-11</v>
          </cell>
        </row>
        <row r="131">
          <cell r="A131">
            <v>335110</v>
          </cell>
          <cell r="B131" t="str">
            <v>Electric lamp bulb and part manufacturing</v>
          </cell>
          <cell r="C131">
            <v>7.0425872236371481E-10</v>
          </cell>
          <cell r="D131">
            <v>4.4628401220630779E-10</v>
          </cell>
          <cell r="E131">
            <v>2.579747101574064E-10</v>
          </cell>
          <cell r="F131">
            <v>6.367529222581483E-12</v>
          </cell>
          <cell r="G131">
            <v>2.5160718093482501E-10</v>
          </cell>
          <cell r="H131">
            <v>2.031754827585202E-11</v>
          </cell>
          <cell r="I131">
            <v>2.7877203864577759E-10</v>
          </cell>
          <cell r="J131">
            <v>3.6607425211691398E-12</v>
          </cell>
          <cell r="K131">
            <v>5.3525238099086015E-13</v>
          </cell>
          <cell r="L131">
            <v>2.3010555079972602E-12</v>
          </cell>
          <cell r="M131">
            <v>1.686785901239112E-10</v>
          </cell>
          <cell r="N131">
            <v>7.4422639855808162E-11</v>
          </cell>
          <cell r="O131">
            <v>0</v>
          </cell>
          <cell r="P131">
            <v>1.7258628228920309E-11</v>
          </cell>
          <cell r="Q131">
            <v>0</v>
          </cell>
          <cell r="R131">
            <v>2.2269585807804599E-11</v>
          </cell>
          <cell r="S131">
            <v>4.3513749085350705E-11</v>
          </cell>
          <cell r="T131">
            <v>7.2528891930131854E-11</v>
          </cell>
        </row>
        <row r="132">
          <cell r="A132">
            <v>335120</v>
          </cell>
          <cell r="B132" t="str">
            <v>Lighting fixture manufacturing</v>
          </cell>
          <cell r="C132">
            <v>6.0708521372142342E-10</v>
          </cell>
          <cell r="D132">
            <v>2.9783455999941099E-10</v>
          </cell>
          <cell r="E132">
            <v>3.0925065372201176E-10</v>
          </cell>
          <cell r="F132">
            <v>4.6440453895066658E-12</v>
          </cell>
          <cell r="G132">
            <v>3.04606608332505E-10</v>
          </cell>
          <cell r="H132">
            <v>2.6171657577768961E-11</v>
          </cell>
          <cell r="I132">
            <v>2.4804539078687218E-10</v>
          </cell>
          <cell r="J132">
            <v>4.2093885212566112E-12</v>
          </cell>
          <cell r="K132">
            <v>4.5246662649532036E-13</v>
          </cell>
          <cell r="L132">
            <v>2.1080170219066018E-12</v>
          </cell>
          <cell r="M132">
            <v>1.3321878355338177E-10</v>
          </cell>
          <cell r="N132">
            <v>5.3196443777552661E-11</v>
          </cell>
          <cell r="O132">
            <v>0</v>
          </cell>
          <cell r="P132">
            <v>1.2300747992227702E-11</v>
          </cell>
          <cell r="Q132">
            <v>0</v>
          </cell>
          <cell r="R132">
            <v>1.7534398864826018E-11</v>
          </cell>
          <cell r="S132">
            <v>4.6118184081531881E-11</v>
          </cell>
          <cell r="T132">
            <v>6.3729734917603019E-11</v>
          </cell>
        </row>
        <row r="133">
          <cell r="A133">
            <v>335210</v>
          </cell>
          <cell r="B133" t="str">
            <v>Small electrical appliance manufacturing</v>
          </cell>
          <cell r="C133">
            <v>5.7868343917575746E-10</v>
          </cell>
          <cell r="D133">
            <v>2.9755510480031396E-10</v>
          </cell>
          <cell r="E133">
            <v>2.8112833437544272E-10</v>
          </cell>
          <cell r="F133">
            <v>1.8869288376187619E-12</v>
          </cell>
          <cell r="G133">
            <v>2.7924140553782421E-10</v>
          </cell>
          <cell r="H133">
            <v>2.0895062564576048E-11</v>
          </cell>
          <cell r="I133">
            <v>2.6205150846872857E-10</v>
          </cell>
          <cell r="J133">
            <v>2.8476104691376338E-12</v>
          </cell>
          <cell r="K133">
            <v>4.3771817275673256E-13</v>
          </cell>
          <cell r="L133">
            <v>1.6871583674269459E-12</v>
          </cell>
          <cell r="M133">
            <v>1.1965349132976747E-10</v>
          </cell>
          <cell r="N133">
            <v>4.3322545761816323E-11</v>
          </cell>
          <cell r="O133">
            <v>0</v>
          </cell>
          <cell r="P133">
            <v>1.0333247597351053E-11</v>
          </cell>
          <cell r="Q133">
            <v>0</v>
          </cell>
          <cell r="R133">
            <v>1.4887380735520544E-11</v>
          </cell>
          <cell r="S133">
            <v>5.8204272266973577E-11</v>
          </cell>
          <cell r="T133">
            <v>4.4363443441701761E-11</v>
          </cell>
        </row>
        <row r="134">
          <cell r="A134">
            <v>335221</v>
          </cell>
          <cell r="B134" t="str">
            <v>Household cooking appliance manufacturing</v>
          </cell>
          <cell r="C134">
            <v>4.6458801677096577E-10</v>
          </cell>
          <cell r="D134">
            <v>1.7039319502432468E-10</v>
          </cell>
          <cell r="E134">
            <v>2.9419482174664099E-10</v>
          </cell>
          <cell r="F134">
            <v>6.558007177310188E-13</v>
          </cell>
          <cell r="G134">
            <v>2.9353902102890983E-10</v>
          </cell>
          <cell r="H134">
            <v>1.7337111506754742E-11</v>
          </cell>
          <cell r="I134">
            <v>1.97058631624113E-10</v>
          </cell>
          <cell r="J134">
            <v>2.4395298788784982E-12</v>
          </cell>
          <cell r="K134">
            <v>4.3015879121735236E-13</v>
          </cell>
          <cell r="L134">
            <v>1.5497905312972441E-12</v>
          </cell>
          <cell r="M134">
            <v>1.1164947908382904E-10</v>
          </cell>
          <cell r="N134">
            <v>4.5175147323801656E-11</v>
          </cell>
          <cell r="O134">
            <v>0</v>
          </cell>
          <cell r="P134">
            <v>1.0258692278448405E-11</v>
          </cell>
          <cell r="Q134">
            <v>0</v>
          </cell>
          <cell r="R134">
            <v>1.4183930549647704E-11</v>
          </cell>
          <cell r="S134">
            <v>2.9951112344580844E-11</v>
          </cell>
          <cell r="T134">
            <v>3.4554432858396896E-11</v>
          </cell>
        </row>
        <row r="135">
          <cell r="A135">
            <v>335222</v>
          </cell>
          <cell r="B135" t="str">
            <v>Household refrigerator and home freezer manufacturing</v>
          </cell>
          <cell r="C135">
            <v>5.3996722281661458E-10</v>
          </cell>
          <cell r="D135">
            <v>2.6016608922564981E-10</v>
          </cell>
          <cell r="E135">
            <v>2.7980113359096441E-10</v>
          </cell>
          <cell r="F135">
            <v>1.631411953272726E-15</v>
          </cell>
          <cell r="G135">
            <v>2.7979950217901123E-10</v>
          </cell>
          <cell r="H135">
            <v>3.0971282217996821E-11</v>
          </cell>
          <cell r="I135">
            <v>2.1383628663195159E-10</v>
          </cell>
          <cell r="J135">
            <v>3.3842838399721104E-12</v>
          </cell>
          <cell r="K135">
            <v>4.0560958684899279E-13</v>
          </cell>
          <cell r="L135">
            <v>2.8120444626248941E-12</v>
          </cell>
          <cell r="M135">
            <v>1.1206181559212222E-10</v>
          </cell>
          <cell r="N135">
            <v>4.943215597251816E-11</v>
          </cell>
          <cell r="O135">
            <v>0</v>
          </cell>
          <cell r="P135">
            <v>1.1059032380802171E-11</v>
          </cell>
          <cell r="Q135">
            <v>0</v>
          </cell>
          <cell r="R135">
            <v>1.539652976829838E-11</v>
          </cell>
          <cell r="S135">
            <v>5.6237313039885891E-11</v>
          </cell>
          <cell r="T135">
            <v>4.4370869323592786E-11</v>
          </cell>
        </row>
        <row r="136">
          <cell r="A136">
            <v>335224</v>
          </cell>
          <cell r="B136" t="str">
            <v>Household laundry equipment manufacturing</v>
          </cell>
          <cell r="C136">
            <v>9.7159497933292496E-10</v>
          </cell>
          <cell r="D136">
            <v>6.415808277719504E-10</v>
          </cell>
          <cell r="E136">
            <v>3.300141515609742E-10</v>
          </cell>
          <cell r="F136">
            <v>3.0138631701300744E-12</v>
          </cell>
          <cell r="G136">
            <v>3.2700028839084415E-10</v>
          </cell>
          <cell r="H136">
            <v>4.1946102178433043E-11</v>
          </cell>
          <cell r="I136">
            <v>4.7244248412457044E-10</v>
          </cell>
          <cell r="J136">
            <v>6.012305252943981E-12</v>
          </cell>
          <cell r="K136">
            <v>8.6343589016406961E-13</v>
          </cell>
          <cell r="L136">
            <v>4.0399314872758738E-12</v>
          </cell>
          <cell r="M136">
            <v>1.4134861843297037E-10</v>
          </cell>
          <cell r="N136">
            <v>8.5219237636698608E-11</v>
          </cell>
          <cell r="O136">
            <v>0</v>
          </cell>
          <cell r="P136">
            <v>1.3528393453482239E-11</v>
          </cell>
          <cell r="Q136">
            <v>0</v>
          </cell>
          <cell r="R136">
            <v>3.2359361353550582E-11</v>
          </cell>
          <cell r="S136">
            <v>8.433934459734146E-11</v>
          </cell>
          <cell r="T136">
            <v>8.9495764925493909E-11</v>
          </cell>
        </row>
        <row r="137">
          <cell r="A137">
            <v>335228</v>
          </cell>
          <cell r="B137" t="str">
            <v>Other major household appliance manufacturing</v>
          </cell>
          <cell r="C137">
            <v>8.2143154084352866E-10</v>
          </cell>
          <cell r="D137">
            <v>5.5875501791594945E-10</v>
          </cell>
          <cell r="E137">
            <v>2.6267652292757802E-10</v>
          </cell>
          <cell r="F137">
            <v>5.1633576774787955E-13</v>
          </cell>
          <cell r="G137">
            <v>2.621601871598302E-10</v>
          </cell>
          <cell r="H137">
            <v>3.7955380548856521E-11</v>
          </cell>
          <cell r="I137">
            <v>4.1834259800682945E-10</v>
          </cell>
          <cell r="J137">
            <v>5.1316725235600332E-12</v>
          </cell>
          <cell r="K137">
            <v>7.3797280932274408E-13</v>
          </cell>
          <cell r="L137">
            <v>3.4808688621411305E-12</v>
          </cell>
          <cell r="M137">
            <v>9.932276832547623E-11</v>
          </cell>
          <cell r="N137">
            <v>6.0366338403726022E-11</v>
          </cell>
          <cell r="O137">
            <v>0</v>
          </cell>
          <cell r="P137">
            <v>9.8134768081792201E-12</v>
          </cell>
          <cell r="Q137">
            <v>0</v>
          </cell>
          <cell r="R137">
            <v>2.8352183086175939E-11</v>
          </cell>
          <cell r="S137">
            <v>7.6044638157146175E-11</v>
          </cell>
          <cell r="T137">
            <v>8.1883643312113826E-11</v>
          </cell>
        </row>
        <row r="138">
          <cell r="A138">
            <v>335311</v>
          </cell>
          <cell r="B138" t="str">
            <v>Power, distribution, and specialty transformer manufacturing</v>
          </cell>
          <cell r="C138">
            <v>7.2082149002162986E-10</v>
          </cell>
          <cell r="D138">
            <v>4.2383977856048122E-10</v>
          </cell>
          <cell r="E138">
            <v>2.9698171146114803E-10</v>
          </cell>
          <cell r="F138">
            <v>2.6536072157256421E-12</v>
          </cell>
          <cell r="G138">
            <v>2.9432810424542278E-10</v>
          </cell>
          <cell r="H138">
            <v>3.561720685544472E-11</v>
          </cell>
          <cell r="I138">
            <v>3.5087031112106143E-10</v>
          </cell>
          <cell r="J138">
            <v>6.6295600312993498E-12</v>
          </cell>
          <cell r="K138">
            <v>6.2472146664260434E-13</v>
          </cell>
          <cell r="L138">
            <v>3.6619674029690543E-12</v>
          </cell>
          <cell r="M138">
            <v>9.4890701228330237E-11</v>
          </cell>
          <cell r="N138">
            <v>4.4291089475894421E-11</v>
          </cell>
          <cell r="O138">
            <v>0</v>
          </cell>
          <cell r="P138">
            <v>8.3346122327706714E-12</v>
          </cell>
          <cell r="Q138">
            <v>0</v>
          </cell>
          <cell r="R138">
            <v>1.9683671661811265E-11</v>
          </cell>
          <cell r="S138">
            <v>7.0757209680238123E-11</v>
          </cell>
          <cell r="T138">
            <v>8.546043886516732E-11</v>
          </cell>
        </row>
        <row r="139">
          <cell r="A139">
            <v>335312</v>
          </cell>
          <cell r="B139" t="str">
            <v>Motor and generator manufacturing</v>
          </cell>
          <cell r="C139">
            <v>4.7284209607399602E-10</v>
          </cell>
          <cell r="D139">
            <v>1.493549757402852E-10</v>
          </cell>
          <cell r="E139">
            <v>3.2348712033371023E-10</v>
          </cell>
          <cell r="F139">
            <v>2.0322372491228661E-11</v>
          </cell>
          <cell r="G139">
            <v>3.0316474784248159E-10</v>
          </cell>
          <cell r="H139">
            <v>1.670121593878168E-11</v>
          </cell>
          <cell r="I139">
            <v>2.2862066100927825E-10</v>
          </cell>
          <cell r="J139">
            <v>2.55363945369366E-12</v>
          </cell>
          <cell r="K139">
            <v>3.8068411008992745E-13</v>
          </cell>
          <cell r="L139">
            <v>1.5886227618173061E-12</v>
          </cell>
          <cell r="M139">
            <v>1.0027799588881609E-10</v>
          </cell>
          <cell r="N139">
            <v>2.9942876346887497E-11</v>
          </cell>
          <cell r="O139">
            <v>0</v>
          </cell>
          <cell r="P139">
            <v>6.5803663914347997E-12</v>
          </cell>
          <cell r="Q139">
            <v>0</v>
          </cell>
          <cell r="R139">
            <v>1.0974935547273816E-11</v>
          </cell>
          <cell r="S139">
            <v>3.4607438089844001E-11</v>
          </cell>
          <cell r="T139">
            <v>4.0613660536078638E-11</v>
          </cell>
        </row>
        <row r="140">
          <cell r="A140">
            <v>335313</v>
          </cell>
          <cell r="B140" t="str">
            <v>Switchgear and switchboard apparatus manufacturing</v>
          </cell>
          <cell r="C140">
            <v>4.8623356737275502E-10</v>
          </cell>
          <cell r="D140">
            <v>1.8015215200860645E-10</v>
          </cell>
          <cell r="E140">
            <v>3.0608141536414842E-10</v>
          </cell>
          <cell r="F140">
            <v>6.7499473173444883E-12</v>
          </cell>
          <cell r="G140">
            <v>2.9933146804680383E-10</v>
          </cell>
          <cell r="H140">
            <v>1.734713056271786E-11</v>
          </cell>
          <cell r="I140">
            <v>2.1068831257523839E-10</v>
          </cell>
          <cell r="J140">
            <v>2.5059037945168102E-12</v>
          </cell>
          <cell r="K140">
            <v>4.4566379739526865E-13</v>
          </cell>
          <cell r="L140">
            <v>2.2675080505750177E-12</v>
          </cell>
          <cell r="M140">
            <v>7.2074731196335765E-11</v>
          </cell>
          <cell r="N140">
            <v>3.9002034209334073E-11</v>
          </cell>
          <cell r="O140">
            <v>0</v>
          </cell>
          <cell r="P140">
            <v>1.1084906778956408E-11</v>
          </cell>
          <cell r="Q140">
            <v>0</v>
          </cell>
          <cell r="R140">
            <v>2.587396357902059E-11</v>
          </cell>
          <cell r="S140">
            <v>5.2836671342643619E-11</v>
          </cell>
          <cell r="T140">
            <v>5.2106741486020536E-11</v>
          </cell>
        </row>
        <row r="141">
          <cell r="A141">
            <v>335314</v>
          </cell>
          <cell r="B141" t="str">
            <v>Relay and industrial control manufacturing</v>
          </cell>
          <cell r="C141">
            <v>4.0020313995953019E-10</v>
          </cell>
          <cell r="D141">
            <v>1.1618794688103011E-10</v>
          </cell>
          <cell r="E141">
            <v>2.8401519307849978E-10</v>
          </cell>
          <cell r="F141">
            <v>3.0102745602236179E-11</v>
          </cell>
          <cell r="G141">
            <v>2.5391244747626379E-10</v>
          </cell>
          <cell r="H141">
            <v>1.5350070878906542E-11</v>
          </cell>
          <cell r="I141">
            <v>1.8918967293380322E-10</v>
          </cell>
          <cell r="J141">
            <v>2.1321306557004604E-12</v>
          </cell>
          <cell r="K141">
            <v>3.0015643011631178E-13</v>
          </cell>
          <cell r="L141">
            <v>1.3235614512167995E-12</v>
          </cell>
          <cell r="M141">
            <v>7.0925309180983571E-11</v>
          </cell>
          <cell r="N141">
            <v>2.8312406540487421E-11</v>
          </cell>
          <cell r="O141">
            <v>0</v>
          </cell>
          <cell r="P141">
            <v>1.3809049423618054E-11</v>
          </cell>
          <cell r="Q141">
            <v>0</v>
          </cell>
          <cell r="R141">
            <v>1.0764095247167485E-11</v>
          </cell>
          <cell r="S141">
            <v>3.1100567393181103E-11</v>
          </cell>
          <cell r="T141">
            <v>3.6996119824349241E-11</v>
          </cell>
        </row>
        <row r="142">
          <cell r="A142">
            <v>335911</v>
          </cell>
          <cell r="B142" t="str">
            <v>Storage battery manufacturing</v>
          </cell>
          <cell r="C142">
            <v>6.5237419073034986E-10</v>
          </cell>
          <cell r="D142">
            <v>3.5451089354423177E-10</v>
          </cell>
          <cell r="E142">
            <v>2.9786329718611722E-10</v>
          </cell>
          <cell r="F142">
            <v>7.194593661229926E-13</v>
          </cell>
          <cell r="G142">
            <v>2.9714383781999415E-10</v>
          </cell>
          <cell r="H142">
            <v>2.9439192966861623E-11</v>
          </cell>
          <cell r="I142">
            <v>3.2604147297727601E-10</v>
          </cell>
          <cell r="J142">
            <v>3.5585369861563305E-12</v>
          </cell>
          <cell r="K142">
            <v>4.8770236338443498E-13</v>
          </cell>
          <cell r="L142">
            <v>2.6490143158281538E-12</v>
          </cell>
          <cell r="M142">
            <v>6.4970236111173091E-11</v>
          </cell>
          <cell r="N142">
            <v>7.9168874591106709E-11</v>
          </cell>
          <cell r="O142">
            <v>0</v>
          </cell>
          <cell r="P142">
            <v>5.9595151441379367E-12</v>
          </cell>
          <cell r="Q142">
            <v>0</v>
          </cell>
          <cell r="R142">
            <v>2.1113468961055721E-11</v>
          </cell>
          <cell r="S142">
            <v>5.8991567336073041E-11</v>
          </cell>
          <cell r="T142">
            <v>5.9994608977296783E-11</v>
          </cell>
        </row>
        <row r="143">
          <cell r="A143">
            <v>335912</v>
          </cell>
          <cell r="B143" t="str">
            <v>Primary battery manufacturing</v>
          </cell>
          <cell r="C143">
            <v>8.4662412043294072E-10</v>
          </cell>
          <cell r="D143">
            <v>5.4592231848715501E-10</v>
          </cell>
          <cell r="E143">
            <v>3.0070180194578581E-10</v>
          </cell>
          <cell r="F143">
            <v>2.13785546038356E-12</v>
          </cell>
          <cell r="G143">
            <v>2.9856394648540219E-10</v>
          </cell>
          <cell r="H143">
            <v>3.8830610666142357E-11</v>
          </cell>
          <cell r="I143">
            <v>4.2812771373724986E-10</v>
          </cell>
          <cell r="J143">
            <v>4.975049489539951E-12</v>
          </cell>
          <cell r="K143">
            <v>6.1952712538171068E-13</v>
          </cell>
          <cell r="L143">
            <v>3.5263023218195683E-12</v>
          </cell>
          <cell r="M143">
            <v>9.3570057855307978E-11</v>
          </cell>
          <cell r="N143">
            <v>7.946114428444189E-11</v>
          </cell>
          <cell r="O143">
            <v>0</v>
          </cell>
          <cell r="P143">
            <v>8.9036997559967698E-12</v>
          </cell>
          <cell r="Q143">
            <v>0</v>
          </cell>
          <cell r="R143">
            <v>2.8426094497932481E-11</v>
          </cell>
          <cell r="S143">
            <v>7.7950065636883414E-11</v>
          </cell>
          <cell r="T143">
            <v>8.2233855062244584E-11</v>
          </cell>
        </row>
        <row r="144">
          <cell r="A144">
            <v>335920</v>
          </cell>
          <cell r="B144" t="str">
            <v>Communication and energy wire and cable manufacturing</v>
          </cell>
          <cell r="C144">
            <v>5.6847878483420007E-10</v>
          </cell>
          <cell r="D144">
            <v>1.2933383647636326E-10</v>
          </cell>
          <cell r="E144">
            <v>4.3914494835783635E-10</v>
          </cell>
          <cell r="F144">
            <v>3.0457306475452436E-11</v>
          </cell>
          <cell r="G144">
            <v>4.08687641882384E-10</v>
          </cell>
          <cell r="H144">
            <v>1.835194109805408E-11</v>
          </cell>
          <cell r="I144">
            <v>2.7333741337972319E-10</v>
          </cell>
          <cell r="J144">
            <v>2.6959551801246701E-12</v>
          </cell>
          <cell r="K144">
            <v>4.6213579592141442E-13</v>
          </cell>
          <cell r="L144">
            <v>1.8554163321242296E-12</v>
          </cell>
          <cell r="M144">
            <v>1.1592930453924031E-10</v>
          </cell>
          <cell r="N144">
            <v>5.6033805110176004E-11</v>
          </cell>
          <cell r="O144">
            <v>0</v>
          </cell>
          <cell r="P144">
            <v>7.4097696437699871E-12</v>
          </cell>
          <cell r="Q144">
            <v>0</v>
          </cell>
          <cell r="R144">
            <v>1.5122732912355987E-11</v>
          </cell>
          <cell r="S144">
            <v>3.6930520461090363E-11</v>
          </cell>
          <cell r="T144">
            <v>4.0349790381618984E-11</v>
          </cell>
        </row>
        <row r="145">
          <cell r="A145">
            <v>335930</v>
          </cell>
          <cell r="B145" t="str">
            <v>Wiring device manufacturing</v>
          </cell>
          <cell r="C145">
            <v>4.5253226589453358E-10</v>
          </cell>
          <cell r="D145">
            <v>1.9283626124847289E-10</v>
          </cell>
          <cell r="E145">
            <v>2.5969600464606041E-10</v>
          </cell>
          <cell r="F145">
            <v>8.0069766124921942E-12</v>
          </cell>
          <cell r="G145">
            <v>2.5168902803356846E-10</v>
          </cell>
          <cell r="H145">
            <v>1.8240941580828778E-11</v>
          </cell>
          <cell r="I145">
            <v>1.9200837992283019E-10</v>
          </cell>
          <cell r="J145">
            <v>3.5447933695569959E-12</v>
          </cell>
          <cell r="K145">
            <v>2.9492636032531461E-13</v>
          </cell>
          <cell r="L145">
            <v>1.3928679022985626E-12</v>
          </cell>
          <cell r="M145">
            <v>9.3158230752549435E-11</v>
          </cell>
          <cell r="N145">
            <v>4.018184562391002E-11</v>
          </cell>
          <cell r="O145">
            <v>0</v>
          </cell>
          <cell r="P145">
            <v>1.3066316391556038E-11</v>
          </cell>
          <cell r="Q145">
            <v>0</v>
          </cell>
          <cell r="R145">
            <v>1.2425965725351317E-11</v>
          </cell>
          <cell r="S145">
            <v>3.3832324460259919E-11</v>
          </cell>
          <cell r="T145">
            <v>4.4385673805066615E-11</v>
          </cell>
        </row>
        <row r="146">
          <cell r="A146">
            <v>335991</v>
          </cell>
          <cell r="B146" t="str">
            <v>Carbon and graphite product manufacturing</v>
          </cell>
          <cell r="C146">
            <v>4.7788488646055762E-10</v>
          </cell>
          <cell r="D146">
            <v>2.2818956074486978E-10</v>
          </cell>
          <cell r="E146">
            <v>2.4969532571568725E-10</v>
          </cell>
          <cell r="F146">
            <v>7.8775077711307619E-13</v>
          </cell>
          <cell r="G146">
            <v>2.4890757493857442E-10</v>
          </cell>
          <cell r="H146">
            <v>1.9787814725852201E-11</v>
          </cell>
          <cell r="I146">
            <v>1.9973941056539003E-10</v>
          </cell>
          <cell r="J146">
            <v>2.159117391061048E-12</v>
          </cell>
          <cell r="K146">
            <v>3.752905916017862E-13</v>
          </cell>
          <cell r="L146">
            <v>1.6062387465404959E-12</v>
          </cell>
          <cell r="M146">
            <v>9.8737309934988306E-11</v>
          </cell>
          <cell r="N146">
            <v>4.0556543535221504E-11</v>
          </cell>
          <cell r="O146">
            <v>0</v>
          </cell>
          <cell r="P146">
            <v>9.1843375002815296E-12</v>
          </cell>
          <cell r="Q146">
            <v>0</v>
          </cell>
          <cell r="R146">
            <v>1.5344439089848095E-11</v>
          </cell>
          <cell r="S146">
            <v>4.7516409038083682E-11</v>
          </cell>
          <cell r="T146">
            <v>4.2877975341688464E-11</v>
          </cell>
        </row>
        <row r="147">
          <cell r="A147">
            <v>335999</v>
          </cell>
          <cell r="B147" t="str">
            <v>All other miscellaneous electrical equipment and component manufacturing</v>
          </cell>
          <cell r="C147">
            <v>3.8585912978558962E-10</v>
          </cell>
          <cell r="D147">
            <v>1.1753230503942662E-10</v>
          </cell>
          <cell r="E147">
            <v>2.683268247461632E-10</v>
          </cell>
          <cell r="F147">
            <v>2.57910314091991E-12</v>
          </cell>
          <cell r="G147">
            <v>2.6574772160524279E-10</v>
          </cell>
          <cell r="H147">
            <v>1.3863136738638093E-11</v>
          </cell>
          <cell r="I147">
            <v>1.78655299873697E-10</v>
          </cell>
          <cell r="J147">
            <v>2.260877527541372E-12</v>
          </cell>
          <cell r="K147">
            <v>2.8095564436016137E-13</v>
          </cell>
          <cell r="L147">
            <v>1.4448945657872407E-12</v>
          </cell>
          <cell r="M147">
            <v>6.3925846581759639E-11</v>
          </cell>
          <cell r="N147">
            <v>2.9509686540302805E-11</v>
          </cell>
          <cell r="O147">
            <v>0</v>
          </cell>
          <cell r="P147">
            <v>7.7025510140962101E-12</v>
          </cell>
          <cell r="Q147">
            <v>0</v>
          </cell>
          <cell r="R147">
            <v>1.0448440062992268E-11</v>
          </cell>
          <cell r="S147">
            <v>3.4862762925625304E-11</v>
          </cell>
          <cell r="T147">
            <v>4.2904678310789348E-11</v>
          </cell>
        </row>
        <row r="148">
          <cell r="A148">
            <v>336111</v>
          </cell>
          <cell r="B148" t="str">
            <v>Automobile manufacturing</v>
          </cell>
          <cell r="C148">
            <v>6.8925500978809479E-10</v>
          </cell>
          <cell r="D148">
            <v>1.9232359135442464E-10</v>
          </cell>
          <cell r="E148">
            <v>4.9693141843367134E-10</v>
          </cell>
          <cell r="F148">
            <v>8.5662702887242691E-13</v>
          </cell>
          <cell r="G148">
            <v>4.9607479140479873E-10</v>
          </cell>
          <cell r="H148">
            <v>4.0160341444191779E-11</v>
          </cell>
          <cell r="I148">
            <v>3.5009902123370043E-10</v>
          </cell>
          <cell r="J148">
            <v>3.616638828864112E-12</v>
          </cell>
          <cell r="K148">
            <v>3.919070900290784E-13</v>
          </cell>
          <cell r="L148">
            <v>3.5715130212504619E-12</v>
          </cell>
          <cell r="M148">
            <v>8.7618868475186475E-11</v>
          </cell>
          <cell r="N148">
            <v>2.7796496578479902E-11</v>
          </cell>
          <cell r="O148">
            <v>0</v>
          </cell>
          <cell r="P148">
            <v>2.7604784121832359E-11</v>
          </cell>
          <cell r="Q148">
            <v>0</v>
          </cell>
          <cell r="R148">
            <v>1.7746682513049851E-11</v>
          </cell>
          <cell r="S148">
            <v>5.0231429924865339E-11</v>
          </cell>
          <cell r="T148">
            <v>8.0417326556646087E-11</v>
          </cell>
        </row>
        <row r="149">
          <cell r="A149">
            <v>336112</v>
          </cell>
          <cell r="B149" t="str">
            <v>Light truck and utility vehicle manufacturing</v>
          </cell>
          <cell r="C149">
            <v>5.9760738815074646E-10</v>
          </cell>
          <cell r="D149">
            <v>5.2252166700252284E-11</v>
          </cell>
          <cell r="E149">
            <v>5.4535522145049488E-10</v>
          </cell>
          <cell r="F149">
            <v>3.4595226239009142E-15</v>
          </cell>
          <cell r="G149">
            <v>5.4535176192787104E-10</v>
          </cell>
          <cell r="H149">
            <v>2.5303508378468222E-11</v>
          </cell>
          <cell r="I149">
            <v>3.1281385662370822E-10</v>
          </cell>
          <cell r="J149">
            <v>3.3602910279964119E-12</v>
          </cell>
          <cell r="K149">
            <v>4.2971845164705042E-13</v>
          </cell>
          <cell r="L149">
            <v>2.4336192514176259E-12</v>
          </cell>
          <cell r="M149">
            <v>9.0647655471275286E-11</v>
          </cell>
          <cell r="N149">
            <v>2.9791564881792898E-11</v>
          </cell>
          <cell r="O149">
            <v>0</v>
          </cell>
          <cell r="P149">
            <v>1.6450031722294228E-11</v>
          </cell>
          <cell r="Q149">
            <v>0</v>
          </cell>
          <cell r="R149">
            <v>1.3884265224159926E-11</v>
          </cell>
          <cell r="S149">
            <v>4.8330266382303506E-11</v>
          </cell>
          <cell r="T149">
            <v>5.4162610735683604E-11</v>
          </cell>
        </row>
        <row r="150">
          <cell r="A150">
            <v>336120</v>
          </cell>
          <cell r="B150" t="str">
            <v>Heavy duty truck manufacturing</v>
          </cell>
          <cell r="C150">
            <v>5.6174994191059654E-10</v>
          </cell>
          <cell r="D150">
            <v>5.3147590783811601E-11</v>
          </cell>
          <cell r="E150">
            <v>5.0860235112678482E-10</v>
          </cell>
          <cell r="F150">
            <v>2.32583254756392E-11</v>
          </cell>
          <cell r="G150">
            <v>4.8534402565114545E-10</v>
          </cell>
          <cell r="H150">
            <v>2.188828436633412E-11</v>
          </cell>
          <cell r="I150">
            <v>2.9789256508770301E-10</v>
          </cell>
          <cell r="J150">
            <v>3.06844410047963E-12</v>
          </cell>
          <cell r="K150">
            <v>4.5915691532663485E-13</v>
          </cell>
          <cell r="L150">
            <v>2.0930564359402802E-12</v>
          </cell>
          <cell r="M150">
            <v>8.916199760961999E-11</v>
          </cell>
          <cell r="N150">
            <v>3.0666881298482739E-11</v>
          </cell>
          <cell r="O150">
            <v>0</v>
          </cell>
          <cell r="P150">
            <v>1.0272328791086638E-11</v>
          </cell>
          <cell r="Q150">
            <v>0</v>
          </cell>
          <cell r="R150">
            <v>1.4646064361296829E-11</v>
          </cell>
          <cell r="S150">
            <v>4.1996889039962748E-11</v>
          </cell>
          <cell r="T150">
            <v>4.9604273904363724E-11</v>
          </cell>
        </row>
        <row r="151">
          <cell r="A151">
            <v>336211</v>
          </cell>
          <cell r="B151" t="str">
            <v>Motor vehicle body manufacturing</v>
          </cell>
          <cell r="C151">
            <v>1.1548761737649098E-9</v>
          </cell>
          <cell r="D151">
            <v>6.910923289285641E-10</v>
          </cell>
          <cell r="E151">
            <v>4.6378384483634386E-10</v>
          </cell>
          <cell r="F151">
            <v>4.072509317611292E-11</v>
          </cell>
          <cell r="G151">
            <v>4.2305875166023074E-10</v>
          </cell>
          <cell r="H151">
            <v>3.8050739747399902E-11</v>
          </cell>
          <cell r="I151">
            <v>5.7504998950384689E-10</v>
          </cell>
          <cell r="J151">
            <v>7.3227489108967045E-12</v>
          </cell>
          <cell r="K151">
            <v>5.2642126838357617E-13</v>
          </cell>
          <cell r="L151">
            <v>4.1655619479640837E-12</v>
          </cell>
          <cell r="M151">
            <v>2.4014446139493761E-10</v>
          </cell>
          <cell r="N151">
            <v>3.6170844201328083E-11</v>
          </cell>
          <cell r="O151">
            <v>0</v>
          </cell>
          <cell r="P151">
            <v>1.9679517187037769E-11</v>
          </cell>
          <cell r="Q151">
            <v>0</v>
          </cell>
          <cell r="R151">
            <v>2.5008707799672802E-11</v>
          </cell>
          <cell r="S151">
            <v>8.8612881871215256E-11</v>
          </cell>
          <cell r="T151">
            <v>1.2014429993222479E-10</v>
          </cell>
        </row>
        <row r="152">
          <cell r="A152">
            <v>336212</v>
          </cell>
          <cell r="B152" t="str">
            <v>Truck trailer manufacturing</v>
          </cell>
          <cell r="C152">
            <v>1.3888015361573399E-9</v>
          </cell>
          <cell r="D152">
            <v>8.8634863407182525E-10</v>
          </cell>
          <cell r="E152">
            <v>5.0245290208551759E-10</v>
          </cell>
          <cell r="F152">
            <v>2.2213454905976741E-12</v>
          </cell>
          <cell r="G152">
            <v>5.0023155659492027E-10</v>
          </cell>
          <cell r="H152">
            <v>4.4222394226031415E-11</v>
          </cell>
          <cell r="I152">
            <v>7.866656628848222E-10</v>
          </cell>
          <cell r="J152">
            <v>7.3353726648562882E-12</v>
          </cell>
          <cell r="K152">
            <v>9.5321717978772607E-13</v>
          </cell>
          <cell r="L152">
            <v>3.9306562100050124E-12</v>
          </cell>
          <cell r="M152">
            <v>2.4134049908257623E-10</v>
          </cell>
          <cell r="N152">
            <v>4.1661900085490583E-11</v>
          </cell>
          <cell r="O152">
            <v>0</v>
          </cell>
          <cell r="P152">
            <v>1.7106234557096343E-11</v>
          </cell>
          <cell r="Q152">
            <v>0</v>
          </cell>
          <cell r="R152">
            <v>2.410047094081988E-11</v>
          </cell>
          <cell r="S152">
            <v>7.6639468368457493E-11</v>
          </cell>
          <cell r="T152">
            <v>1.448456599573996E-10</v>
          </cell>
        </row>
        <row r="153">
          <cell r="A153">
            <v>336213</v>
          </cell>
          <cell r="B153" t="str">
            <v>Motor home manufacturing</v>
          </cell>
          <cell r="C153">
            <v>1.2060678454043926E-9</v>
          </cell>
          <cell r="D153">
            <v>7.8658776270720945E-10</v>
          </cell>
          <cell r="E153">
            <v>4.1948008269718418E-10</v>
          </cell>
          <cell r="F153">
            <v>1.3007933207831221E-12</v>
          </cell>
          <cell r="G153">
            <v>4.1817928937640135E-10</v>
          </cell>
          <cell r="H153">
            <v>4.2706704045602478E-11</v>
          </cell>
          <cell r="I153">
            <v>6.7754453925080171E-10</v>
          </cell>
          <cell r="J153">
            <v>6.996447794356383E-12</v>
          </cell>
          <cell r="K153">
            <v>1.4972046626220513E-12</v>
          </cell>
          <cell r="L153">
            <v>5.0823495032377006E-12</v>
          </cell>
          <cell r="M153">
            <v>1.817813801251102E-10</v>
          </cell>
          <cell r="N153">
            <v>7.1974213287680939E-11</v>
          </cell>
          <cell r="O153">
            <v>0</v>
          </cell>
          <cell r="P153">
            <v>2.0478749403374983E-11</v>
          </cell>
          <cell r="Q153">
            <v>0</v>
          </cell>
          <cell r="R153">
            <v>2.5464999752729303E-11</v>
          </cell>
          <cell r="S153">
            <v>5.2969293853005674E-11</v>
          </cell>
          <cell r="T153">
            <v>1.1957196372587204E-10</v>
          </cell>
        </row>
        <row r="154">
          <cell r="A154">
            <v>336214</v>
          </cell>
          <cell r="B154" t="str">
            <v>Travel trailer and camper manufacturing</v>
          </cell>
          <cell r="C154">
            <v>1.148416087155913E-9</v>
          </cell>
          <cell r="D154">
            <v>6.1701134589771598E-10</v>
          </cell>
          <cell r="E154">
            <v>5.3140474125819751E-10</v>
          </cell>
          <cell r="F154">
            <v>5.4393132517259402E-11</v>
          </cell>
          <cell r="G154">
            <v>4.7701160874093839E-10</v>
          </cell>
          <cell r="H154">
            <v>4.3162972972554561E-11</v>
          </cell>
          <cell r="I154">
            <v>6.4527242988211276E-10</v>
          </cell>
          <cell r="J154">
            <v>7.5248407822050942E-12</v>
          </cell>
          <cell r="K154">
            <v>1.3041010663427958E-12</v>
          </cell>
          <cell r="L154">
            <v>4.9404058583392985E-12</v>
          </cell>
          <cell r="M154">
            <v>1.1276657163174656E-10</v>
          </cell>
          <cell r="N154">
            <v>4.3465385860320561E-11</v>
          </cell>
          <cell r="O154">
            <v>0</v>
          </cell>
          <cell r="P154">
            <v>5.1276510481110169E-11</v>
          </cell>
          <cell r="Q154">
            <v>0</v>
          </cell>
          <cell r="R154">
            <v>3.663926571924136E-11</v>
          </cell>
          <cell r="S154">
            <v>7.4403920055092721E-11</v>
          </cell>
          <cell r="T154">
            <v>1.2765968284684736E-10</v>
          </cell>
        </row>
        <row r="155">
          <cell r="A155">
            <v>336310</v>
          </cell>
          <cell r="B155" t="str">
            <v>Motor vehicle gasoline engine and engine parts manufacturing</v>
          </cell>
          <cell r="C155">
            <v>7.6369656278539902E-10</v>
          </cell>
          <cell r="D155">
            <v>1.5280198249230941E-10</v>
          </cell>
          <cell r="E155">
            <v>6.108945802930892E-10</v>
          </cell>
          <cell r="F155">
            <v>3.0127089365937798E-12</v>
          </cell>
          <cell r="G155">
            <v>6.0788187135649569E-10</v>
          </cell>
          <cell r="H155">
            <v>2.8474130656781163E-11</v>
          </cell>
          <cell r="I155">
            <v>3.7919773068835459E-10</v>
          </cell>
          <cell r="J155">
            <v>4.5357519925716643E-12</v>
          </cell>
          <cell r="K155">
            <v>5.0111037094218804E-13</v>
          </cell>
          <cell r="L155">
            <v>2.7957637137967836E-12</v>
          </cell>
          <cell r="M155">
            <v>1.5710466018861058E-10</v>
          </cell>
          <cell r="N155">
            <v>3.4930364760067843E-11</v>
          </cell>
          <cell r="O155">
            <v>0</v>
          </cell>
          <cell r="P155">
            <v>1.4296060839556098E-11</v>
          </cell>
          <cell r="Q155">
            <v>0</v>
          </cell>
          <cell r="R155">
            <v>1.6714532845756739E-11</v>
          </cell>
          <cell r="S155">
            <v>5.3136948485972267E-11</v>
          </cell>
          <cell r="T155">
            <v>7.2009508242988459E-11</v>
          </cell>
        </row>
        <row r="156">
          <cell r="A156">
            <v>336320</v>
          </cell>
          <cell r="B156" t="str">
            <v>Motor vehicle electrical and electronic equipment manufacturing</v>
          </cell>
          <cell r="C156">
            <v>5.8160925177048951E-10</v>
          </cell>
          <cell r="D156">
            <v>1.8350385302674557E-10</v>
          </cell>
          <cell r="E156">
            <v>3.9810539874374376E-10</v>
          </cell>
          <cell r="F156">
            <v>3.5867022406834517E-11</v>
          </cell>
          <cell r="G156">
            <v>3.6223837633690898E-10</v>
          </cell>
          <cell r="H156">
            <v>2.2940593982529158E-11</v>
          </cell>
          <cell r="I156">
            <v>2.9086746278494735E-10</v>
          </cell>
          <cell r="J156">
            <v>3.1312460421267E-12</v>
          </cell>
          <cell r="K156">
            <v>4.2582610883056979E-13</v>
          </cell>
          <cell r="L156">
            <v>2.4389837039333778E-12</v>
          </cell>
          <cell r="M156">
            <v>9.3258687438277894E-11</v>
          </cell>
          <cell r="N156">
            <v>3.343093656990552E-11</v>
          </cell>
          <cell r="O156">
            <v>0</v>
          </cell>
          <cell r="P156">
            <v>2.1859893739509509E-11</v>
          </cell>
          <cell r="Q156">
            <v>0</v>
          </cell>
          <cell r="R156">
            <v>1.4417722026579782E-11</v>
          </cell>
          <cell r="S156">
            <v>5.032973546010382E-11</v>
          </cell>
          <cell r="T156">
            <v>4.8508163913745382E-11</v>
          </cell>
        </row>
        <row r="157">
          <cell r="A157">
            <v>336350</v>
          </cell>
          <cell r="B157" t="str">
            <v>Motor vehicle transmission and power train parts manufacturing</v>
          </cell>
          <cell r="C157">
            <v>7.8815893064096952E-10</v>
          </cell>
          <cell r="D157">
            <v>1.8185561108876942E-10</v>
          </cell>
          <cell r="E157">
            <v>6.0630331955220026E-10</v>
          </cell>
          <cell r="F157">
            <v>2.8604467015162141E-12</v>
          </cell>
          <cell r="G157">
            <v>6.034428728506836E-10</v>
          </cell>
          <cell r="H157">
            <v>2.8265567860218581E-11</v>
          </cell>
          <cell r="I157">
            <v>3.9410708901675518E-10</v>
          </cell>
          <cell r="J157">
            <v>4.234035625652994E-12</v>
          </cell>
          <cell r="K157">
            <v>4.6849498900805013E-13</v>
          </cell>
          <cell r="L157">
            <v>2.8014549689957681E-12</v>
          </cell>
          <cell r="M157">
            <v>1.6235823115538941E-10</v>
          </cell>
          <cell r="N157">
            <v>3.9901499536146218E-11</v>
          </cell>
          <cell r="O157">
            <v>0</v>
          </cell>
          <cell r="P157">
            <v>1.7003385804837106E-11</v>
          </cell>
          <cell r="Q157">
            <v>0</v>
          </cell>
          <cell r="R157">
            <v>1.8267304574702119E-11</v>
          </cell>
          <cell r="S157">
            <v>5.0383216933393821E-11</v>
          </cell>
          <cell r="T157">
            <v>7.0368650175869088E-11</v>
          </cell>
        </row>
        <row r="158">
          <cell r="A158">
            <v>336360</v>
          </cell>
          <cell r="B158" t="str">
            <v>Motor vehicle seating and interior trim manufacturing</v>
          </cell>
          <cell r="C158">
            <v>7.5172213168269696E-10</v>
          </cell>
          <cell r="D158">
            <v>2.0052274623763179E-10</v>
          </cell>
          <cell r="E158">
            <v>5.5119938544506522E-10</v>
          </cell>
          <cell r="F158">
            <v>9.8692287258064007E-11</v>
          </cell>
          <cell r="G158">
            <v>4.5250709818700102E-10</v>
          </cell>
          <cell r="H158">
            <v>3.0858900272402113E-11</v>
          </cell>
          <cell r="I158">
            <v>3.9638328536167121E-10</v>
          </cell>
          <cell r="J158">
            <v>4.75745421739586E-12</v>
          </cell>
          <cell r="K158">
            <v>6.7021732175382573E-13</v>
          </cell>
          <cell r="L158">
            <v>3.135196264528562E-12</v>
          </cell>
          <cell r="M158">
            <v>9.6774521025560099E-11</v>
          </cell>
          <cell r="N158">
            <v>4.0622821254258923E-11</v>
          </cell>
          <cell r="O158">
            <v>0</v>
          </cell>
          <cell r="P158">
            <v>2.6617273329338811E-11</v>
          </cell>
          <cell r="Q158">
            <v>0</v>
          </cell>
          <cell r="R158">
            <v>1.6594015813194302E-11</v>
          </cell>
          <cell r="S158">
            <v>6.2995706358235695E-11</v>
          </cell>
          <cell r="T158">
            <v>7.2312740464357313E-11</v>
          </cell>
        </row>
        <row r="159">
          <cell r="A159">
            <v>336370</v>
          </cell>
          <cell r="B159" t="str">
            <v>Motor vehicle metal stamping</v>
          </cell>
          <cell r="C159">
            <v>6.3280888323933811E-10</v>
          </cell>
          <cell r="D159">
            <v>2.6882738046156286E-10</v>
          </cell>
          <cell r="E159">
            <v>3.63981502777775E-10</v>
          </cell>
          <cell r="F159">
            <v>1.9629082579619139E-12</v>
          </cell>
          <cell r="G159">
            <v>3.6201859451981302E-10</v>
          </cell>
          <cell r="H159">
            <v>2.5995415410663141E-11</v>
          </cell>
          <cell r="I159">
            <v>3.5288114976371222E-10</v>
          </cell>
          <cell r="J159">
            <v>4.3836834604979654E-12</v>
          </cell>
          <cell r="K159">
            <v>4.6806686595957815E-13</v>
          </cell>
          <cell r="L159">
            <v>2.9274370453975665E-12</v>
          </cell>
          <cell r="M159">
            <v>8.3200035473597615E-11</v>
          </cell>
          <cell r="N159">
            <v>2.8411561072011402E-11</v>
          </cell>
          <cell r="O159">
            <v>0</v>
          </cell>
          <cell r="P159">
            <v>9.6714461183311351E-12</v>
          </cell>
          <cell r="Q159">
            <v>0</v>
          </cell>
          <cell r="R159">
            <v>1.8451873158404399E-11</v>
          </cell>
          <cell r="S159">
            <v>4.6770930214676095E-11</v>
          </cell>
          <cell r="T159">
            <v>5.9647284656086088E-11</v>
          </cell>
        </row>
        <row r="160">
          <cell r="A160">
            <v>336390</v>
          </cell>
          <cell r="B160" t="str">
            <v>Other Motor Vehicle Parts Manufacturing</v>
          </cell>
          <cell r="C160">
            <v>7.2996650937533644E-10</v>
          </cell>
          <cell r="D160">
            <v>2.4791184042551898E-10</v>
          </cell>
          <cell r="E160">
            <v>4.82054668949817E-10</v>
          </cell>
          <cell r="F160">
            <v>4.4310764741133022E-11</v>
          </cell>
          <cell r="G160">
            <v>4.3774390420868398E-10</v>
          </cell>
          <cell r="H160">
            <v>3.0359577788137901E-11</v>
          </cell>
          <cell r="I160">
            <v>3.7135216228691035E-10</v>
          </cell>
          <cell r="J160">
            <v>4.2518063813603296E-12</v>
          </cell>
          <cell r="K160">
            <v>5.3311517101032261E-13</v>
          </cell>
          <cell r="L160">
            <v>2.9694486868649059E-12</v>
          </cell>
          <cell r="M160">
            <v>1.3384353037220355E-10</v>
          </cell>
          <cell r="N160">
            <v>2.9394181038695262E-11</v>
          </cell>
          <cell r="O160">
            <v>0</v>
          </cell>
          <cell r="P160">
            <v>1.6101555036299319E-11</v>
          </cell>
          <cell r="Q160">
            <v>0</v>
          </cell>
          <cell r="R160">
            <v>1.9441723424584957E-11</v>
          </cell>
          <cell r="S160">
            <v>5.6719799125348177E-11</v>
          </cell>
          <cell r="T160">
            <v>6.4999610063920126E-11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1.2784132536577852E-9</v>
          </cell>
          <cell r="D161">
            <v>7.2988901323809072E-10</v>
          </cell>
          <cell r="E161">
            <v>5.485242404196934E-10</v>
          </cell>
          <cell r="F161">
            <v>1.0678897485237971E-11</v>
          </cell>
          <cell r="G161">
            <v>5.3784534293445536E-10</v>
          </cell>
          <cell r="H161">
            <v>3.076913853293232E-11</v>
          </cell>
          <cell r="I161">
            <v>8.7263957342660349E-10</v>
          </cell>
          <cell r="J161">
            <v>5.1651445732451244E-12</v>
          </cell>
          <cell r="K161">
            <v>5.2150111726914303E-13</v>
          </cell>
          <cell r="L161">
            <v>2.6406397236152922E-12</v>
          </cell>
          <cell r="M161">
            <v>1.5550129868334219E-10</v>
          </cell>
          <cell r="N161">
            <v>5.8338125744404338E-11</v>
          </cell>
          <cell r="O161">
            <v>0</v>
          </cell>
          <cell r="P161">
            <v>1.3450707400178085E-11</v>
          </cell>
          <cell r="Q161">
            <v>0</v>
          </cell>
          <cell r="R161">
            <v>1.6598783191154636E-11</v>
          </cell>
          <cell r="S161">
            <v>5.1813681587899833E-11</v>
          </cell>
          <cell r="T161">
            <v>7.09746596771393E-11</v>
          </cell>
        </row>
        <row r="162">
          <cell r="A162">
            <v>336411</v>
          </cell>
          <cell r="B162" t="str">
            <v>Aircraft manufacturing</v>
          </cell>
          <cell r="C162">
            <v>2.4420432493836003E-10</v>
          </cell>
          <cell r="D162">
            <v>5.9831542377255661E-11</v>
          </cell>
          <cell r="E162">
            <v>1.8437278256110419E-10</v>
          </cell>
          <cell r="F162">
            <v>7.6057834839614792E-12</v>
          </cell>
          <cell r="G162">
            <v>1.7676699907714279E-10</v>
          </cell>
          <cell r="H162">
            <v>1.16276723569954E-11</v>
          </cell>
          <cell r="I162">
            <v>1.225660358772813E-10</v>
          </cell>
          <cell r="J162">
            <v>1.3848873134224599E-12</v>
          </cell>
          <cell r="K162">
            <v>1.8411565938903983E-13</v>
          </cell>
          <cell r="L162">
            <v>1.136824020019091E-12</v>
          </cell>
          <cell r="M162">
            <v>3.0338302740786862E-11</v>
          </cell>
          <cell r="N162">
            <v>1.0687645055384133E-11</v>
          </cell>
          <cell r="O162">
            <v>0</v>
          </cell>
          <cell r="P162">
            <v>1.4688216476794428E-11</v>
          </cell>
          <cell r="Q162">
            <v>0</v>
          </cell>
          <cell r="R162">
            <v>6.6583393720110335E-12</v>
          </cell>
          <cell r="S162">
            <v>1.8777150378259798E-11</v>
          </cell>
          <cell r="T162">
            <v>2.615513568801646E-11</v>
          </cell>
        </row>
        <row r="163">
          <cell r="A163">
            <v>336412</v>
          </cell>
          <cell r="B163" t="str">
            <v>Aircraft engine and engine parts manufacturing</v>
          </cell>
          <cell r="C163">
            <v>2.2075324721838802E-10</v>
          </cell>
          <cell r="D163">
            <v>6.0854237962735493E-11</v>
          </cell>
          <cell r="E163">
            <v>1.5989900925565242E-10</v>
          </cell>
          <cell r="F163">
            <v>7.4250155924567217E-11</v>
          </cell>
          <cell r="G163">
            <v>8.5648853331085425E-11</v>
          </cell>
          <cell r="H163">
            <v>1.008100144737939E-11</v>
          </cell>
          <cell r="I163">
            <v>1.1722913406838976E-10</v>
          </cell>
          <cell r="J163">
            <v>1.6150964390751944E-12</v>
          </cell>
          <cell r="K163">
            <v>2.077900625365856E-13</v>
          </cell>
          <cell r="L163">
            <v>1.0239703054726299E-12</v>
          </cell>
          <cell r="M163">
            <v>3.0641326951261362E-11</v>
          </cell>
          <cell r="N163">
            <v>1.0206863838515058E-11</v>
          </cell>
          <cell r="O163">
            <v>0</v>
          </cell>
          <cell r="P163">
            <v>3.3857745283615919E-12</v>
          </cell>
          <cell r="Q163">
            <v>0</v>
          </cell>
          <cell r="R163">
            <v>6.1625541276862276E-12</v>
          </cell>
          <cell r="S163">
            <v>1.8038561064419578E-11</v>
          </cell>
          <cell r="T163">
            <v>2.216117438529048E-11</v>
          </cell>
        </row>
        <row r="164">
          <cell r="A164">
            <v>336413</v>
          </cell>
          <cell r="B164" t="str">
            <v>Other aircraft parts and auxiliary equipment manufacturing</v>
          </cell>
          <cell r="C164">
            <v>3.5743267896619641E-10</v>
          </cell>
          <cell r="D164">
            <v>1.2248104258891643E-10</v>
          </cell>
          <cell r="E164">
            <v>2.3495163637727944E-10</v>
          </cell>
          <cell r="F164">
            <v>4.3948878225306679E-11</v>
          </cell>
          <cell r="G164">
            <v>1.9100275815197258E-10</v>
          </cell>
          <cell r="H164">
            <v>1.3593075396850401E-11</v>
          </cell>
          <cell r="I164">
            <v>1.9056370027399802E-10</v>
          </cell>
          <cell r="J164">
            <v>2.3147662454339979E-12</v>
          </cell>
          <cell r="K164">
            <v>2.6105854549630966E-13</v>
          </cell>
          <cell r="L164">
            <v>1.5123923048993139E-12</v>
          </cell>
          <cell r="M164">
            <v>4.3031189689574142E-11</v>
          </cell>
          <cell r="N164">
            <v>1.4920265425231619E-11</v>
          </cell>
          <cell r="O164">
            <v>0</v>
          </cell>
          <cell r="P164">
            <v>1.3533583057255574E-11</v>
          </cell>
          <cell r="Q164">
            <v>0</v>
          </cell>
          <cell r="R164">
            <v>1.2990576187220336E-11</v>
          </cell>
          <cell r="S164">
            <v>2.9173085787287558E-11</v>
          </cell>
          <cell r="T164">
            <v>3.553898605294892E-11</v>
          </cell>
        </row>
        <row r="165">
          <cell r="A165">
            <v>336414</v>
          </cell>
          <cell r="B165" t="str">
            <v>Guided missile and space vehicle manufacturing</v>
          </cell>
          <cell r="C165">
            <v>2.4513445798588518E-10</v>
          </cell>
          <cell r="D165">
            <v>5.9099615612827225E-11</v>
          </cell>
          <cell r="E165">
            <v>1.8603484237305798E-10</v>
          </cell>
          <cell r="F165">
            <v>1.1800093208108263E-11</v>
          </cell>
          <cell r="G165">
            <v>1.7423474916494979E-10</v>
          </cell>
          <cell r="H165">
            <v>8.5553044165568385E-12</v>
          </cell>
          <cell r="I165">
            <v>1.2289872130372859E-10</v>
          </cell>
          <cell r="J165">
            <v>1.2502351098505378E-12</v>
          </cell>
          <cell r="K165">
            <v>1.8388095792645899E-13</v>
          </cell>
          <cell r="L165">
            <v>9.1199603779100631E-13</v>
          </cell>
          <cell r="M165">
            <v>4.4055979282148321E-11</v>
          </cell>
          <cell r="N165">
            <v>1.70137339236051E-11</v>
          </cell>
          <cell r="O165">
            <v>0</v>
          </cell>
          <cell r="P165">
            <v>4.2759820291737814E-12</v>
          </cell>
          <cell r="Q165">
            <v>0</v>
          </cell>
          <cell r="R165">
            <v>7.351995030654902E-12</v>
          </cell>
          <cell r="S165">
            <v>1.8145167817684461E-11</v>
          </cell>
          <cell r="T165">
            <v>2.04914620767649E-11</v>
          </cell>
        </row>
        <row r="166">
          <cell r="A166" t="str">
            <v>33641A</v>
          </cell>
          <cell r="B166" t="str">
            <v>Propulsion units and parts for space vehicles and guided missiles</v>
          </cell>
          <cell r="C166">
            <v>3.7998869168740813E-10</v>
          </cell>
          <cell r="D166">
            <v>2.2379811145244178E-10</v>
          </cell>
          <cell r="E166">
            <v>1.5619058023496603E-10</v>
          </cell>
          <cell r="F166">
            <v>1.2157885308911988E-11</v>
          </cell>
          <cell r="G166">
            <v>1.4403269492605401E-10</v>
          </cell>
          <cell r="H166">
            <v>1.279829571632594E-11</v>
          </cell>
          <cell r="I166">
            <v>1.6298802067559919E-10</v>
          </cell>
          <cell r="J166">
            <v>1.7400111405056282E-12</v>
          </cell>
          <cell r="K166">
            <v>2.6240150031720719E-13</v>
          </cell>
          <cell r="L166">
            <v>1.2848152985264418E-12</v>
          </cell>
          <cell r="M166">
            <v>8.7905527365254194E-11</v>
          </cell>
          <cell r="N166">
            <v>3.4935587017633775E-11</v>
          </cell>
          <cell r="O166">
            <v>0</v>
          </cell>
          <cell r="P166">
            <v>1.0030861151498335E-11</v>
          </cell>
          <cell r="Q166">
            <v>0</v>
          </cell>
          <cell r="R166">
            <v>1.328372429685792E-11</v>
          </cell>
          <cell r="S166">
            <v>2.5517478909850779E-11</v>
          </cell>
          <cell r="T166">
            <v>2.9241968615038363E-11</v>
          </cell>
        </row>
        <row r="167">
          <cell r="A167">
            <v>336500</v>
          </cell>
          <cell r="B167" t="str">
            <v>Railroad rolling stock manufacturing</v>
          </cell>
          <cell r="C167">
            <v>6.7894175259790596E-10</v>
          </cell>
          <cell r="D167">
            <v>1.5622178355239073E-10</v>
          </cell>
          <cell r="E167">
            <v>5.227199690455166E-10</v>
          </cell>
          <cell r="F167">
            <v>1.1443540414649871E-10</v>
          </cell>
          <cell r="G167">
            <v>4.0828456489901741E-10</v>
          </cell>
          <cell r="H167">
            <v>2.7037383083197263E-11</v>
          </cell>
          <cell r="I167">
            <v>3.4734009876840638E-10</v>
          </cell>
          <cell r="J167">
            <v>3.8257361716526897E-12</v>
          </cell>
          <cell r="K167">
            <v>5.2836361896442441E-13</v>
          </cell>
          <cell r="L167">
            <v>2.5661193781836203E-12</v>
          </cell>
          <cell r="M167">
            <v>1.1022606077730527E-10</v>
          </cell>
          <cell r="N167">
            <v>4.1180276401815537E-11</v>
          </cell>
          <cell r="O167">
            <v>0</v>
          </cell>
          <cell r="P167">
            <v>8.1142151086570802E-12</v>
          </cell>
          <cell r="Q167">
            <v>0</v>
          </cell>
          <cell r="R167">
            <v>1.972987997617518E-11</v>
          </cell>
          <cell r="S167">
            <v>5.5019534016375123E-11</v>
          </cell>
          <cell r="T167">
            <v>6.3374085297173898E-11</v>
          </cell>
        </row>
        <row r="168">
          <cell r="A168">
            <v>336611</v>
          </cell>
          <cell r="B168" t="str">
            <v>Ship building and repairing</v>
          </cell>
          <cell r="C168">
            <v>1.3449180161767185E-9</v>
          </cell>
          <cell r="D168">
            <v>1.0641611303712646E-9</v>
          </cell>
          <cell r="E168">
            <v>2.8075688580545523E-10</v>
          </cell>
          <cell r="F168">
            <v>1.49727925491228E-12</v>
          </cell>
          <cell r="G168">
            <v>2.7925960655054279E-10</v>
          </cell>
          <cell r="H168">
            <v>5.3142518043287017E-11</v>
          </cell>
          <cell r="I168">
            <v>5.5211987608049456E-10</v>
          </cell>
          <cell r="J168">
            <v>4.7361843738608986E-12</v>
          </cell>
          <cell r="K168">
            <v>5.6741937460947903E-13</v>
          </cell>
          <cell r="L168">
            <v>5.525136729596972E-12</v>
          </cell>
          <cell r="M168">
            <v>4.3786186971182075E-10</v>
          </cell>
          <cell r="N168">
            <v>2.4832764970294257E-11</v>
          </cell>
          <cell r="O168">
            <v>0</v>
          </cell>
          <cell r="P168">
            <v>1.6131524585150617E-11</v>
          </cell>
          <cell r="Q168">
            <v>0</v>
          </cell>
          <cell r="R168">
            <v>2.5286988200962079E-11</v>
          </cell>
          <cell r="S168">
            <v>1.0569190122595245E-10</v>
          </cell>
          <cell r="T168">
            <v>1.1902183288069006E-10</v>
          </cell>
        </row>
        <row r="169">
          <cell r="A169">
            <v>336612</v>
          </cell>
          <cell r="B169" t="str">
            <v>Boat building</v>
          </cell>
          <cell r="C169">
            <v>1.0328010784382469E-9</v>
          </cell>
          <cell r="D169">
            <v>6.4018862362421151E-10</v>
          </cell>
          <cell r="E169">
            <v>3.9261245481403721E-10</v>
          </cell>
          <cell r="F169">
            <v>3.3214696810845558E-12</v>
          </cell>
          <cell r="G169">
            <v>3.8929098513295259E-10</v>
          </cell>
          <cell r="H169">
            <v>4.285580102967568E-11</v>
          </cell>
          <cell r="I169">
            <v>5.018393123421398E-10</v>
          </cell>
          <cell r="J169">
            <v>8.2436020043264443E-12</v>
          </cell>
          <cell r="K169">
            <v>6.4815914735502178E-13</v>
          </cell>
          <cell r="L169">
            <v>4.1354321827145E-12</v>
          </cell>
          <cell r="M169">
            <v>1.1564275386055542E-10</v>
          </cell>
          <cell r="N169">
            <v>1.0546138816644791E-10</v>
          </cell>
          <cell r="O169">
            <v>0</v>
          </cell>
          <cell r="P169">
            <v>1.7853226309189602E-11</v>
          </cell>
          <cell r="Q169">
            <v>0</v>
          </cell>
          <cell r="R169">
            <v>2.982990850735744E-11</v>
          </cell>
          <cell r="S169">
            <v>8.107544080258402E-11</v>
          </cell>
          <cell r="T169">
            <v>1.2521605408590257E-10</v>
          </cell>
        </row>
        <row r="170">
          <cell r="A170">
            <v>336991</v>
          </cell>
          <cell r="B170" t="str">
            <v>Motorcycle, bicycle, and parts manufacturing</v>
          </cell>
          <cell r="C170">
            <v>4.1608922109210019E-10</v>
          </cell>
          <cell r="D170">
            <v>1.5026352350655492E-10</v>
          </cell>
          <cell r="E170">
            <v>2.6582569758554522E-10</v>
          </cell>
          <cell r="F170">
            <v>4.6219554820102962E-11</v>
          </cell>
          <cell r="G170">
            <v>2.1960614276544222E-10</v>
          </cell>
          <cell r="H170">
            <v>1.412353447376562E-11</v>
          </cell>
          <cell r="I170">
            <v>1.8547149114942999E-10</v>
          </cell>
          <cell r="J170">
            <v>2.0418028587022838E-12</v>
          </cell>
          <cell r="K170">
            <v>3.1885793241560218E-13</v>
          </cell>
          <cell r="L170">
            <v>1.4969777669133198E-12</v>
          </cell>
          <cell r="M170">
            <v>9.037331793923116E-11</v>
          </cell>
          <cell r="N170">
            <v>3.7406426822179719E-11</v>
          </cell>
          <cell r="O170">
            <v>0</v>
          </cell>
          <cell r="P170">
            <v>8.0030751759827878E-12</v>
          </cell>
          <cell r="Q170">
            <v>0</v>
          </cell>
          <cell r="R170">
            <v>1.2910153414195339E-11</v>
          </cell>
          <cell r="S170">
            <v>3.1234810824491399E-11</v>
          </cell>
          <cell r="T170">
            <v>3.2708772734792743E-11</v>
          </cell>
        </row>
        <row r="171">
          <cell r="A171">
            <v>336992</v>
          </cell>
          <cell r="B171" t="str">
            <v>Military armored vehicle, tank, and tank component manufacturing</v>
          </cell>
          <cell r="C171">
            <v>4.2149136695561176E-10</v>
          </cell>
          <cell r="D171">
            <v>1.2310131442007353E-10</v>
          </cell>
          <cell r="E171">
            <v>2.9839005253553797E-10</v>
          </cell>
          <cell r="F171">
            <v>6.4817478660480061E-11</v>
          </cell>
          <cell r="G171">
            <v>2.3357257387505783E-10</v>
          </cell>
          <cell r="H171">
            <v>1.3380225613044713E-11</v>
          </cell>
          <cell r="I171">
            <v>1.9055654308534181E-10</v>
          </cell>
          <cell r="J171">
            <v>2.0383122173148137E-12</v>
          </cell>
          <cell r="K171">
            <v>3.210431094065936E-13</v>
          </cell>
          <cell r="L171">
            <v>1.460796040130762E-12</v>
          </cell>
          <cell r="M171">
            <v>9.1572722452902447E-11</v>
          </cell>
          <cell r="N171">
            <v>3.9917223293712263E-11</v>
          </cell>
          <cell r="O171">
            <v>0</v>
          </cell>
          <cell r="P171">
            <v>8.0796601739743086E-12</v>
          </cell>
          <cell r="Q171">
            <v>0</v>
          </cell>
          <cell r="R171">
            <v>1.2784141059452797E-11</v>
          </cell>
          <cell r="S171">
            <v>2.8594628652136384E-11</v>
          </cell>
          <cell r="T171">
            <v>3.27860712581945E-11</v>
          </cell>
        </row>
        <row r="172">
          <cell r="A172">
            <v>336999</v>
          </cell>
          <cell r="B172" t="str">
            <v>All other transportation equipment manufacturing</v>
          </cell>
          <cell r="C172">
            <v>6.2998157366067942E-10</v>
          </cell>
          <cell r="D172">
            <v>1.8768030917009828E-10</v>
          </cell>
          <cell r="E172">
            <v>4.4230126449058083E-10</v>
          </cell>
          <cell r="F172">
            <v>2.345559589801106E-11</v>
          </cell>
          <cell r="G172">
            <v>4.1884566859256982E-10</v>
          </cell>
          <cell r="H172">
            <v>2.194224257306696E-11</v>
          </cell>
          <cell r="I172">
            <v>3.0638638384586885E-10</v>
          </cell>
          <cell r="J172">
            <v>3.2503925472249776E-12</v>
          </cell>
          <cell r="K172">
            <v>4.4457825281857433E-13</v>
          </cell>
          <cell r="L172">
            <v>2.140474813800336E-12</v>
          </cell>
          <cell r="M172">
            <v>1.1994307731191581E-10</v>
          </cell>
          <cell r="N172">
            <v>4.3916348766175067E-11</v>
          </cell>
          <cell r="O172">
            <v>0</v>
          </cell>
          <cell r="P172">
            <v>1.1335049056532261E-11</v>
          </cell>
          <cell r="Q172">
            <v>0</v>
          </cell>
          <cell r="R172">
            <v>1.6783928434408961E-11</v>
          </cell>
          <cell r="S172">
            <v>5.0741482154422135E-11</v>
          </cell>
          <cell r="T172">
            <v>5.3097615904444545E-11</v>
          </cell>
        </row>
        <row r="173">
          <cell r="A173">
            <v>337110</v>
          </cell>
          <cell r="B173" t="str">
            <v>Wood kitchen cabinet and countertop manufacturing</v>
          </cell>
          <cell r="C173">
            <v>1.65498347829083E-9</v>
          </cell>
          <cell r="D173">
            <v>1.162315603635185E-9</v>
          </cell>
          <cell r="E173">
            <v>4.9266787465564767E-10</v>
          </cell>
          <cell r="F173">
            <v>3.4669744874439564E-12</v>
          </cell>
          <cell r="G173">
            <v>4.8920090016820387E-10</v>
          </cell>
          <cell r="H173">
            <v>5.2425327623311498E-11</v>
          </cell>
          <cell r="I173">
            <v>1.0672534614503447E-9</v>
          </cell>
          <cell r="J173">
            <v>1.909284587971936E-11</v>
          </cell>
          <cell r="K173">
            <v>2.8192043340043957E-12</v>
          </cell>
          <cell r="L173">
            <v>9.5065322385225891E-12</v>
          </cell>
          <cell r="M173">
            <v>1.025753457656855E-10</v>
          </cell>
          <cell r="N173">
            <v>3.7055582210542839E-11</v>
          </cell>
          <cell r="O173">
            <v>0</v>
          </cell>
          <cell r="P173">
            <v>1.8832542760367155E-11</v>
          </cell>
          <cell r="Q173">
            <v>0</v>
          </cell>
          <cell r="R173">
            <v>3.5506734343449103E-11</v>
          </cell>
          <cell r="S173">
            <v>1.4613362438833443E-10</v>
          </cell>
          <cell r="T173">
            <v>1.6378227729654866E-10</v>
          </cell>
        </row>
        <row r="174">
          <cell r="A174">
            <v>337121</v>
          </cell>
          <cell r="B174" t="str">
            <v>Upholstered household furniture manufacturing</v>
          </cell>
          <cell r="C174">
            <v>9.9107693876740728E-10</v>
          </cell>
          <cell r="D174">
            <v>4.78747916841338E-10</v>
          </cell>
          <cell r="E174">
            <v>5.1232902192606897E-10</v>
          </cell>
          <cell r="F174">
            <v>1.1899395810344086E-12</v>
          </cell>
          <cell r="G174">
            <v>5.111390823450349E-10</v>
          </cell>
          <cell r="H174">
            <v>4.3334605789393021E-11</v>
          </cell>
          <cell r="I174">
            <v>5.6020752720317024E-10</v>
          </cell>
          <cell r="J174">
            <v>6.8305705757878414E-12</v>
          </cell>
          <cell r="K174">
            <v>2.2616340216135474E-12</v>
          </cell>
          <cell r="L174">
            <v>4.3591523208988355E-12</v>
          </cell>
          <cell r="M174">
            <v>1.1115905682410401E-10</v>
          </cell>
          <cell r="N174">
            <v>4.7299839946305683E-11</v>
          </cell>
          <cell r="O174">
            <v>0</v>
          </cell>
          <cell r="P174">
            <v>1.9034239852318614E-11</v>
          </cell>
          <cell r="Q174">
            <v>0</v>
          </cell>
          <cell r="R174">
            <v>1.9482152063404058E-11</v>
          </cell>
          <cell r="S174">
            <v>8.3364583295274979E-11</v>
          </cell>
          <cell r="T174">
            <v>9.3743576875136202E-11</v>
          </cell>
        </row>
        <row r="175">
          <cell r="A175">
            <v>337122</v>
          </cell>
          <cell r="B175" t="str">
            <v>Nonupholstered wood household furniture manufacturing</v>
          </cell>
          <cell r="C175">
            <v>1.4066514841744979E-9</v>
          </cell>
          <cell r="D175">
            <v>8.9063316492232856E-10</v>
          </cell>
          <cell r="E175">
            <v>5.1601831925217073E-10</v>
          </cell>
          <cell r="F175">
            <v>5.0138542733899423E-12</v>
          </cell>
          <cell r="G175">
            <v>5.1100446497878078E-10</v>
          </cell>
          <cell r="H175">
            <v>5.1622888846056963E-11</v>
          </cell>
          <cell r="I175">
            <v>8.2655172791606843E-10</v>
          </cell>
          <cell r="J175">
            <v>1.4566477194801008E-11</v>
          </cell>
          <cell r="K175">
            <v>2.7911650395099819E-12</v>
          </cell>
          <cell r="L175">
            <v>5.7127260699639158E-12</v>
          </cell>
          <cell r="M175">
            <v>1.4112306828723008E-10</v>
          </cell>
          <cell r="N175">
            <v>5.5404275686974213E-11</v>
          </cell>
          <cell r="O175">
            <v>0</v>
          </cell>
          <cell r="P175">
            <v>1.3150727921525507E-11</v>
          </cell>
          <cell r="Q175">
            <v>0</v>
          </cell>
          <cell r="R175">
            <v>2.7114981130992422E-11</v>
          </cell>
          <cell r="S175">
            <v>1.3647455371667534E-10</v>
          </cell>
          <cell r="T175">
            <v>1.3213889236470251E-10</v>
          </cell>
        </row>
        <row r="176">
          <cell r="A176">
            <v>337127</v>
          </cell>
          <cell r="B176" t="str">
            <v>Institutional furniture manufacturing</v>
          </cell>
          <cell r="C176">
            <v>1.3743721487860632E-9</v>
          </cell>
          <cell r="D176">
            <v>9.60652963109443E-10</v>
          </cell>
          <cell r="E176">
            <v>4.1371918567661821E-10</v>
          </cell>
          <cell r="F176">
            <v>1.5968107200103378E-12</v>
          </cell>
          <cell r="G176">
            <v>4.1212237495660812E-10</v>
          </cell>
          <cell r="H176">
            <v>3.8862078810413099E-11</v>
          </cell>
          <cell r="I176">
            <v>4.8626086693701821E-10</v>
          </cell>
          <cell r="J176">
            <v>7.5128775881118285E-12</v>
          </cell>
          <cell r="K176">
            <v>1.2086475742188359E-12</v>
          </cell>
          <cell r="L176">
            <v>2.8518893613942081E-12</v>
          </cell>
          <cell r="M176">
            <v>5.5165509622798323E-10</v>
          </cell>
          <cell r="N176">
            <v>5.6921082800931199E-11</v>
          </cell>
          <cell r="O176">
            <v>0</v>
          </cell>
          <cell r="P176">
            <v>4.5817062038553034E-11</v>
          </cell>
          <cell r="Q176">
            <v>0</v>
          </cell>
          <cell r="R176">
            <v>2.0729749613918842E-11</v>
          </cell>
          <cell r="S176">
            <v>5.9482312189970378E-11</v>
          </cell>
          <cell r="T176">
            <v>1.030704856435461E-10</v>
          </cell>
        </row>
        <row r="177">
          <cell r="A177" t="str">
            <v>33712N</v>
          </cell>
          <cell r="B177" t="str">
            <v>Other household nonupholstered furniture</v>
          </cell>
          <cell r="C177">
            <v>2.035040540678956E-9</v>
          </cell>
          <cell r="D177">
            <v>1.628752204207508E-9</v>
          </cell>
          <cell r="E177">
            <v>4.0628833647144923E-10</v>
          </cell>
          <cell r="F177">
            <v>6.6031787023716203E-13</v>
          </cell>
          <cell r="G177">
            <v>4.0562801860121219E-10</v>
          </cell>
          <cell r="H177">
            <v>8.4530221599411735E-11</v>
          </cell>
          <cell r="I177">
            <v>9.0445543756999581E-10</v>
          </cell>
          <cell r="J177">
            <v>1.038487903789114E-11</v>
          </cell>
          <cell r="K177">
            <v>1.5063144886106223E-12</v>
          </cell>
          <cell r="L177">
            <v>7.4864297923087086E-12</v>
          </cell>
          <cell r="M177">
            <v>3.4147055633312321E-10</v>
          </cell>
          <cell r="N177">
            <v>1.7570450275780156E-10</v>
          </cell>
          <cell r="O177">
            <v>0</v>
          </cell>
          <cell r="P177">
            <v>3.7746651238658562E-11</v>
          </cell>
          <cell r="Q177">
            <v>0</v>
          </cell>
          <cell r="R177">
            <v>6.63571043686109E-11</v>
          </cell>
          <cell r="S177">
            <v>2.1058871068255892E-10</v>
          </cell>
          <cell r="T177">
            <v>1.9480973280998663E-10</v>
          </cell>
        </row>
        <row r="178">
          <cell r="A178">
            <v>337215</v>
          </cell>
          <cell r="B178" t="str">
            <v>Showcase, partition, shelving, and locker manufacturing</v>
          </cell>
          <cell r="C178">
            <v>9.3634053301934011E-10</v>
          </cell>
          <cell r="D178">
            <v>5.4404053917878402E-10</v>
          </cell>
          <cell r="E178">
            <v>3.9229999384055806E-10</v>
          </cell>
          <cell r="F178">
            <v>9.6395296606049595E-12</v>
          </cell>
          <cell r="G178">
            <v>3.82660464179953E-10</v>
          </cell>
          <cell r="H178">
            <v>3.1909645242942233E-11</v>
          </cell>
          <cell r="I178">
            <v>5.6595994352436763E-10</v>
          </cell>
          <cell r="J178">
            <v>9.42124817062633E-12</v>
          </cell>
          <cell r="K178">
            <v>1.4073626852537954E-12</v>
          </cell>
          <cell r="L178">
            <v>3.0770965621514144E-12</v>
          </cell>
          <cell r="M178">
            <v>9.1680992885286604E-11</v>
          </cell>
          <cell r="N178">
            <v>3.7361325387940182E-11</v>
          </cell>
          <cell r="O178">
            <v>0</v>
          </cell>
          <cell r="P178">
            <v>8.0537935874536312E-12</v>
          </cell>
          <cell r="Q178">
            <v>0</v>
          </cell>
          <cell r="R178">
            <v>2.0733652528182897E-11</v>
          </cell>
          <cell r="S178">
            <v>7.3570009086965591E-11</v>
          </cell>
          <cell r="T178">
            <v>9.3165463358170082E-11</v>
          </cell>
        </row>
        <row r="179">
          <cell r="A179" t="str">
            <v>33721A</v>
          </cell>
          <cell r="B179" t="str">
            <v>Office furniture and custom architectural woodwork and millwork manufacturing</v>
          </cell>
          <cell r="C179">
            <v>9.715723312727576E-10</v>
          </cell>
          <cell r="D179">
            <v>4.834973721130608E-10</v>
          </cell>
          <cell r="E179">
            <v>4.8807495915969577E-10</v>
          </cell>
          <cell r="F179">
            <v>3.6711852198997024E-12</v>
          </cell>
          <cell r="G179">
            <v>4.8440377393979596E-10</v>
          </cell>
          <cell r="H179">
            <v>4.6966748644494922E-11</v>
          </cell>
          <cell r="I179">
            <v>4.3694048597653653E-10</v>
          </cell>
          <cell r="J179">
            <v>1.2185224793630105E-11</v>
          </cell>
          <cell r="K179">
            <v>1.1887660161892992E-12</v>
          </cell>
          <cell r="L179">
            <v>3.4235568335715119E-12</v>
          </cell>
          <cell r="M179">
            <v>1.5873139593566379E-10</v>
          </cell>
          <cell r="N179">
            <v>6.1931334751915986E-11</v>
          </cell>
          <cell r="O179">
            <v>0</v>
          </cell>
          <cell r="P179">
            <v>1.5034074538268611E-11</v>
          </cell>
          <cell r="Q179">
            <v>0</v>
          </cell>
          <cell r="R179">
            <v>2.304348345749916E-11</v>
          </cell>
          <cell r="S179">
            <v>1.3317991428319988E-10</v>
          </cell>
          <cell r="T179">
            <v>7.8947346041787254E-11</v>
          </cell>
        </row>
        <row r="180">
          <cell r="A180">
            <v>337900</v>
          </cell>
          <cell r="B180" t="str">
            <v>Other furniture related product manufacturing</v>
          </cell>
          <cell r="C180">
            <v>1.1261865709431249E-9</v>
          </cell>
          <cell r="D180">
            <v>6.2099622900867448E-10</v>
          </cell>
          <cell r="E180">
            <v>5.0519034193444919E-10</v>
          </cell>
          <cell r="F180">
            <v>1.7035607126331518E-11</v>
          </cell>
          <cell r="G180">
            <v>4.8815473480811779E-10</v>
          </cell>
          <cell r="H180">
            <v>4.9147141806614903E-11</v>
          </cell>
          <cell r="I180">
            <v>4.8316379681906577E-10</v>
          </cell>
          <cell r="J180">
            <v>1.0494231042474177E-11</v>
          </cell>
          <cell r="K180">
            <v>1.6785608604108537E-12</v>
          </cell>
          <cell r="L180">
            <v>3.6879133632983691E-12</v>
          </cell>
          <cell r="M180">
            <v>1.7230703899995776E-10</v>
          </cell>
          <cell r="N180">
            <v>7.2077971872570129E-11</v>
          </cell>
          <cell r="O180">
            <v>0</v>
          </cell>
          <cell r="P180">
            <v>1.7341200679707977E-11</v>
          </cell>
          <cell r="Q180">
            <v>0</v>
          </cell>
          <cell r="R180">
            <v>2.8925571182754102E-11</v>
          </cell>
          <cell r="S180">
            <v>1.2565668331105803E-10</v>
          </cell>
          <cell r="T180">
            <v>1.6170646100521232E-10</v>
          </cell>
        </row>
        <row r="181">
          <cell r="A181">
            <v>339112</v>
          </cell>
          <cell r="B181" t="str">
            <v>Surgical and medical instrument manufacturing</v>
          </cell>
          <cell r="C181">
            <v>3.0110275935654314E-10</v>
          </cell>
          <cell r="D181">
            <v>1.1534926548257394E-10</v>
          </cell>
          <cell r="E181">
            <v>1.8575349387396902E-10</v>
          </cell>
          <cell r="F181">
            <v>1.7865386495165198E-12</v>
          </cell>
          <cell r="G181">
            <v>1.8396695522445261E-10</v>
          </cell>
          <cell r="H181">
            <v>1.3344412766809365E-11</v>
          </cell>
          <cell r="I181">
            <v>1.549247078668004E-10</v>
          </cell>
          <cell r="J181">
            <v>1.7970394485785259E-12</v>
          </cell>
          <cell r="K181">
            <v>2.6007487196723398E-13</v>
          </cell>
          <cell r="L181">
            <v>1.3628461347177441E-12</v>
          </cell>
          <cell r="M181">
            <v>3.8234421901681881E-11</v>
          </cell>
          <cell r="N181">
            <v>1.3974114118233398E-11</v>
          </cell>
          <cell r="O181">
            <v>0</v>
          </cell>
          <cell r="P181">
            <v>1.0516725433206138E-11</v>
          </cell>
          <cell r="Q181">
            <v>0</v>
          </cell>
          <cell r="R181">
            <v>6.5909724066062989E-12</v>
          </cell>
          <cell r="S181">
            <v>2.9218501940601464E-11</v>
          </cell>
          <cell r="T181">
            <v>3.0878942467340817E-11</v>
          </cell>
        </row>
        <row r="182">
          <cell r="A182">
            <v>339113</v>
          </cell>
          <cell r="B182" t="str">
            <v>Surgical appliance and supplies manufacturing</v>
          </cell>
          <cell r="C182">
            <v>3.7302026661015738E-10</v>
          </cell>
          <cell r="D182">
            <v>1.4669485657770886E-10</v>
          </cell>
          <cell r="E182">
            <v>2.263254100324486E-10</v>
          </cell>
          <cell r="F182">
            <v>4.2073687545416777E-12</v>
          </cell>
          <cell r="G182">
            <v>2.2211804127790679E-10</v>
          </cell>
          <cell r="H182">
            <v>1.5102783955276205E-11</v>
          </cell>
          <cell r="I182">
            <v>1.9132597304934561E-10</v>
          </cell>
          <cell r="J182">
            <v>2.8427577471386678E-12</v>
          </cell>
          <cell r="K182">
            <v>2.8132906376094843E-13</v>
          </cell>
          <cell r="L182">
            <v>1.4578760759476281E-12</v>
          </cell>
          <cell r="M182">
            <v>5.4440872508410421E-11</v>
          </cell>
          <cell r="N182">
            <v>1.7887286626592981E-11</v>
          </cell>
          <cell r="O182">
            <v>0</v>
          </cell>
          <cell r="P182">
            <v>7.7388639935893606E-12</v>
          </cell>
          <cell r="Q182">
            <v>0</v>
          </cell>
          <cell r="R182">
            <v>1.0812134262674428E-11</v>
          </cell>
          <cell r="S182">
            <v>3.8386867590630445E-11</v>
          </cell>
          <cell r="T182">
            <v>3.2743521736790637E-11</v>
          </cell>
        </row>
        <row r="183">
          <cell r="A183">
            <v>339114</v>
          </cell>
          <cell r="B183" t="str">
            <v>Dental equipment and supplies manufacturing</v>
          </cell>
          <cell r="C183">
            <v>7.2899837363580822E-10</v>
          </cell>
          <cell r="D183">
            <v>5.1067490581310374E-10</v>
          </cell>
          <cell r="E183">
            <v>2.18323467822703E-10</v>
          </cell>
          <cell r="F183">
            <v>9.5491133180360959E-13</v>
          </cell>
          <cell r="G183">
            <v>2.1736855649089942E-10</v>
          </cell>
          <cell r="H183">
            <v>3.8521410423766598E-11</v>
          </cell>
          <cell r="I183">
            <v>3.7832742444141918E-10</v>
          </cell>
          <cell r="J183">
            <v>4.0296602378410603E-12</v>
          </cell>
          <cell r="K183">
            <v>5.8188025151360742E-13</v>
          </cell>
          <cell r="L183">
            <v>3.0963855169978892E-12</v>
          </cell>
          <cell r="M183">
            <v>6.971028502540198E-11</v>
          </cell>
          <cell r="N183">
            <v>6.2893569142029678E-11</v>
          </cell>
          <cell r="O183">
            <v>0</v>
          </cell>
          <cell r="P183">
            <v>5.6232803326802945E-12</v>
          </cell>
          <cell r="Q183">
            <v>0</v>
          </cell>
          <cell r="R183">
            <v>2.6177829709374668E-11</v>
          </cell>
          <cell r="S183">
            <v>6.9591662515066968E-11</v>
          </cell>
          <cell r="T183">
            <v>7.0444986039715359E-11</v>
          </cell>
        </row>
        <row r="184">
          <cell r="A184">
            <v>339115</v>
          </cell>
          <cell r="B184" t="str">
            <v>Ophthalmic goods manufacturing</v>
          </cell>
          <cell r="C184">
            <v>3.6767614195727382E-10</v>
          </cell>
          <cell r="D184">
            <v>1.7758559747052315E-10</v>
          </cell>
          <cell r="E184">
            <v>1.9009054448674998E-10</v>
          </cell>
          <cell r="F184">
            <v>1.8976087562288499E-13</v>
          </cell>
          <cell r="G184">
            <v>1.8990078361112722E-10</v>
          </cell>
          <cell r="H184">
            <v>2.4958466099872382E-11</v>
          </cell>
          <cell r="I184">
            <v>1.5928474763158554E-10</v>
          </cell>
          <cell r="J184">
            <v>1.7589380253564279E-12</v>
          </cell>
          <cell r="K184">
            <v>4.1041459344401097E-13</v>
          </cell>
          <cell r="L184">
            <v>1.4714973063622407E-12</v>
          </cell>
          <cell r="M184">
            <v>5.5599732819071348E-11</v>
          </cell>
          <cell r="N184">
            <v>2.0908378859086212E-11</v>
          </cell>
          <cell r="O184">
            <v>0</v>
          </cell>
          <cell r="P184">
            <v>2.2156737051900915E-11</v>
          </cell>
          <cell r="Q184">
            <v>0</v>
          </cell>
          <cell r="R184">
            <v>1.0424197656825062E-11</v>
          </cell>
          <cell r="S184">
            <v>3.5564196388901876E-11</v>
          </cell>
          <cell r="T184">
            <v>3.5138835524867703E-11</v>
          </cell>
        </row>
        <row r="185">
          <cell r="A185">
            <v>339116</v>
          </cell>
          <cell r="B185" t="str">
            <v>Dental laboratories</v>
          </cell>
          <cell r="C185">
            <v>3.9082525307579792E-10</v>
          </cell>
          <cell r="D185">
            <v>1.9079279305854857E-10</v>
          </cell>
          <cell r="E185">
            <v>2.0003246001724881E-10</v>
          </cell>
          <cell r="F185">
            <v>8.0861688714819867E-14</v>
          </cell>
          <cell r="G185">
            <v>1.9995159832853419E-10</v>
          </cell>
          <cell r="H185">
            <v>1.7637139267431049E-11</v>
          </cell>
          <cell r="I185">
            <v>1.7967259996040368E-10</v>
          </cell>
          <cell r="J185">
            <v>1.5928728130955241E-12</v>
          </cell>
          <cell r="K185">
            <v>3.0775607280689358E-13</v>
          </cell>
          <cell r="L185">
            <v>1.7647212560240835E-12</v>
          </cell>
          <cell r="M185">
            <v>6.0876869706695032E-11</v>
          </cell>
          <cell r="N185">
            <v>2.926257324852784E-11</v>
          </cell>
          <cell r="O185">
            <v>0</v>
          </cell>
          <cell r="P185">
            <v>4.5289312942355258E-12</v>
          </cell>
          <cell r="Q185">
            <v>0</v>
          </cell>
          <cell r="R185">
            <v>1.3338711602555302E-11</v>
          </cell>
          <cell r="S185">
            <v>3.4066692509338661E-11</v>
          </cell>
          <cell r="T185">
            <v>4.7776385344684238E-11</v>
          </cell>
        </row>
        <row r="186">
          <cell r="A186">
            <v>339910</v>
          </cell>
          <cell r="B186" t="str">
            <v>Jewelry and silverware manufacturing</v>
          </cell>
          <cell r="C186">
            <v>3.7090983766707825E-10</v>
          </cell>
          <cell r="D186">
            <v>1.0640663576412638E-10</v>
          </cell>
          <cell r="E186">
            <v>2.645032019029518E-10</v>
          </cell>
          <cell r="F186">
            <v>2.6752539044392861E-11</v>
          </cell>
          <cell r="G186">
            <v>2.37750662858559E-10</v>
          </cell>
          <cell r="H186">
            <v>1.4839172029091675E-11</v>
          </cell>
          <cell r="I186">
            <v>1.7087890048378622E-10</v>
          </cell>
          <cell r="J186">
            <v>2.0093647658144741E-12</v>
          </cell>
          <cell r="K186">
            <v>3.4889165653604156E-13</v>
          </cell>
          <cell r="L186">
            <v>1.4366514460865762E-12</v>
          </cell>
          <cell r="M186">
            <v>5.1793033956542325E-11</v>
          </cell>
          <cell r="N186">
            <v>3.6065705928031203E-11</v>
          </cell>
          <cell r="O186">
            <v>0</v>
          </cell>
          <cell r="P186">
            <v>2.1572312603041569E-11</v>
          </cell>
          <cell r="Q186">
            <v>0</v>
          </cell>
          <cell r="R186">
            <v>1.0546678175693443E-11</v>
          </cell>
          <cell r="S186">
            <v>3.35228783019794E-11</v>
          </cell>
          <cell r="T186">
            <v>2.7896248320475099E-11</v>
          </cell>
        </row>
        <row r="187">
          <cell r="A187">
            <v>339920</v>
          </cell>
          <cell r="B187" t="str">
            <v>Sporting and athletic goods manufacturing</v>
          </cell>
          <cell r="C187">
            <v>7.2781107410826903E-10</v>
          </cell>
          <cell r="D187">
            <v>3.4982243735421675E-10</v>
          </cell>
          <cell r="E187">
            <v>3.7798863675405342E-10</v>
          </cell>
          <cell r="F187">
            <v>2.1459816321879819E-11</v>
          </cell>
          <cell r="G187">
            <v>3.5652882043217356E-10</v>
          </cell>
          <cell r="H187">
            <v>2.9102275293138585E-11</v>
          </cell>
          <cell r="I187">
            <v>3.8864587316482601E-10</v>
          </cell>
          <cell r="J187">
            <v>4.4825807547662281E-12</v>
          </cell>
          <cell r="K187">
            <v>4.6152105361453718E-13</v>
          </cell>
          <cell r="L187">
            <v>2.7817529991858657E-12</v>
          </cell>
          <cell r="M187">
            <v>9.8555279131508795E-11</v>
          </cell>
          <cell r="N187">
            <v>3.4220121114524479E-11</v>
          </cell>
          <cell r="O187">
            <v>0</v>
          </cell>
          <cell r="P187">
            <v>1.1372675938943129E-11</v>
          </cell>
          <cell r="Q187">
            <v>0</v>
          </cell>
          <cell r="R187">
            <v>2.4969916065146476E-11</v>
          </cell>
          <cell r="S187">
            <v>6.1682490183573289E-11</v>
          </cell>
          <cell r="T187">
            <v>7.1536588409042597E-11</v>
          </cell>
        </row>
        <row r="188">
          <cell r="A188">
            <v>339930</v>
          </cell>
          <cell r="B188" t="str">
            <v>Doll, toy, and game manufacturing</v>
          </cell>
          <cell r="C188">
            <v>9.7085471259428294E-10</v>
          </cell>
          <cell r="D188">
            <v>7.1614007554370374E-10</v>
          </cell>
          <cell r="E188">
            <v>2.5471463705057997E-10</v>
          </cell>
          <cell r="F188">
            <v>3.6116935516723582E-13</v>
          </cell>
          <cell r="G188">
            <v>2.5435346769541299E-10</v>
          </cell>
          <cell r="H188">
            <v>3.6308544657987773E-11</v>
          </cell>
          <cell r="I188">
            <v>4.8469647020937801E-10</v>
          </cell>
          <cell r="J188">
            <v>3.3418081174582216E-12</v>
          </cell>
          <cell r="K188">
            <v>5.8507955885067555E-13</v>
          </cell>
          <cell r="L188">
            <v>2.8271662670677101E-12</v>
          </cell>
          <cell r="M188">
            <v>1.8048226633699722E-10</v>
          </cell>
          <cell r="N188">
            <v>6.2434812538550578E-11</v>
          </cell>
          <cell r="O188">
            <v>0</v>
          </cell>
          <cell r="P188">
            <v>1.5817530932385481E-11</v>
          </cell>
          <cell r="Q188">
            <v>0</v>
          </cell>
          <cell r="R188">
            <v>3.0886828174512026E-11</v>
          </cell>
          <cell r="S188">
            <v>6.0219389629679121E-11</v>
          </cell>
          <cell r="T188">
            <v>9.3254816171418515E-11</v>
          </cell>
        </row>
        <row r="189">
          <cell r="A189">
            <v>339940</v>
          </cell>
          <cell r="B189" t="str">
            <v>Office supplies (except paper) manufacturing</v>
          </cell>
          <cell r="C189">
            <v>5.7884280212223598E-10</v>
          </cell>
          <cell r="D189">
            <v>2.9345542166284536E-10</v>
          </cell>
          <cell r="E189">
            <v>2.8538738045938979E-10</v>
          </cell>
          <cell r="F189">
            <v>1.4145769468942462E-11</v>
          </cell>
          <cell r="G189">
            <v>2.7124161099044763E-10</v>
          </cell>
          <cell r="H189">
            <v>2.4927911863001999E-11</v>
          </cell>
          <cell r="I189">
            <v>2.97346102463363E-10</v>
          </cell>
          <cell r="J189">
            <v>3.2956605613211057E-12</v>
          </cell>
          <cell r="K189">
            <v>6.3367002228653606E-13</v>
          </cell>
          <cell r="L189">
            <v>2.10315099138959E-12</v>
          </cell>
          <cell r="M189">
            <v>9.0965145050349869E-11</v>
          </cell>
          <cell r="N189">
            <v>2.6643003917945037E-11</v>
          </cell>
          <cell r="O189">
            <v>0</v>
          </cell>
          <cell r="P189">
            <v>7.5592490878139466E-12</v>
          </cell>
          <cell r="Q189">
            <v>0</v>
          </cell>
          <cell r="R189">
            <v>1.7984468438953783E-11</v>
          </cell>
          <cell r="S189">
            <v>5.2407737216361596E-11</v>
          </cell>
          <cell r="T189">
            <v>5.497670250944902E-11</v>
          </cell>
        </row>
        <row r="190">
          <cell r="A190">
            <v>339950</v>
          </cell>
          <cell r="B190" t="str">
            <v>Sign manufacturing</v>
          </cell>
          <cell r="C190">
            <v>8.3423209188963303E-10</v>
          </cell>
          <cell r="D190">
            <v>4.9402988522594914E-10</v>
          </cell>
          <cell r="E190">
            <v>3.402022066636844E-10</v>
          </cell>
          <cell r="F190">
            <v>6.0274603627672703E-12</v>
          </cell>
          <cell r="G190">
            <v>3.3417474630091717E-10</v>
          </cell>
          <cell r="H190">
            <v>3.2689370343451714E-11</v>
          </cell>
          <cell r="I190">
            <v>4.9559067535571718E-10</v>
          </cell>
          <cell r="J190">
            <v>8.4713994027990718E-12</v>
          </cell>
          <cell r="K190">
            <v>7.9825565498337806E-13</v>
          </cell>
          <cell r="L190">
            <v>2.7395437588335781E-12</v>
          </cell>
          <cell r="M190">
            <v>8.6932356198613684E-11</v>
          </cell>
          <cell r="N190">
            <v>3.3703013178958081E-11</v>
          </cell>
          <cell r="O190">
            <v>0</v>
          </cell>
          <cell r="P190">
            <v>7.90865880923535E-12</v>
          </cell>
          <cell r="Q190">
            <v>0</v>
          </cell>
          <cell r="R190">
            <v>1.9991056918785601E-11</v>
          </cell>
          <cell r="S190">
            <v>7.0639355994140166E-11</v>
          </cell>
          <cell r="T190">
            <v>7.4768406274115843E-11</v>
          </cell>
        </row>
        <row r="191">
          <cell r="A191">
            <v>339990</v>
          </cell>
          <cell r="B191" t="str">
            <v>All other miscellaneous manufacturing</v>
          </cell>
          <cell r="C191">
            <v>8.386633536381094E-10</v>
          </cell>
          <cell r="D191">
            <v>5.3796684381106814E-10</v>
          </cell>
          <cell r="E191">
            <v>3.0069650982704281E-10</v>
          </cell>
          <cell r="F191">
            <v>1.1893312350170171E-11</v>
          </cell>
          <cell r="G191">
            <v>2.8880319747687244E-10</v>
          </cell>
          <cell r="H191">
            <v>3.0039368855873883E-11</v>
          </cell>
          <cell r="I191">
            <v>3.4557780639259155E-10</v>
          </cell>
          <cell r="J191">
            <v>5.8554444007308981E-12</v>
          </cell>
          <cell r="K191">
            <v>6.6859598427932524E-13</v>
          </cell>
          <cell r="L191">
            <v>2.6435870870265558E-12</v>
          </cell>
          <cell r="M191">
            <v>2.5192686638453927E-10</v>
          </cell>
          <cell r="N191">
            <v>3.8394004887131278E-11</v>
          </cell>
          <cell r="O191">
            <v>0</v>
          </cell>
          <cell r="P191">
            <v>1.5244782967942653E-11</v>
          </cell>
          <cell r="Q191">
            <v>0</v>
          </cell>
          <cell r="R191">
            <v>1.7695572791414341E-11</v>
          </cell>
          <cell r="S191">
            <v>6.0762934494279765E-11</v>
          </cell>
          <cell r="T191">
            <v>6.9854389392301382E-11</v>
          </cell>
        </row>
        <row r="192">
          <cell r="A192">
            <v>311111</v>
          </cell>
          <cell r="B192" t="str">
            <v>Dog and cat food manufacturing</v>
          </cell>
          <cell r="C192">
            <v>5.7445383505912143E-10</v>
          </cell>
          <cell r="D192">
            <v>1.4819939396050178E-10</v>
          </cell>
          <cell r="E192">
            <v>4.2625444109861919E-10</v>
          </cell>
          <cell r="F192">
            <v>1.1056903659007697E-13</v>
          </cell>
          <cell r="G192">
            <v>4.2614387206202903E-10</v>
          </cell>
          <cell r="H192">
            <v>2.1845201039155599E-11</v>
          </cell>
          <cell r="I192">
            <v>3.0364999760914898E-10</v>
          </cell>
          <cell r="J192">
            <v>2.9463523175765778E-12</v>
          </cell>
          <cell r="K192">
            <v>5.1285916861443106E-13</v>
          </cell>
          <cell r="L192">
            <v>2.2460819632846285E-12</v>
          </cell>
          <cell r="M192">
            <v>7.4411996989203342E-11</v>
          </cell>
          <cell r="N192">
            <v>3.4896998721622598E-11</v>
          </cell>
          <cell r="O192">
            <v>0</v>
          </cell>
          <cell r="P192">
            <v>5.7404632108317898E-12</v>
          </cell>
          <cell r="Q192">
            <v>0</v>
          </cell>
          <cell r="R192">
            <v>1.5730334432892381E-11</v>
          </cell>
          <cell r="S192">
            <v>5.9334535114936026E-11</v>
          </cell>
          <cell r="T192">
            <v>5.3139014491854533E-11</v>
          </cell>
        </row>
        <row r="193">
          <cell r="A193">
            <v>311119</v>
          </cell>
          <cell r="B193" t="str">
            <v>Other animal food manufacturing</v>
          </cell>
          <cell r="C193">
            <v>5.6754605167278166E-10</v>
          </cell>
          <cell r="D193">
            <v>1.0473880829298183E-10</v>
          </cell>
          <cell r="E193">
            <v>4.6280724337979943E-10</v>
          </cell>
          <cell r="F193">
            <v>4.3782582172625095E-12</v>
          </cell>
          <cell r="G193">
            <v>4.5842898516253682E-10</v>
          </cell>
          <cell r="H193">
            <v>2.2690681808676825E-11</v>
          </cell>
          <cell r="I193">
            <v>2.8858101277370203E-10</v>
          </cell>
          <cell r="J193">
            <v>2.8979064202909618E-12</v>
          </cell>
          <cell r="K193">
            <v>4.4599916700157676E-13</v>
          </cell>
          <cell r="L193">
            <v>2.3174463467097699E-12</v>
          </cell>
          <cell r="M193">
            <v>7.5499538041463465E-11</v>
          </cell>
          <cell r="N193">
            <v>2.9926234901122757E-11</v>
          </cell>
          <cell r="O193">
            <v>0</v>
          </cell>
          <cell r="P193">
            <v>4.4862435947429184E-12</v>
          </cell>
          <cell r="Q193">
            <v>0</v>
          </cell>
          <cell r="R193">
            <v>2.5035692626829777E-11</v>
          </cell>
          <cell r="S193">
            <v>5.6032603299068969E-11</v>
          </cell>
          <cell r="T193">
            <v>5.9632692693172023E-11</v>
          </cell>
        </row>
        <row r="194">
          <cell r="A194">
            <v>311210</v>
          </cell>
          <cell r="B194" t="str">
            <v>Flour milling and malt manufacturing</v>
          </cell>
          <cell r="C194">
            <v>6.8624481066886561E-10</v>
          </cell>
          <cell r="D194">
            <v>2.0425866985092636E-10</v>
          </cell>
          <cell r="E194">
            <v>4.8198614081793891E-10</v>
          </cell>
          <cell r="F194">
            <v>6.4064322351191556E-12</v>
          </cell>
          <cell r="G194">
            <v>4.7557970858282007E-10</v>
          </cell>
          <cell r="H194">
            <v>2.7171150867096901E-11</v>
          </cell>
          <cell r="I194">
            <v>3.2971424111576884E-10</v>
          </cell>
          <cell r="J194">
            <v>3.3697409582815504E-12</v>
          </cell>
          <cell r="K194">
            <v>5.7178258282574452E-13</v>
          </cell>
          <cell r="L194">
            <v>2.8052869830477681E-12</v>
          </cell>
          <cell r="M194">
            <v>1.1210054705348433E-10</v>
          </cell>
          <cell r="N194">
            <v>4.4926970049849195E-11</v>
          </cell>
          <cell r="O194">
            <v>0</v>
          </cell>
          <cell r="P194">
            <v>8.7124353457852855E-12</v>
          </cell>
          <cell r="Q194">
            <v>0</v>
          </cell>
          <cell r="R194">
            <v>2.2810650219575201E-11</v>
          </cell>
          <cell r="S194">
            <v>6.8566027373722763E-11</v>
          </cell>
          <cell r="T194">
            <v>6.5495978119427366E-11</v>
          </cell>
        </row>
        <row r="195">
          <cell r="A195">
            <v>311221</v>
          </cell>
          <cell r="B195" t="str">
            <v>Wet corn milling</v>
          </cell>
          <cell r="C195">
            <v>4.7661799543336263E-10</v>
          </cell>
          <cell r="D195">
            <v>5.0306862000993731E-11</v>
          </cell>
          <cell r="E195">
            <v>4.2631113343236881E-10</v>
          </cell>
          <cell r="F195">
            <v>1.2321948391557375E-12</v>
          </cell>
          <cell r="G195">
            <v>4.2507893859321303E-10</v>
          </cell>
          <cell r="H195">
            <v>1.8907413666715321E-11</v>
          </cell>
          <cell r="I195">
            <v>2.4786294514841383E-10</v>
          </cell>
          <cell r="J195">
            <v>2.3566884475560759E-12</v>
          </cell>
          <cell r="K195">
            <v>4.2052702042867366E-13</v>
          </cell>
          <cell r="L195">
            <v>1.9386783636696078E-12</v>
          </cell>
          <cell r="M195">
            <v>7.070070369209028E-11</v>
          </cell>
          <cell r="N195">
            <v>2.5616118031684762E-11</v>
          </cell>
          <cell r="O195">
            <v>0</v>
          </cell>
          <cell r="P195">
            <v>3.5598407198865519E-12</v>
          </cell>
          <cell r="Q195">
            <v>0</v>
          </cell>
          <cell r="R195">
            <v>1.503600150362412E-11</v>
          </cell>
          <cell r="S195">
            <v>4.4222580833552798E-11</v>
          </cell>
          <cell r="T195">
            <v>4.5996498005740198E-11</v>
          </cell>
        </row>
        <row r="196">
          <cell r="A196">
            <v>311225</v>
          </cell>
          <cell r="B196" t="str">
            <v>Fats and oils refining and blending</v>
          </cell>
          <cell r="C196">
            <v>5.0931950299032802E-10</v>
          </cell>
          <cell r="D196">
            <v>5.7758497858855279E-11</v>
          </cell>
          <cell r="E196">
            <v>4.5156100513147247E-10</v>
          </cell>
          <cell r="F196">
            <v>9.2017948144998972E-11</v>
          </cell>
          <cell r="G196">
            <v>3.5954305698647299E-10</v>
          </cell>
          <cell r="H196">
            <v>2.0784172219083156E-11</v>
          </cell>
          <cell r="I196">
            <v>2.5274254415915743E-10</v>
          </cell>
          <cell r="J196">
            <v>2.4820084990366179E-12</v>
          </cell>
          <cell r="K196">
            <v>4.2344360068362678E-13</v>
          </cell>
          <cell r="L196">
            <v>2.0816622650303438E-12</v>
          </cell>
          <cell r="M196">
            <v>8.4909062534781916E-11</v>
          </cell>
          <cell r="N196">
            <v>3.0443854190882339E-11</v>
          </cell>
          <cell r="O196">
            <v>0</v>
          </cell>
          <cell r="P196">
            <v>4.9149505288432989E-12</v>
          </cell>
          <cell r="Q196">
            <v>0</v>
          </cell>
          <cell r="R196">
            <v>1.6035528142817658E-11</v>
          </cell>
          <cell r="S196">
            <v>4.5705821263158427E-11</v>
          </cell>
          <cell r="T196">
            <v>4.8796455586852718E-11</v>
          </cell>
        </row>
        <row r="197">
          <cell r="A197">
            <v>311224</v>
          </cell>
          <cell r="B197" t="str">
            <v>Soybean and other oilseed processing</v>
          </cell>
          <cell r="C197">
            <v>4.7501676641942657E-10</v>
          </cell>
          <cell r="D197">
            <v>7.2442593564140811E-11</v>
          </cell>
          <cell r="E197">
            <v>4.0257417285528598E-10</v>
          </cell>
          <cell r="F197">
            <v>9.2409831812520432E-11</v>
          </cell>
          <cell r="G197">
            <v>3.1016434104276538E-10</v>
          </cell>
          <cell r="H197">
            <v>1.8135061797727438E-11</v>
          </cell>
          <cell r="I197">
            <v>2.2353057712771241E-10</v>
          </cell>
          <cell r="J197">
            <v>2.176079782521914E-12</v>
          </cell>
          <cell r="K197">
            <v>3.8340063240947086E-13</v>
          </cell>
          <cell r="L197">
            <v>1.8655810899033361E-12</v>
          </cell>
          <cell r="M197">
            <v>1.0154935275544414E-10</v>
          </cell>
          <cell r="N197">
            <v>2.2354650393227499E-11</v>
          </cell>
          <cell r="O197">
            <v>0</v>
          </cell>
          <cell r="P197">
            <v>3.2716817258039822E-12</v>
          </cell>
          <cell r="Q197">
            <v>0</v>
          </cell>
          <cell r="R197">
            <v>1.437609007028696E-11</v>
          </cell>
          <cell r="S197">
            <v>4.2287299280586186E-11</v>
          </cell>
          <cell r="T197">
            <v>4.5086991763802684E-11</v>
          </cell>
        </row>
        <row r="198">
          <cell r="A198">
            <v>311230</v>
          </cell>
          <cell r="B198" t="str">
            <v>Breakfast cereal manufacturing</v>
          </cell>
          <cell r="C198">
            <v>5.4452261958802475E-10</v>
          </cell>
          <cell r="D198">
            <v>1.3657132064046259E-10</v>
          </cell>
          <cell r="E198">
            <v>4.0795129894756159E-10</v>
          </cell>
          <cell r="F198">
            <v>1.594945693684976E-12</v>
          </cell>
          <cell r="G198">
            <v>4.0635635325387656E-10</v>
          </cell>
          <cell r="H198">
            <v>2.1979860117641537E-11</v>
          </cell>
          <cell r="I198">
            <v>2.5877834047430165E-10</v>
          </cell>
          <cell r="J198">
            <v>2.632744739594796E-12</v>
          </cell>
          <cell r="K198">
            <v>4.060803016797168E-13</v>
          </cell>
          <cell r="L198">
            <v>2.1242994226144941E-12</v>
          </cell>
          <cell r="M198">
            <v>1.0353073558100276E-10</v>
          </cell>
          <cell r="N198">
            <v>3.6628850821018184E-11</v>
          </cell>
          <cell r="O198">
            <v>0</v>
          </cell>
          <cell r="P198">
            <v>6.4559264313793311E-12</v>
          </cell>
          <cell r="Q198">
            <v>0</v>
          </cell>
          <cell r="R198">
            <v>1.6458127887724742E-11</v>
          </cell>
          <cell r="S198">
            <v>4.6152609913117224E-11</v>
          </cell>
          <cell r="T198">
            <v>4.937504389795026E-11</v>
          </cell>
        </row>
        <row r="199">
          <cell r="A199">
            <v>311300</v>
          </cell>
          <cell r="B199" t="str">
            <v>Sugar and confectionery product manufacturing</v>
          </cell>
          <cell r="C199">
            <v>7.46265781334355E-10</v>
          </cell>
          <cell r="D199">
            <v>2.7285422676464601E-10</v>
          </cell>
          <cell r="E199">
            <v>4.7341155456970997E-10</v>
          </cell>
          <cell r="F199">
            <v>1.15662987583521E-10</v>
          </cell>
          <cell r="G199">
            <v>3.5774856698618881E-10</v>
          </cell>
          <cell r="H199">
            <v>2.6590267797698401E-11</v>
          </cell>
          <cell r="I199">
            <v>3.5054837475412159E-10</v>
          </cell>
          <cell r="J199">
            <v>3.8179500521318241E-12</v>
          </cell>
          <cell r="K199">
            <v>5.0141905114337298E-13</v>
          </cell>
          <cell r="L199">
            <v>3.0844188802606042E-12</v>
          </cell>
          <cell r="M199">
            <v>1.566404848355772E-10</v>
          </cell>
          <cell r="N199">
            <v>4.8461270051175955E-11</v>
          </cell>
          <cell r="O199">
            <v>0</v>
          </cell>
          <cell r="P199">
            <v>9.4748001926564497E-12</v>
          </cell>
          <cell r="Q199">
            <v>0</v>
          </cell>
          <cell r="R199">
            <v>1.9660497532059698E-11</v>
          </cell>
          <cell r="S199">
            <v>6.1294524188831223E-11</v>
          </cell>
          <cell r="T199">
            <v>6.6191773998699319E-11</v>
          </cell>
        </row>
        <row r="200">
          <cell r="A200">
            <v>311410</v>
          </cell>
          <cell r="B200" t="str">
            <v>Frozen food manufacturing</v>
          </cell>
          <cell r="C200">
            <v>9.7178732954068368E-10</v>
          </cell>
          <cell r="D200">
            <v>3.997734459690928E-10</v>
          </cell>
          <cell r="E200">
            <v>5.7201388357159186E-10</v>
          </cell>
          <cell r="F200">
            <v>5.4977684891029063E-11</v>
          </cell>
          <cell r="G200">
            <v>5.1703619868056259E-10</v>
          </cell>
          <cell r="H200">
            <v>3.4336105564748505E-11</v>
          </cell>
          <cell r="I200">
            <v>4.894236133772644E-10</v>
          </cell>
          <cell r="J200">
            <v>4.3987617751064461E-12</v>
          </cell>
          <cell r="K200">
            <v>5.7292951061202365E-13</v>
          </cell>
          <cell r="L200">
            <v>4.64669072769712E-12</v>
          </cell>
          <cell r="M200">
            <v>1.6281801633008126E-10</v>
          </cell>
          <cell r="N200">
            <v>7.5534880438735572E-11</v>
          </cell>
          <cell r="O200">
            <v>0</v>
          </cell>
          <cell r="P200">
            <v>9.0981890257586283E-12</v>
          </cell>
          <cell r="Q200">
            <v>0</v>
          </cell>
          <cell r="R200">
            <v>2.8415788202513985E-11</v>
          </cell>
          <cell r="S200">
            <v>8.0981886546361239E-11</v>
          </cell>
          <cell r="T200">
            <v>8.1560468041805514E-11</v>
          </cell>
        </row>
        <row r="201">
          <cell r="A201">
            <v>311420</v>
          </cell>
          <cell r="B201" t="str">
            <v>Fruit and vegetable canning, pickling, and drying</v>
          </cell>
          <cell r="C201">
            <v>9.2960527467769755E-10</v>
          </cell>
          <cell r="D201">
            <v>3.5332659689330516E-10</v>
          </cell>
          <cell r="E201">
            <v>5.7627867778439219E-10</v>
          </cell>
          <cell r="F201">
            <v>2.778653665406908E-11</v>
          </cell>
          <cell r="G201">
            <v>5.4849214113032303E-10</v>
          </cell>
          <cell r="H201">
            <v>2.9440743302216524E-11</v>
          </cell>
          <cell r="I201">
            <v>4.4323877007039463E-10</v>
          </cell>
          <cell r="J201">
            <v>3.9693920877400523E-12</v>
          </cell>
          <cell r="K201">
            <v>5.6841889874621026E-13</v>
          </cell>
          <cell r="L201">
            <v>3.652799425865502E-12</v>
          </cell>
          <cell r="M201">
            <v>1.771918917076596E-10</v>
          </cell>
          <cell r="N201">
            <v>8.6409799935888943E-11</v>
          </cell>
          <cell r="O201">
            <v>0</v>
          </cell>
          <cell r="P201">
            <v>6.5179907227876333E-12</v>
          </cell>
          <cell r="Q201">
            <v>0</v>
          </cell>
          <cell r="R201">
            <v>2.9301284691234819E-11</v>
          </cell>
          <cell r="S201">
            <v>7.8119439100113712E-11</v>
          </cell>
          <cell r="T201">
            <v>7.1194744735048797E-11</v>
          </cell>
        </row>
        <row r="202">
          <cell r="A202">
            <v>311513</v>
          </cell>
          <cell r="B202" t="str">
            <v>Cheese manufacturing</v>
          </cell>
          <cell r="C202">
            <v>1.5756153292202938E-9</v>
          </cell>
          <cell r="D202">
            <v>2.6838627723517105E-10</v>
          </cell>
          <cell r="E202">
            <v>1.3072290519851238E-9</v>
          </cell>
          <cell r="F202">
            <v>4.923084172150869E-10</v>
          </cell>
          <cell r="G202">
            <v>8.1492063477004043E-10</v>
          </cell>
          <cell r="H202">
            <v>4.5821493135618122E-11</v>
          </cell>
          <cell r="I202">
            <v>7.6683171076834625E-10</v>
          </cell>
          <cell r="J202">
            <v>6.3605446825566404E-12</v>
          </cell>
          <cell r="K202">
            <v>1.2504032040325308E-12</v>
          </cell>
          <cell r="L202">
            <v>8.015812028441957E-12</v>
          </cell>
          <cell r="M202">
            <v>1.9343446097169267E-10</v>
          </cell>
          <cell r="N202">
            <v>2.0143361630300219E-10</v>
          </cell>
          <cell r="O202">
            <v>0</v>
          </cell>
          <cell r="P202">
            <v>1.0029651127800701E-11</v>
          </cell>
          <cell r="Q202">
            <v>0</v>
          </cell>
          <cell r="R202">
            <v>5.4309285909103623E-11</v>
          </cell>
          <cell r="S202">
            <v>1.641261371247546E-10</v>
          </cell>
          <cell r="T202">
            <v>1.2400221396494852E-10</v>
          </cell>
        </row>
        <row r="203">
          <cell r="A203">
            <v>311514</v>
          </cell>
          <cell r="B203" t="str">
            <v>Dry, condensed, and evaporated dairy product manufacturing</v>
          </cell>
          <cell r="C203">
            <v>1.202887852428797E-9</v>
          </cell>
          <cell r="D203">
            <v>2.1729577411093101E-10</v>
          </cell>
          <cell r="E203">
            <v>9.8559207831786894E-10</v>
          </cell>
          <cell r="F203">
            <v>1.0770425991445001E-10</v>
          </cell>
          <cell r="G203">
            <v>8.7788781840341834E-10</v>
          </cell>
          <cell r="H203">
            <v>3.576537243657858E-11</v>
          </cell>
          <cell r="I203">
            <v>6.279834499515388E-10</v>
          </cell>
          <cell r="J203">
            <v>4.795588830977142E-12</v>
          </cell>
          <cell r="K203">
            <v>9.6936282174199995E-13</v>
          </cell>
          <cell r="L203">
            <v>6.0459504271292973E-12</v>
          </cell>
          <cell r="M203">
            <v>1.4785621782769044E-10</v>
          </cell>
          <cell r="N203">
            <v>1.0824647366526292E-10</v>
          </cell>
          <cell r="O203">
            <v>0</v>
          </cell>
          <cell r="P203">
            <v>6.1640623618097938E-12</v>
          </cell>
          <cell r="Q203">
            <v>0</v>
          </cell>
          <cell r="R203">
            <v>4.332774461500656E-11</v>
          </cell>
          <cell r="S203">
            <v>1.2527514226165E-10</v>
          </cell>
          <cell r="T203">
            <v>9.6458487229415009E-11</v>
          </cell>
        </row>
        <row r="204">
          <cell r="A204" t="str">
            <v>31151A</v>
          </cell>
          <cell r="B204" t="str">
            <v>Fluid milk and butter manufacturing</v>
          </cell>
          <cell r="C204">
            <v>1.4067964131090362E-9</v>
          </cell>
          <cell r="D204">
            <v>3.1122957428978142E-10</v>
          </cell>
          <cell r="E204">
            <v>1.0955668388192557E-9</v>
          </cell>
          <cell r="F204">
            <v>9.7720313052724821E-11</v>
          </cell>
          <cell r="G204">
            <v>9.9784652576653044E-10</v>
          </cell>
          <cell r="H204">
            <v>4.4449398760786813E-11</v>
          </cell>
          <cell r="I204">
            <v>7.4233206638055271E-10</v>
          </cell>
          <cell r="J204">
            <v>5.4854184609536163E-12</v>
          </cell>
          <cell r="K204">
            <v>1.1134095315030039E-12</v>
          </cell>
          <cell r="L204">
            <v>7.3148361986632585E-12</v>
          </cell>
          <cell r="M204">
            <v>1.5969574647665442E-10</v>
          </cell>
          <cell r="N204">
            <v>1.2122516847015158E-10</v>
          </cell>
          <cell r="O204">
            <v>0</v>
          </cell>
          <cell r="P204">
            <v>6.0152547030985084E-12</v>
          </cell>
          <cell r="Q204">
            <v>0</v>
          </cell>
          <cell r="R204">
            <v>4.9257073819913485E-11</v>
          </cell>
          <cell r="S204">
            <v>1.5590050729162021E-10</v>
          </cell>
          <cell r="T204">
            <v>1.1400753301513932E-10</v>
          </cell>
        </row>
        <row r="205">
          <cell r="A205">
            <v>311520</v>
          </cell>
          <cell r="B205" t="str">
            <v>Ice cream and frozen dessert manufacturing</v>
          </cell>
          <cell r="C205">
            <v>1.297266831866144E-9</v>
          </cell>
          <cell r="D205">
            <v>5.9972842080944064E-10</v>
          </cell>
          <cell r="E205">
            <v>6.9753841105670814E-10</v>
          </cell>
          <cell r="F205">
            <v>3.3532562568396342E-11</v>
          </cell>
          <cell r="G205">
            <v>6.6400584848831191E-10</v>
          </cell>
          <cell r="H205">
            <v>5.1917785157675379E-11</v>
          </cell>
          <cell r="I205">
            <v>6.7303005396827762E-10</v>
          </cell>
          <cell r="J205">
            <v>6.5909688404911754E-12</v>
          </cell>
          <cell r="K205">
            <v>7.4657891769247273E-13</v>
          </cell>
          <cell r="L205">
            <v>6.4689821943932844E-12</v>
          </cell>
          <cell r="M205">
            <v>2.252006746167857E-10</v>
          </cell>
          <cell r="N205">
            <v>7.1732038167818358E-11</v>
          </cell>
          <cell r="O205">
            <v>0</v>
          </cell>
          <cell r="P205">
            <v>9.1990512222556235E-12</v>
          </cell>
          <cell r="Q205">
            <v>0</v>
          </cell>
          <cell r="R205">
            <v>2.9686805158504E-11</v>
          </cell>
          <cell r="S205">
            <v>1.1585109039022761E-10</v>
          </cell>
          <cell r="T205">
            <v>1.0684280323202616E-10</v>
          </cell>
        </row>
        <row r="206">
          <cell r="A206">
            <v>311615</v>
          </cell>
          <cell r="B206" t="str">
            <v>Poultry processing</v>
          </cell>
          <cell r="C206">
            <v>1.0043929941052361E-9</v>
          </cell>
          <cell r="D206">
            <v>3.8852395856481401E-10</v>
          </cell>
          <cell r="E206">
            <v>6.1586903554042233E-10</v>
          </cell>
          <cell r="F206">
            <v>8.7138865801120384E-11</v>
          </cell>
          <cell r="G206">
            <v>5.2873016973930175E-10</v>
          </cell>
          <cell r="H206">
            <v>3.3397538620378696E-11</v>
          </cell>
          <cell r="I206">
            <v>5.1875922103353727E-10</v>
          </cell>
          <cell r="J206">
            <v>4.9078954267487195E-12</v>
          </cell>
          <cell r="K206">
            <v>1.0091041549938279E-12</v>
          </cell>
          <cell r="L206">
            <v>3.9685750321386382E-12</v>
          </cell>
          <cell r="M206">
            <v>1.1264281169756392E-10</v>
          </cell>
          <cell r="N206">
            <v>9.7243793893718404E-11</v>
          </cell>
          <cell r="O206">
            <v>0</v>
          </cell>
          <cell r="P206">
            <v>3.2904299339919421E-11</v>
          </cell>
          <cell r="Q206">
            <v>0</v>
          </cell>
          <cell r="R206">
            <v>3.1345300956491717E-11</v>
          </cell>
          <cell r="S206">
            <v>8.0016332346378703E-11</v>
          </cell>
          <cell r="T206">
            <v>8.81981216033665E-11</v>
          </cell>
        </row>
        <row r="207">
          <cell r="A207" t="str">
            <v>31161A</v>
          </cell>
          <cell r="B207" t="str">
            <v>Animal (except poultry) slaughtering, rendering, and processing</v>
          </cell>
          <cell r="C207">
            <v>8.0795398846874918E-10</v>
          </cell>
          <cell r="D207">
            <v>2.837919409164236E-10</v>
          </cell>
          <cell r="E207">
            <v>5.2416204755232667E-10</v>
          </cell>
          <cell r="F207">
            <v>1.0387544787267822E-10</v>
          </cell>
          <cell r="G207">
            <v>4.20286599679648E-10</v>
          </cell>
          <cell r="H207">
            <v>2.6726562586635298E-11</v>
          </cell>
          <cell r="I207">
            <v>3.986306111793516E-10</v>
          </cell>
          <cell r="J207">
            <v>4.4253991827397881E-12</v>
          </cell>
          <cell r="K207">
            <v>7.1958742599208136E-13</v>
          </cell>
          <cell r="L207">
            <v>3.0878444171759757E-12</v>
          </cell>
          <cell r="M207">
            <v>1.2201379445697382E-10</v>
          </cell>
          <cell r="N207">
            <v>6.8856744471070883E-11</v>
          </cell>
          <cell r="O207">
            <v>0</v>
          </cell>
          <cell r="P207">
            <v>1.105227948155551E-11</v>
          </cell>
          <cell r="Q207">
            <v>0</v>
          </cell>
          <cell r="R207">
            <v>2.5314729166771542E-11</v>
          </cell>
          <cell r="S207">
            <v>7.1515753286501631E-11</v>
          </cell>
          <cell r="T207">
            <v>7.561068281398167E-11</v>
          </cell>
        </row>
        <row r="208">
          <cell r="A208">
            <v>311700</v>
          </cell>
          <cell r="B208" t="str">
            <v>Seafood product preparation and packaging</v>
          </cell>
          <cell r="C208">
            <v>7.4292247487869305E-10</v>
          </cell>
          <cell r="D208">
            <v>1.0440775390112989E-10</v>
          </cell>
          <cell r="E208">
            <v>6.3851472097756384E-10</v>
          </cell>
          <cell r="F208">
            <v>4.4381919104934442E-11</v>
          </cell>
          <cell r="G208">
            <v>5.9413280187262943E-10</v>
          </cell>
          <cell r="H208">
            <v>2.7117263464782397E-11</v>
          </cell>
          <cell r="I208">
            <v>3.9562809436079763E-10</v>
          </cell>
          <cell r="J208">
            <v>3.7117720785791019E-12</v>
          </cell>
          <cell r="K208">
            <v>7.9247689220090891E-13</v>
          </cell>
          <cell r="L208">
            <v>3.1048828882630079E-12</v>
          </cell>
          <cell r="M208">
            <v>9.2392769866552218E-11</v>
          </cell>
          <cell r="N208">
            <v>4.5997087150725718E-11</v>
          </cell>
          <cell r="O208">
            <v>0</v>
          </cell>
          <cell r="P208">
            <v>5.7053742003796306E-12</v>
          </cell>
          <cell r="Q208">
            <v>0</v>
          </cell>
          <cell r="R208">
            <v>2.4702727440942859E-11</v>
          </cell>
          <cell r="S208">
            <v>7.0190407693546251E-11</v>
          </cell>
          <cell r="T208">
            <v>7.3579618841923639E-11</v>
          </cell>
        </row>
        <row r="209">
          <cell r="A209">
            <v>311810</v>
          </cell>
          <cell r="B209" t="str">
            <v>Bread and bakery product manufacturing</v>
          </cell>
          <cell r="C209">
            <v>9.2025910894835984E-10</v>
          </cell>
          <cell r="D209">
            <v>5.6286265474026301E-10</v>
          </cell>
          <cell r="E209">
            <v>3.5739645420809761E-10</v>
          </cell>
          <cell r="F209">
            <v>4.9662555306051801E-13</v>
          </cell>
          <cell r="G209">
            <v>3.5689982865503704E-10</v>
          </cell>
          <cell r="H209">
            <v>3.6432495285309104E-11</v>
          </cell>
          <cell r="I209">
            <v>4.317212874480444E-10</v>
          </cell>
          <cell r="J209">
            <v>5.7858645482503247E-12</v>
          </cell>
          <cell r="K209">
            <v>4.4192134924874958E-13</v>
          </cell>
          <cell r="L209">
            <v>4.3127711000238407E-12</v>
          </cell>
          <cell r="M209">
            <v>1.882662463867552E-10</v>
          </cell>
          <cell r="N209">
            <v>4.5344775226574701E-11</v>
          </cell>
          <cell r="O209">
            <v>0</v>
          </cell>
          <cell r="P209">
            <v>9.3156320873934883E-12</v>
          </cell>
          <cell r="Q209">
            <v>0</v>
          </cell>
          <cell r="R209">
            <v>3.2656572727653174E-11</v>
          </cell>
          <cell r="S209">
            <v>9.2660836640351387E-11</v>
          </cell>
          <cell r="T209">
            <v>7.3320706148755566E-11</v>
          </cell>
        </row>
        <row r="210">
          <cell r="A210" t="str">
            <v>3118A0</v>
          </cell>
          <cell r="B210" t="str">
            <v>Cookie, cracker, pasta, and tortilla manufacturing</v>
          </cell>
          <cell r="C210">
            <v>8.2029196956106308E-10</v>
          </cell>
          <cell r="D210">
            <v>3.5696536795086084E-10</v>
          </cell>
          <cell r="E210">
            <v>4.6332660161020239E-10</v>
          </cell>
          <cell r="F210">
            <v>5.3849062986896023E-12</v>
          </cell>
          <cell r="G210">
            <v>4.5794169531151232E-10</v>
          </cell>
          <cell r="H210">
            <v>2.9934688884738811E-11</v>
          </cell>
          <cell r="I210">
            <v>3.881901797179872E-10</v>
          </cell>
          <cell r="J210">
            <v>4.569763939671547E-12</v>
          </cell>
          <cell r="K210">
            <v>5.5404679453248884E-13</v>
          </cell>
          <cell r="L210">
            <v>3.5277310132759662E-12</v>
          </cell>
          <cell r="M210">
            <v>1.712005848849966E-10</v>
          </cell>
          <cell r="N210">
            <v>4.6622081758271985E-11</v>
          </cell>
          <cell r="O210">
            <v>0</v>
          </cell>
          <cell r="P210">
            <v>8.112937640973147E-12</v>
          </cell>
          <cell r="Q210">
            <v>0</v>
          </cell>
          <cell r="R210">
            <v>2.7553703356111816E-11</v>
          </cell>
          <cell r="S210">
            <v>7.0359435822200746E-11</v>
          </cell>
          <cell r="T210">
            <v>6.9666815748302124E-11</v>
          </cell>
        </row>
        <row r="211">
          <cell r="A211">
            <v>311910</v>
          </cell>
          <cell r="B211" t="str">
            <v>Snack food manufacturing</v>
          </cell>
          <cell r="C211">
            <v>5.7530776955783282E-10</v>
          </cell>
          <cell r="D211">
            <v>1.4047501505610082E-10</v>
          </cell>
          <cell r="E211">
            <v>4.3483275450173174E-10</v>
          </cell>
          <cell r="F211">
            <v>1.0617191399643035E-12</v>
          </cell>
          <cell r="G211">
            <v>4.337710353617676E-10</v>
          </cell>
          <cell r="H211">
            <v>2.407376898570834E-11</v>
          </cell>
          <cell r="I211">
            <v>3.0816644282858396E-10</v>
          </cell>
          <cell r="J211">
            <v>3.4095354491342277E-12</v>
          </cell>
          <cell r="K211">
            <v>4.3657401666178681E-13</v>
          </cell>
          <cell r="L211">
            <v>2.5858998261983537E-12</v>
          </cell>
          <cell r="M211">
            <v>7.3406940889799115E-11</v>
          </cell>
          <cell r="N211">
            <v>3.1615061351502177E-11</v>
          </cell>
          <cell r="O211">
            <v>0</v>
          </cell>
          <cell r="P211">
            <v>4.9762869779508019E-12</v>
          </cell>
          <cell r="Q211">
            <v>0</v>
          </cell>
          <cell r="R211">
            <v>1.7596777713138178E-11</v>
          </cell>
          <cell r="S211">
            <v>5.432863454651334E-11</v>
          </cell>
          <cell r="T211">
            <v>5.471184697264222E-11</v>
          </cell>
        </row>
        <row r="212">
          <cell r="A212">
            <v>311920</v>
          </cell>
          <cell r="B212" t="str">
            <v>Coffee and tea manufacturing</v>
          </cell>
          <cell r="C212">
            <v>7.5679937462060629E-10</v>
          </cell>
          <cell r="D212">
            <v>1.462908805703716E-10</v>
          </cell>
          <cell r="E212">
            <v>6.1050849405023454E-10</v>
          </cell>
          <cell r="F212">
            <v>5.643267083182907E-13</v>
          </cell>
          <cell r="G212">
            <v>6.0994416734191655E-10</v>
          </cell>
          <cell r="H212">
            <v>2.9967428805289177E-11</v>
          </cell>
          <cell r="I212">
            <v>3.7679409808458896E-10</v>
          </cell>
          <cell r="J212">
            <v>4.0323691276039876E-12</v>
          </cell>
          <cell r="K212">
            <v>6.2723941393572748E-13</v>
          </cell>
          <cell r="L212">
            <v>3.1596314061874478E-12</v>
          </cell>
          <cell r="M212">
            <v>1.1900305995991321E-10</v>
          </cell>
          <cell r="N212">
            <v>4.1949292884391745E-11</v>
          </cell>
          <cell r="O212">
            <v>0</v>
          </cell>
          <cell r="P212">
            <v>5.2569784190238701E-12</v>
          </cell>
          <cell r="Q212">
            <v>0</v>
          </cell>
          <cell r="R212">
            <v>2.3201940849685761E-11</v>
          </cell>
          <cell r="S212">
            <v>7.4521786920297499E-11</v>
          </cell>
          <cell r="T212">
            <v>7.8285548749688792E-11</v>
          </cell>
        </row>
        <row r="213">
          <cell r="A213">
            <v>311930</v>
          </cell>
          <cell r="B213" t="str">
            <v>Flavoring syrup and concentrate manufacturing</v>
          </cell>
          <cell r="C213">
            <v>4.3282663606271941E-10</v>
          </cell>
          <cell r="D213">
            <v>1.0908654874297311E-10</v>
          </cell>
          <cell r="E213">
            <v>3.2374008731974622E-10</v>
          </cell>
          <cell r="F213">
            <v>1.1250757945740871E-11</v>
          </cell>
          <cell r="G213">
            <v>3.1248932937400526E-10</v>
          </cell>
          <cell r="H213">
            <v>1.650557944743666E-11</v>
          </cell>
          <cell r="I213">
            <v>2.0668393328684539E-10</v>
          </cell>
          <cell r="J213">
            <v>2.1155944381666102E-12</v>
          </cell>
          <cell r="K213">
            <v>3.3178771025987003E-13</v>
          </cell>
          <cell r="L213">
            <v>1.7507325732216639E-12</v>
          </cell>
          <cell r="M213">
            <v>7.7711770347586977E-11</v>
          </cell>
          <cell r="N213">
            <v>3.3090891622320884E-11</v>
          </cell>
          <cell r="O213">
            <v>0</v>
          </cell>
          <cell r="P213">
            <v>5.37507304549814E-12</v>
          </cell>
          <cell r="Q213">
            <v>0</v>
          </cell>
          <cell r="R213">
            <v>1.3732566201864839E-11</v>
          </cell>
          <cell r="S213">
            <v>3.8911082090727976E-11</v>
          </cell>
          <cell r="T213">
            <v>3.6617625298790178E-11</v>
          </cell>
        </row>
        <row r="214">
          <cell r="A214">
            <v>311940</v>
          </cell>
          <cell r="B214" t="str">
            <v>Seasoning and dressing manufacturing</v>
          </cell>
          <cell r="C214">
            <v>7.927516896997184E-10</v>
          </cell>
          <cell r="D214">
            <v>2.8338168533882162E-10</v>
          </cell>
          <cell r="E214">
            <v>5.0937000436089678E-10</v>
          </cell>
          <cell r="F214">
            <v>7.1751739533822768E-12</v>
          </cell>
          <cell r="G214">
            <v>5.0219483040751436E-10</v>
          </cell>
          <cell r="H214">
            <v>3.0941650583432601E-11</v>
          </cell>
          <cell r="I214">
            <v>4.0816067920547218E-10</v>
          </cell>
          <cell r="J214">
            <v>3.6864248355271883E-12</v>
          </cell>
          <cell r="K214">
            <v>5.1732604632362881E-13</v>
          </cell>
          <cell r="L214">
            <v>3.0737577192443524E-12</v>
          </cell>
          <cell r="M214">
            <v>1.065969193551031E-10</v>
          </cell>
          <cell r="N214">
            <v>7.2655074348104612E-11</v>
          </cell>
          <cell r="O214">
            <v>0</v>
          </cell>
          <cell r="P214">
            <v>8.8661691458847259E-12</v>
          </cell>
          <cell r="Q214">
            <v>0</v>
          </cell>
          <cell r="R214">
            <v>2.055948857552158E-11</v>
          </cell>
          <cell r="S214">
            <v>6.4987412300537418E-11</v>
          </cell>
          <cell r="T214">
            <v>7.2706787584566549E-11</v>
          </cell>
        </row>
        <row r="215">
          <cell r="A215">
            <v>311990</v>
          </cell>
          <cell r="B215" t="str">
            <v>All other food manufacturing</v>
          </cell>
          <cell r="C215">
            <v>1.1178670991628211E-9</v>
          </cell>
          <cell r="D215">
            <v>5.7455844356902741E-10</v>
          </cell>
          <cell r="E215">
            <v>5.433086555937956E-10</v>
          </cell>
          <cell r="F215">
            <v>8.9116720966045017E-12</v>
          </cell>
          <cell r="G215">
            <v>5.3439698349719124E-10</v>
          </cell>
          <cell r="H215">
            <v>3.8978412975146343E-11</v>
          </cell>
          <cell r="I215">
            <v>4.6261725565189316E-10</v>
          </cell>
          <cell r="J215">
            <v>5.6210268504616998E-12</v>
          </cell>
          <cell r="K215">
            <v>6.7037286628129849E-13</v>
          </cell>
          <cell r="L215">
            <v>5.1012545780513999E-12</v>
          </cell>
          <cell r="M215">
            <v>2.6418107768922439E-10</v>
          </cell>
          <cell r="N215">
            <v>1.0583374720994512E-10</v>
          </cell>
          <cell r="O215">
            <v>0</v>
          </cell>
          <cell r="P215">
            <v>8.6862677704768741E-12</v>
          </cell>
          <cell r="Q215">
            <v>0</v>
          </cell>
          <cell r="R215">
            <v>3.4908165883834503E-11</v>
          </cell>
          <cell r="S215">
            <v>1.0125056139942446E-10</v>
          </cell>
          <cell r="T215">
            <v>9.0018956288083001E-11</v>
          </cell>
        </row>
        <row r="216">
          <cell r="A216">
            <v>312110</v>
          </cell>
          <cell r="B216" t="str">
            <v>Soft drink and ice manufacturing</v>
          </cell>
          <cell r="C216">
            <v>9.0450220388670168E-10</v>
          </cell>
          <cell r="D216">
            <v>4.795389934418846E-10</v>
          </cell>
          <cell r="E216">
            <v>4.2496321044481764E-10</v>
          </cell>
          <cell r="F216">
            <v>1.7997947748906579E-12</v>
          </cell>
          <cell r="G216">
            <v>4.2316341566992683E-10</v>
          </cell>
          <cell r="H216">
            <v>5.1625793377125259E-11</v>
          </cell>
          <cell r="I216">
            <v>4.4367548004126555E-10</v>
          </cell>
          <cell r="J216">
            <v>4.4182384222242253E-12</v>
          </cell>
          <cell r="K216">
            <v>5.800711902351198E-13</v>
          </cell>
          <cell r="L216">
            <v>4.3606332827033598E-12</v>
          </cell>
          <cell r="M216">
            <v>1.314711393682673E-10</v>
          </cell>
          <cell r="N216">
            <v>7.4025675700576916E-11</v>
          </cell>
          <cell r="O216">
            <v>0</v>
          </cell>
          <cell r="P216">
            <v>1.1893590060652366E-11</v>
          </cell>
          <cell r="Q216">
            <v>0</v>
          </cell>
          <cell r="R216">
            <v>3.1841994819894241E-11</v>
          </cell>
          <cell r="S216">
            <v>7.5455966629788876E-11</v>
          </cell>
          <cell r="T216">
            <v>7.5153620993968622E-11</v>
          </cell>
        </row>
        <row r="217">
          <cell r="A217">
            <v>312120</v>
          </cell>
          <cell r="B217" t="str">
            <v>Breweries</v>
          </cell>
          <cell r="C217">
            <v>8.9360712867513853E-10</v>
          </cell>
          <cell r="D217">
            <v>5.7242693079746801E-10</v>
          </cell>
          <cell r="E217">
            <v>3.2118019787767141E-10</v>
          </cell>
          <cell r="F217">
            <v>1.0241035961541594E-12</v>
          </cell>
          <cell r="G217">
            <v>3.20156094281517E-10</v>
          </cell>
          <cell r="H217">
            <v>2.5391666855087061E-11</v>
          </cell>
          <cell r="I217">
            <v>2.7930135012627923E-10</v>
          </cell>
          <cell r="J217">
            <v>3.66890227598645E-12</v>
          </cell>
          <cell r="K217">
            <v>3.1638180613285842E-13</v>
          </cell>
          <cell r="L217">
            <v>2.105495010857434E-12</v>
          </cell>
          <cell r="M217">
            <v>2.8688715741622602E-10</v>
          </cell>
          <cell r="N217">
            <v>1.8052147433757646E-10</v>
          </cell>
          <cell r="O217">
            <v>0</v>
          </cell>
          <cell r="P217">
            <v>5.43111167440534E-12</v>
          </cell>
          <cell r="Q217">
            <v>0</v>
          </cell>
          <cell r="R217">
            <v>1.1624598151331645E-11</v>
          </cell>
          <cell r="S217">
            <v>4.3192742220746079E-11</v>
          </cell>
          <cell r="T217">
            <v>5.516624880051041E-11</v>
          </cell>
        </row>
        <row r="218">
          <cell r="A218">
            <v>312130</v>
          </cell>
          <cell r="B218" t="str">
            <v>Wineries</v>
          </cell>
          <cell r="C218">
            <v>7.379358651713204E-10</v>
          </cell>
          <cell r="D218">
            <v>3.3185343550502219E-10</v>
          </cell>
          <cell r="E218">
            <v>4.0608242966629883E-10</v>
          </cell>
          <cell r="F218">
            <v>2.1735143205962061E-11</v>
          </cell>
          <cell r="G218">
            <v>3.8434728646033653E-10</v>
          </cell>
          <cell r="H218">
            <v>2.8026183703610336E-11</v>
          </cell>
          <cell r="I218">
            <v>4.7391189448912471E-10</v>
          </cell>
          <cell r="J218">
            <v>3.758317496934084E-12</v>
          </cell>
          <cell r="K218">
            <v>5.5311090227419998E-13</v>
          </cell>
          <cell r="L218">
            <v>2.554953567515754E-12</v>
          </cell>
          <cell r="M218">
            <v>6.535957864856516E-11</v>
          </cell>
          <cell r="N218">
            <v>2.9189009297189898E-11</v>
          </cell>
          <cell r="O218">
            <v>0</v>
          </cell>
          <cell r="P218">
            <v>5.1644530943176715E-12</v>
          </cell>
          <cell r="Q218">
            <v>0</v>
          </cell>
          <cell r="R218">
            <v>1.4351261279714273E-11</v>
          </cell>
          <cell r="S218">
            <v>5.491104188895832E-11</v>
          </cell>
          <cell r="T218">
            <v>6.0156060803116186E-11</v>
          </cell>
        </row>
        <row r="219">
          <cell r="A219">
            <v>312140</v>
          </cell>
          <cell r="B219" t="str">
            <v>Distilleries</v>
          </cell>
          <cell r="C219">
            <v>3.3964083773787257E-10</v>
          </cell>
          <cell r="D219">
            <v>5.7897509838274124E-11</v>
          </cell>
          <cell r="E219">
            <v>2.8174332789959822E-10</v>
          </cell>
          <cell r="F219">
            <v>2.8141706462448739E-11</v>
          </cell>
          <cell r="G219">
            <v>2.5360162143714961E-10</v>
          </cell>
          <cell r="H219">
            <v>1.3443866325837285E-11</v>
          </cell>
          <cell r="I219">
            <v>1.692732328066006E-10</v>
          </cell>
          <cell r="J219">
            <v>1.9575169419039158E-12</v>
          </cell>
          <cell r="K219">
            <v>3.7405451093316759E-13</v>
          </cell>
          <cell r="L219">
            <v>1.2946577347380146E-12</v>
          </cell>
          <cell r="M219">
            <v>5.5036751477334922E-11</v>
          </cell>
          <cell r="N219">
            <v>2.4886657464763059E-11</v>
          </cell>
          <cell r="O219">
            <v>0</v>
          </cell>
          <cell r="P219">
            <v>4.204394953432342E-12</v>
          </cell>
          <cell r="Q219">
            <v>0</v>
          </cell>
          <cell r="R219">
            <v>9.8429182489046412E-12</v>
          </cell>
          <cell r="S219">
            <v>2.9165774746886899E-11</v>
          </cell>
          <cell r="T219">
            <v>3.0161012526537404E-11</v>
          </cell>
        </row>
        <row r="220">
          <cell r="A220">
            <v>312200</v>
          </cell>
          <cell r="B220" t="str">
            <v>Tobacco product manufacturing</v>
          </cell>
          <cell r="C220">
            <v>1.6710095662339819E-10</v>
          </cell>
          <cell r="D220">
            <v>2.033443001828162E-11</v>
          </cell>
          <cell r="E220">
            <v>1.4676652660511658E-10</v>
          </cell>
          <cell r="F220">
            <v>4.3719068251735955E-12</v>
          </cell>
          <cell r="G220">
            <v>1.423946197799426E-10</v>
          </cell>
          <cell r="H220">
            <v>6.4488936242809091E-12</v>
          </cell>
          <cell r="I220">
            <v>8.7063284143458622E-11</v>
          </cell>
          <cell r="J220">
            <v>8.8564594069263872E-13</v>
          </cell>
          <cell r="K220">
            <v>1.5255517232332401E-13</v>
          </cell>
          <cell r="L220">
            <v>6.6197297884324183E-13</v>
          </cell>
          <cell r="M220">
            <v>2.4431142607420983E-11</v>
          </cell>
          <cell r="N220">
            <v>1.0837140735581784E-11</v>
          </cell>
          <cell r="O220">
            <v>0</v>
          </cell>
          <cell r="P220">
            <v>1.8973642666833439E-12</v>
          </cell>
          <cell r="Q220">
            <v>0</v>
          </cell>
          <cell r="R220">
            <v>5.2033682943914583E-12</v>
          </cell>
          <cell r="S220">
            <v>1.4529416514390777E-11</v>
          </cell>
          <cell r="T220">
            <v>1.4990172345331043E-11</v>
          </cell>
        </row>
        <row r="221">
          <cell r="A221">
            <v>313100</v>
          </cell>
          <cell r="B221" t="str">
            <v>Fiber, yarn, and thread mills</v>
          </cell>
          <cell r="C221">
            <v>6.2606202933755029E-10</v>
          </cell>
          <cell r="D221">
            <v>2.0188286567624279E-10</v>
          </cell>
          <cell r="E221">
            <v>4.2417916366130716E-10</v>
          </cell>
          <cell r="F221">
            <v>1.5187223058058777E-11</v>
          </cell>
          <cell r="G221">
            <v>4.0899194060324841E-10</v>
          </cell>
          <cell r="H221">
            <v>2.1846439414173162E-11</v>
          </cell>
          <cell r="I221">
            <v>2.97782337161139E-10</v>
          </cell>
          <cell r="J221">
            <v>2.986592929335358E-12</v>
          </cell>
          <cell r="K221">
            <v>5.6585358328236318E-13</v>
          </cell>
          <cell r="L221">
            <v>2.4003798769678916E-12</v>
          </cell>
          <cell r="M221">
            <v>1.1411494684445603E-10</v>
          </cell>
          <cell r="N221">
            <v>5.2082423400446884E-11</v>
          </cell>
          <cell r="O221">
            <v>0</v>
          </cell>
          <cell r="P221">
            <v>9.9407985640665866E-12</v>
          </cell>
          <cell r="Q221">
            <v>0</v>
          </cell>
          <cell r="R221">
            <v>2.0595550036446798E-11</v>
          </cell>
          <cell r="S221">
            <v>5.031915535922873E-11</v>
          </cell>
          <cell r="T221">
            <v>5.3427552168006643E-11</v>
          </cell>
        </row>
        <row r="222">
          <cell r="A222">
            <v>313200</v>
          </cell>
          <cell r="B222" t="str">
            <v>Fabric mills</v>
          </cell>
          <cell r="C222">
            <v>8.7701409859935897E-10</v>
          </cell>
          <cell r="D222">
            <v>5.2603405659160754E-10</v>
          </cell>
          <cell r="E222">
            <v>3.50980042007752E-10</v>
          </cell>
          <cell r="F222">
            <v>1.3612584197420941E-11</v>
          </cell>
          <cell r="G222">
            <v>3.3736745781033112E-10</v>
          </cell>
          <cell r="H222">
            <v>2.8182442801841299E-11</v>
          </cell>
          <cell r="I222">
            <v>4.4378072420388479E-10</v>
          </cell>
          <cell r="J222">
            <v>3.5210160224855483E-12</v>
          </cell>
          <cell r="K222">
            <v>5.3135106684928462E-13</v>
          </cell>
          <cell r="L222">
            <v>2.9267618061284541E-12</v>
          </cell>
          <cell r="M222">
            <v>1.570672173774422E-10</v>
          </cell>
          <cell r="N222">
            <v>6.5816911625289547E-11</v>
          </cell>
          <cell r="O222">
            <v>0</v>
          </cell>
          <cell r="P222">
            <v>1.4149937969040819E-11</v>
          </cell>
          <cell r="Q222">
            <v>0</v>
          </cell>
          <cell r="R222">
            <v>2.1427247911786062E-11</v>
          </cell>
          <cell r="S222">
            <v>7.4035799159437249E-11</v>
          </cell>
          <cell r="T222">
            <v>6.5574688655173811E-11</v>
          </cell>
        </row>
        <row r="223">
          <cell r="A223">
            <v>313300</v>
          </cell>
          <cell r="B223" t="str">
            <v>Textile and fabric finishing and fabric coating mills</v>
          </cell>
          <cell r="C223">
            <v>8.8736755317681439E-10</v>
          </cell>
          <cell r="D223">
            <v>4.6549234640545815E-10</v>
          </cell>
          <cell r="E223">
            <v>4.2187520677135541E-10</v>
          </cell>
          <cell r="F223">
            <v>3.0893731775973904E-11</v>
          </cell>
          <cell r="G223">
            <v>3.9098147499538101E-10</v>
          </cell>
          <cell r="H223">
            <v>2.3298587514091818E-11</v>
          </cell>
          <cell r="I223">
            <v>4.7276324593958258E-10</v>
          </cell>
          <cell r="J223">
            <v>3.2999415046944764E-12</v>
          </cell>
          <cell r="K223">
            <v>4.6740360805222962E-13</v>
          </cell>
          <cell r="L223">
            <v>2.6978143040784999E-12</v>
          </cell>
          <cell r="M223">
            <v>1.8161362674257805E-10</v>
          </cell>
          <cell r="N223">
            <v>5.7933186047585398E-11</v>
          </cell>
          <cell r="O223">
            <v>0</v>
          </cell>
          <cell r="P223">
            <v>1.2653097911604368E-11</v>
          </cell>
          <cell r="Q223">
            <v>0</v>
          </cell>
          <cell r="R223">
            <v>1.9295627118579E-11</v>
          </cell>
          <cell r="S223">
            <v>6.0131106414108905E-11</v>
          </cell>
          <cell r="T223">
            <v>5.32139160718585E-11</v>
          </cell>
        </row>
        <row r="224">
          <cell r="A224">
            <v>314110</v>
          </cell>
          <cell r="B224" t="str">
            <v>Carpet and rug mills</v>
          </cell>
          <cell r="C224">
            <v>5.2821679531569188E-10</v>
          </cell>
          <cell r="D224">
            <v>1.3686353383473021E-10</v>
          </cell>
          <cell r="E224">
            <v>3.9135326148096105E-10</v>
          </cell>
          <cell r="F224">
            <v>6.6200658942324522E-12</v>
          </cell>
          <cell r="G224">
            <v>3.8473319558672861E-10</v>
          </cell>
          <cell r="H224">
            <v>2.4742751208105858E-11</v>
          </cell>
          <cell r="I224">
            <v>2.5122255752316215E-10</v>
          </cell>
          <cell r="J224">
            <v>2.4592129177374783E-12</v>
          </cell>
          <cell r="K224">
            <v>3.9120649006844265E-13</v>
          </cell>
          <cell r="L224">
            <v>1.96143433980824E-12</v>
          </cell>
          <cell r="M224">
            <v>9.2046213108857059E-11</v>
          </cell>
          <cell r="N224">
            <v>4.0671696096767637E-11</v>
          </cell>
          <cell r="O224">
            <v>0</v>
          </cell>
          <cell r="P224">
            <v>8.2386565282041305E-12</v>
          </cell>
          <cell r="Q224">
            <v>0</v>
          </cell>
          <cell r="R224">
            <v>1.4960513467718073E-11</v>
          </cell>
          <cell r="S224">
            <v>4.7114807181353852E-11</v>
          </cell>
          <cell r="T224">
            <v>4.4407746453908003E-11</v>
          </cell>
        </row>
        <row r="225">
          <cell r="A225">
            <v>314120</v>
          </cell>
          <cell r="B225" t="str">
            <v>Curtain and linen mills</v>
          </cell>
          <cell r="C225">
            <v>7.4677534978956209E-10</v>
          </cell>
          <cell r="D225">
            <v>3.2149366617155961E-10</v>
          </cell>
          <cell r="E225">
            <v>4.2528168361800258E-10</v>
          </cell>
          <cell r="F225">
            <v>3.9844027251009861E-12</v>
          </cell>
          <cell r="G225">
            <v>4.2129728089290157E-10</v>
          </cell>
          <cell r="H225">
            <v>3.6947966398040559E-11</v>
          </cell>
          <cell r="I225">
            <v>3.0535137469170142E-10</v>
          </cell>
          <cell r="J225">
            <v>5.5750082784772224E-12</v>
          </cell>
          <cell r="K225">
            <v>8.5961388370397621E-13</v>
          </cell>
          <cell r="L225">
            <v>5.8075790577896588E-12</v>
          </cell>
          <cell r="M225">
            <v>1.4024546716372699E-10</v>
          </cell>
          <cell r="N225">
            <v>5.7190935509064839E-11</v>
          </cell>
          <cell r="O225">
            <v>0</v>
          </cell>
          <cell r="P225">
            <v>1.319062581062374E-11</v>
          </cell>
          <cell r="Q225">
            <v>0</v>
          </cell>
          <cell r="R225">
            <v>2.044586784182906E-11</v>
          </cell>
          <cell r="S225">
            <v>8.2199399567040511E-11</v>
          </cell>
          <cell r="T225">
            <v>7.8961511587562691E-11</v>
          </cell>
        </row>
        <row r="226">
          <cell r="A226">
            <v>314900</v>
          </cell>
          <cell r="B226" t="str">
            <v>Other textile product mills</v>
          </cell>
          <cell r="C226">
            <v>7.9937029152302888E-10</v>
          </cell>
          <cell r="D226">
            <v>4.225747605880176E-10</v>
          </cell>
          <cell r="E226">
            <v>3.7679553093501206E-10</v>
          </cell>
          <cell r="F226">
            <v>2.9088033580729821E-12</v>
          </cell>
          <cell r="G226">
            <v>3.7388672757693906E-10</v>
          </cell>
          <cell r="H226">
            <v>3.3723482433840186E-11</v>
          </cell>
          <cell r="I226">
            <v>3.4122747753068959E-10</v>
          </cell>
          <cell r="J226">
            <v>4.5512170819216684E-12</v>
          </cell>
          <cell r="K226">
            <v>7.9950528665232092E-13</v>
          </cell>
          <cell r="L226">
            <v>3.449334381199454E-12</v>
          </cell>
          <cell r="M226">
            <v>1.59055853312317E-10</v>
          </cell>
          <cell r="N226">
            <v>6.5169711364631981E-11</v>
          </cell>
          <cell r="O226">
            <v>0</v>
          </cell>
          <cell r="P226">
            <v>1.5191560107603361E-11</v>
          </cell>
          <cell r="Q226">
            <v>0</v>
          </cell>
          <cell r="R226">
            <v>2.6248733726271339E-11</v>
          </cell>
          <cell r="S226">
            <v>6.7740407381712548E-11</v>
          </cell>
          <cell r="T226">
            <v>8.221300891618991E-11</v>
          </cell>
        </row>
        <row r="227">
          <cell r="A227">
            <v>315000</v>
          </cell>
          <cell r="B227" t="str">
            <v>Apparel manufacturing</v>
          </cell>
          <cell r="C227">
            <v>7.4285865749128144E-10</v>
          </cell>
          <cell r="D227">
            <v>4.9162345494309792E-10</v>
          </cell>
          <cell r="E227">
            <v>2.5123520254818341E-10</v>
          </cell>
          <cell r="F227">
            <v>1.3419899614889381E-11</v>
          </cell>
          <cell r="G227">
            <v>2.3781530293329362E-10</v>
          </cell>
          <cell r="H227">
            <v>2.265992637521908E-11</v>
          </cell>
          <cell r="I227">
            <v>2.8532119557622363E-10</v>
          </cell>
          <cell r="J227">
            <v>3.5126741849126338E-12</v>
          </cell>
          <cell r="K227">
            <v>5.3508251551908667E-13</v>
          </cell>
          <cell r="L227">
            <v>2.4569984708041918E-12</v>
          </cell>
          <cell r="M227">
            <v>1.9631466602438183E-10</v>
          </cell>
          <cell r="N227">
            <v>7.6185913926645886E-11</v>
          </cell>
          <cell r="O227">
            <v>0</v>
          </cell>
          <cell r="P227">
            <v>1.9164494438389279E-11</v>
          </cell>
          <cell r="Q227">
            <v>0</v>
          </cell>
          <cell r="R227">
            <v>2.4361878637773176E-11</v>
          </cell>
          <cell r="S227">
            <v>5.8536897249723007E-11</v>
          </cell>
          <cell r="T227">
            <v>5.3808930091688727E-11</v>
          </cell>
        </row>
        <row r="228">
          <cell r="A228">
            <v>316000</v>
          </cell>
          <cell r="B228" t="str">
            <v>Leather and allied product manufacturing</v>
          </cell>
          <cell r="C228">
            <v>8.9828992180712025E-10</v>
          </cell>
          <cell r="D228">
            <v>5.2264263759454E-10</v>
          </cell>
          <cell r="E228">
            <v>3.756472842125818E-10</v>
          </cell>
          <cell r="F228">
            <v>3.6368235679182176E-11</v>
          </cell>
          <cell r="G228">
            <v>3.3927904853339941E-10</v>
          </cell>
          <cell r="H228">
            <v>2.4982288497816641E-11</v>
          </cell>
          <cell r="I228">
            <v>3.6118367559801836E-10</v>
          </cell>
          <cell r="J228">
            <v>4.1126473114552163E-12</v>
          </cell>
          <cell r="K228">
            <v>7.2451735053988763E-13</v>
          </cell>
          <cell r="L228">
            <v>3.047635975178502E-12</v>
          </cell>
          <cell r="M228">
            <v>2.2696672415527099E-10</v>
          </cell>
          <cell r="N228">
            <v>9.8415121447960774E-11</v>
          </cell>
          <cell r="O228">
            <v>0</v>
          </cell>
          <cell r="P228">
            <v>2.3543253335887397E-11</v>
          </cell>
          <cell r="Q228">
            <v>0</v>
          </cell>
          <cell r="R228">
            <v>3.0703553287521102E-11</v>
          </cell>
          <cell r="S228">
            <v>5.7626727399927741E-11</v>
          </cell>
          <cell r="T228">
            <v>6.6983777447544623E-11</v>
          </cell>
        </row>
        <row r="229">
          <cell r="A229">
            <v>322110</v>
          </cell>
          <cell r="B229" t="str">
            <v>Pulp mills</v>
          </cell>
          <cell r="C229">
            <v>5.9825247451119854E-10</v>
          </cell>
          <cell r="D229">
            <v>9.3371491149883781E-11</v>
          </cell>
          <cell r="E229">
            <v>5.0488098336131432E-10</v>
          </cell>
          <cell r="F229">
            <v>2.289049938120452E-11</v>
          </cell>
          <cell r="G229">
            <v>4.8199048398010977E-10</v>
          </cell>
          <cell r="H229">
            <v>2.1378335844907639E-11</v>
          </cell>
          <cell r="I229">
            <v>3.1459642133519819E-10</v>
          </cell>
          <cell r="J229">
            <v>3.1173972890830937E-12</v>
          </cell>
          <cell r="K229">
            <v>6.6285676537807459E-13</v>
          </cell>
          <cell r="L229">
            <v>2.2433146660749198E-12</v>
          </cell>
          <cell r="M229">
            <v>9.193149736439943E-11</v>
          </cell>
          <cell r="N229">
            <v>3.8957782786586039E-11</v>
          </cell>
          <cell r="O229">
            <v>0</v>
          </cell>
          <cell r="P229">
            <v>6.7819858078517339E-12</v>
          </cell>
          <cell r="Q229">
            <v>0</v>
          </cell>
          <cell r="R229">
            <v>1.7239122581072599E-11</v>
          </cell>
          <cell r="S229">
            <v>4.7176278915932442E-11</v>
          </cell>
          <cell r="T229">
            <v>5.4167481154713935E-11</v>
          </cell>
        </row>
        <row r="230">
          <cell r="A230">
            <v>322120</v>
          </cell>
          <cell r="B230" t="str">
            <v>Paper mills</v>
          </cell>
          <cell r="C230">
            <v>5.0629917701437788E-10</v>
          </cell>
          <cell r="D230">
            <v>1.0601410700565602E-10</v>
          </cell>
          <cell r="E230">
            <v>4.002850700087212E-10</v>
          </cell>
          <cell r="F230">
            <v>7.8809135966043915E-12</v>
          </cell>
          <cell r="G230">
            <v>3.92404156412117E-10</v>
          </cell>
          <cell r="H230">
            <v>1.8334030520594361E-11</v>
          </cell>
          <cell r="I230">
            <v>2.7888548882220578E-10</v>
          </cell>
          <cell r="J230">
            <v>2.6153504510658138E-12</v>
          </cell>
          <cell r="K230">
            <v>4.5959170292686625E-13</v>
          </cell>
          <cell r="L230">
            <v>1.8156771725441678E-12</v>
          </cell>
          <cell r="M230">
            <v>7.3002352886284923E-11</v>
          </cell>
          <cell r="N230">
            <v>3.0252842651925996E-11</v>
          </cell>
          <cell r="O230">
            <v>0</v>
          </cell>
          <cell r="P230">
            <v>4.9539260801390634E-12</v>
          </cell>
          <cell r="Q230">
            <v>0</v>
          </cell>
          <cell r="R230">
            <v>1.2783192830425066E-11</v>
          </cell>
          <cell r="S230">
            <v>3.8531880086543999E-11</v>
          </cell>
          <cell r="T230">
            <v>4.4664843809721261E-11</v>
          </cell>
        </row>
        <row r="231">
          <cell r="A231">
            <v>322130</v>
          </cell>
          <cell r="B231" t="str">
            <v>Paperboard mills</v>
          </cell>
          <cell r="C231">
            <v>5.2393933924827988E-10</v>
          </cell>
          <cell r="D231">
            <v>8.528773667068729E-11</v>
          </cell>
          <cell r="E231">
            <v>4.3865160257759201E-10</v>
          </cell>
          <cell r="F231">
            <v>4.6577158906889219E-12</v>
          </cell>
          <cell r="G231">
            <v>4.3399388668690324E-10</v>
          </cell>
          <cell r="H231">
            <v>2.0320354601232262E-11</v>
          </cell>
          <cell r="I231">
            <v>2.9689030699763824E-10</v>
          </cell>
          <cell r="J231">
            <v>2.6818401550594497E-12</v>
          </cell>
          <cell r="K231">
            <v>5.4610670516082417E-13</v>
          </cell>
          <cell r="L231">
            <v>1.8380876543711319E-12</v>
          </cell>
          <cell r="M231">
            <v>6.4876049918662795E-11</v>
          </cell>
          <cell r="N231">
            <v>2.8085188128077542E-11</v>
          </cell>
          <cell r="O231">
            <v>0</v>
          </cell>
          <cell r="P231">
            <v>4.3892109241602927E-12</v>
          </cell>
          <cell r="Q231">
            <v>0</v>
          </cell>
          <cell r="R231">
            <v>1.3761377818242573E-11</v>
          </cell>
          <cell r="S231">
            <v>4.1305592763820418E-11</v>
          </cell>
          <cell r="T231">
            <v>4.9245223581853784E-11</v>
          </cell>
        </row>
        <row r="232">
          <cell r="A232">
            <v>322210</v>
          </cell>
          <cell r="B232" t="str">
            <v>Paperboard container manufacturing</v>
          </cell>
          <cell r="C232">
            <v>6.1743922489088728E-10</v>
          </cell>
          <cell r="D232">
            <v>2.0909841478090462E-10</v>
          </cell>
          <cell r="E232">
            <v>4.0834081010998178E-10</v>
          </cell>
          <cell r="F232">
            <v>9.389659971741163E-12</v>
          </cell>
          <cell r="G232">
            <v>3.9895115013824076E-10</v>
          </cell>
          <cell r="H232">
            <v>2.4454821130164464E-11</v>
          </cell>
          <cell r="I232">
            <v>3.5363928661997036E-10</v>
          </cell>
          <cell r="J232">
            <v>3.5177655181903464E-12</v>
          </cell>
          <cell r="K232">
            <v>6.3295608540861097E-13</v>
          </cell>
          <cell r="L232">
            <v>2.2338146020656299E-12</v>
          </cell>
          <cell r="M232">
            <v>7.8165864956761109E-11</v>
          </cell>
          <cell r="N232">
            <v>2.9583584609440604E-11</v>
          </cell>
          <cell r="O232">
            <v>0</v>
          </cell>
          <cell r="P232">
            <v>6.2453895753315779E-12</v>
          </cell>
          <cell r="Q232">
            <v>0</v>
          </cell>
          <cell r="R232">
            <v>1.6246060058511799E-11</v>
          </cell>
          <cell r="S232">
            <v>4.9516753695669145E-11</v>
          </cell>
          <cell r="T232">
            <v>5.320292803937302E-11</v>
          </cell>
        </row>
        <row r="233">
          <cell r="A233">
            <v>322220</v>
          </cell>
          <cell r="B233" t="str">
            <v>Paper Bag and Coated and Treated Paper Manufacturing</v>
          </cell>
          <cell r="C233">
            <v>6.4254479628383435E-10</v>
          </cell>
          <cell r="D233">
            <v>2.6349159475958157E-10</v>
          </cell>
          <cell r="E233">
            <v>3.7905320152425221E-10</v>
          </cell>
          <cell r="F233">
            <v>3.2772628281473581E-12</v>
          </cell>
          <cell r="G233">
            <v>3.7577593869610499E-10</v>
          </cell>
          <cell r="H233">
            <v>2.2981350252473723E-11</v>
          </cell>
          <cell r="I233">
            <v>3.3927911683941216E-10</v>
          </cell>
          <cell r="J233">
            <v>3.8431203821977304E-12</v>
          </cell>
          <cell r="K233">
            <v>3.6484128669670163E-13</v>
          </cell>
          <cell r="L233">
            <v>2.2200676611485381E-12</v>
          </cell>
          <cell r="M233">
            <v>1.0932897928662554E-10</v>
          </cell>
          <cell r="N233">
            <v>3.1929758497197848E-11</v>
          </cell>
          <cell r="O233">
            <v>0</v>
          </cell>
          <cell r="P233">
            <v>5.6259713177248723E-12</v>
          </cell>
          <cell r="Q233">
            <v>0</v>
          </cell>
          <cell r="R233">
            <v>1.6113194440093663E-11</v>
          </cell>
          <cell r="S233">
            <v>5.0109391754052857E-11</v>
          </cell>
          <cell r="T233">
            <v>6.0749004566210264E-11</v>
          </cell>
        </row>
        <row r="234">
          <cell r="A234">
            <v>322230</v>
          </cell>
          <cell r="B234" t="str">
            <v>Stationery product manufacturing</v>
          </cell>
          <cell r="C234">
            <v>6.8762780644230714E-10</v>
          </cell>
          <cell r="D234">
            <v>3.142478926669236E-10</v>
          </cell>
          <cell r="E234">
            <v>3.7337991377538334E-10</v>
          </cell>
          <cell r="F234">
            <v>3.5047193515569485E-13</v>
          </cell>
          <cell r="G234">
            <v>3.7302944184022777E-10</v>
          </cell>
          <cell r="H234">
            <v>2.7477963560443783E-11</v>
          </cell>
          <cell r="I234">
            <v>3.7269499699610387E-10</v>
          </cell>
          <cell r="J234">
            <v>5.2192851802251377E-12</v>
          </cell>
          <cell r="K234">
            <v>9.5227727453692254E-13</v>
          </cell>
          <cell r="L234">
            <v>2.4326958527286741E-12</v>
          </cell>
          <cell r="M234">
            <v>8.8342038955214499E-11</v>
          </cell>
          <cell r="N234">
            <v>3.5620298759026442E-11</v>
          </cell>
          <cell r="O234">
            <v>0</v>
          </cell>
          <cell r="P234">
            <v>7.4133223820931476E-12</v>
          </cell>
          <cell r="Q234">
            <v>0</v>
          </cell>
          <cell r="R234">
            <v>1.472778446997888E-11</v>
          </cell>
          <cell r="S234">
            <v>6.3789129629153123E-11</v>
          </cell>
          <cell r="T234">
            <v>6.8958013382802305E-11</v>
          </cell>
        </row>
        <row r="235">
          <cell r="A235">
            <v>322291</v>
          </cell>
          <cell r="B235" t="str">
            <v>Sanitary paper product manufacturing</v>
          </cell>
          <cell r="C235">
            <v>5.3171315281449691E-10</v>
          </cell>
          <cell r="D235">
            <v>1.4308518414568481E-10</v>
          </cell>
          <cell r="E235">
            <v>3.8862796866881161E-10</v>
          </cell>
          <cell r="F235">
            <v>6.6981347585082999E-14</v>
          </cell>
          <cell r="G235">
            <v>3.8856098732122642E-10</v>
          </cell>
          <cell r="H235">
            <v>1.8694475897503822E-11</v>
          </cell>
          <cell r="I235">
            <v>2.8078824574763382E-10</v>
          </cell>
          <cell r="J235">
            <v>2.75315553987901E-12</v>
          </cell>
          <cell r="K235">
            <v>4.1435288703887543E-13</v>
          </cell>
          <cell r="L235">
            <v>1.9552986081810279E-12</v>
          </cell>
          <cell r="M235">
            <v>8.5414644868144068E-11</v>
          </cell>
          <cell r="N235">
            <v>3.5063908970764821E-11</v>
          </cell>
          <cell r="O235">
            <v>0</v>
          </cell>
          <cell r="P235">
            <v>6.6744440186843115E-12</v>
          </cell>
          <cell r="Q235">
            <v>0</v>
          </cell>
          <cell r="R235">
            <v>1.3534138240799041E-11</v>
          </cell>
          <cell r="S235">
            <v>3.9046482126027036E-11</v>
          </cell>
          <cell r="T235">
            <v>4.7374005909841061E-11</v>
          </cell>
        </row>
        <row r="236">
          <cell r="A236">
            <v>322299</v>
          </cell>
          <cell r="B236" t="str">
            <v>All other converted paper product manufacturing</v>
          </cell>
          <cell r="C236">
            <v>6.4318763861847185E-10</v>
          </cell>
          <cell r="D236">
            <v>2.7359890102305044E-10</v>
          </cell>
          <cell r="E236">
            <v>3.6958873759542079E-10</v>
          </cell>
          <cell r="F236">
            <v>1.4159868600365262E-12</v>
          </cell>
          <cell r="G236">
            <v>3.6817275073538438E-10</v>
          </cell>
          <cell r="H236">
            <v>2.4240005289417357E-11</v>
          </cell>
          <cell r="I236">
            <v>3.3558899352381678E-10</v>
          </cell>
          <cell r="J236">
            <v>4.5309497053169635E-12</v>
          </cell>
          <cell r="K236">
            <v>5.9749009153939037E-13</v>
          </cell>
          <cell r="L236">
            <v>2.8692154966135658E-12</v>
          </cell>
          <cell r="M236">
            <v>9.7771983803536071E-11</v>
          </cell>
          <cell r="N236">
            <v>4.0675763637485136E-11</v>
          </cell>
          <cell r="O236">
            <v>0</v>
          </cell>
          <cell r="P236">
            <v>8.8095511511686568E-12</v>
          </cell>
          <cell r="Q236">
            <v>0</v>
          </cell>
          <cell r="R236">
            <v>1.6883956980198402E-11</v>
          </cell>
          <cell r="S236">
            <v>4.9638863766620961E-11</v>
          </cell>
          <cell r="T236">
            <v>6.1580865172757715E-11</v>
          </cell>
        </row>
        <row r="237">
          <cell r="A237">
            <v>323110</v>
          </cell>
          <cell r="B237" t="str">
            <v>Printing</v>
          </cell>
          <cell r="C237">
            <v>5.8464623195481866E-10</v>
          </cell>
          <cell r="D237">
            <v>3.0519559406809678E-10</v>
          </cell>
          <cell r="E237">
            <v>2.7945063788672182E-10</v>
          </cell>
          <cell r="F237">
            <v>3.2936999037862782E-12</v>
          </cell>
          <cell r="G237">
            <v>2.7615693798293561E-10</v>
          </cell>
          <cell r="H237">
            <v>2.3338513463176318E-11</v>
          </cell>
          <cell r="I237">
            <v>3.0035932020549261E-10</v>
          </cell>
          <cell r="J237">
            <v>3.8753257373288041E-12</v>
          </cell>
          <cell r="K237">
            <v>4.4625911418432865E-13</v>
          </cell>
          <cell r="L237">
            <v>2.3138816701597417E-12</v>
          </cell>
          <cell r="M237">
            <v>7.5384930801201679E-11</v>
          </cell>
          <cell r="N237">
            <v>3.352683782603338E-11</v>
          </cell>
          <cell r="O237">
            <v>0</v>
          </cell>
          <cell r="P237">
            <v>1.255738032397961E-11</v>
          </cell>
          <cell r="Q237">
            <v>0</v>
          </cell>
          <cell r="R237">
            <v>1.6023382879871702E-11</v>
          </cell>
          <cell r="S237">
            <v>5.53243783574709E-11</v>
          </cell>
          <cell r="T237">
            <v>6.1496021575919401E-11</v>
          </cell>
        </row>
        <row r="238">
          <cell r="A238">
            <v>323120</v>
          </cell>
          <cell r="B238" t="str">
            <v>Support activities for printing</v>
          </cell>
          <cell r="C238">
            <v>5.5698513905330566E-10</v>
          </cell>
          <cell r="D238">
            <v>3.3182677415112615E-10</v>
          </cell>
          <cell r="E238">
            <v>2.2515836490217884E-10</v>
          </cell>
          <cell r="F238">
            <v>2.7314351531819E-12</v>
          </cell>
          <cell r="G238">
            <v>2.2242692974899701E-10</v>
          </cell>
          <cell r="H238">
            <v>1.5767646837569257E-11</v>
          </cell>
          <cell r="I238">
            <v>3.3472088248691639E-10</v>
          </cell>
          <cell r="J238">
            <v>2.76487322497065E-12</v>
          </cell>
          <cell r="K238">
            <v>2.8685650231725213E-13</v>
          </cell>
          <cell r="L238">
            <v>1.66919952437598E-12</v>
          </cell>
          <cell r="M238">
            <v>7.4001986346123813E-11</v>
          </cell>
          <cell r="N238">
            <v>2.9223668517922437E-11</v>
          </cell>
          <cell r="O238">
            <v>0</v>
          </cell>
          <cell r="P238">
            <v>6.9157243178554884E-12</v>
          </cell>
          <cell r="Q238">
            <v>0</v>
          </cell>
          <cell r="R238">
            <v>1.1497732972056208E-11</v>
          </cell>
          <cell r="S238">
            <v>3.43420325216734E-11</v>
          </cell>
          <cell r="T238">
            <v>4.5794535801524157E-11</v>
          </cell>
        </row>
        <row r="239">
          <cell r="A239">
            <v>324110</v>
          </cell>
          <cell r="B239" t="str">
            <v>Petroleum refineries</v>
          </cell>
          <cell r="C239">
            <v>2.2638737947642059E-10</v>
          </cell>
          <cell r="D239">
            <v>8.5787497348905524E-12</v>
          </cell>
          <cell r="E239">
            <v>2.1780862974153019E-10</v>
          </cell>
          <cell r="F239">
            <v>9.7193906096618704E-12</v>
          </cell>
          <cell r="G239">
            <v>2.0808923913186842E-10</v>
          </cell>
          <cell r="H239">
            <v>7.2332869346269247E-12</v>
          </cell>
          <cell r="I239">
            <v>1.310458334027112E-10</v>
          </cell>
          <cell r="J239">
            <v>9.4344215723891472E-13</v>
          </cell>
          <cell r="K239">
            <v>1.4051840735394162E-13</v>
          </cell>
          <cell r="L239">
            <v>6.9028699062950926E-13</v>
          </cell>
          <cell r="M239">
            <v>3.7348402398771256E-11</v>
          </cell>
          <cell r="N239">
            <v>8.8909066365661468E-12</v>
          </cell>
          <cell r="O239">
            <v>0</v>
          </cell>
          <cell r="P239">
            <v>1.3924706259674307E-12</v>
          </cell>
          <cell r="Q239">
            <v>0</v>
          </cell>
          <cell r="R239">
            <v>5.6293266277309577E-12</v>
          </cell>
          <cell r="S239">
            <v>1.5976072442510938E-11</v>
          </cell>
          <cell r="T239">
            <v>1.7096832852313217E-11</v>
          </cell>
        </row>
        <row r="240">
          <cell r="A240">
            <v>324121</v>
          </cell>
          <cell r="B240" t="str">
            <v>Asphalt paving mixture and block manufacturing</v>
          </cell>
          <cell r="C240">
            <v>3.4338501737831643E-10</v>
          </cell>
          <cell r="D240">
            <v>7.2491111632988708E-11</v>
          </cell>
          <cell r="E240">
            <v>2.7089390574532763E-10</v>
          </cell>
          <cell r="F240">
            <v>1.2626925701906803E-12</v>
          </cell>
          <cell r="G240">
            <v>2.6963121317513686E-10</v>
          </cell>
          <cell r="H240">
            <v>1.2877034798716522E-11</v>
          </cell>
          <cell r="I240">
            <v>1.8494387908300978E-10</v>
          </cell>
          <cell r="J240">
            <v>1.4278497893283041E-12</v>
          </cell>
          <cell r="K240">
            <v>2.3577388483218282E-13</v>
          </cell>
          <cell r="L240">
            <v>1.1309936970813077E-12</v>
          </cell>
          <cell r="M240">
            <v>5.3558453595224182E-11</v>
          </cell>
          <cell r="N240">
            <v>2.1338317784965639E-11</v>
          </cell>
          <cell r="O240">
            <v>0</v>
          </cell>
          <cell r="P240">
            <v>3.4326544116607542E-12</v>
          </cell>
          <cell r="Q240">
            <v>0</v>
          </cell>
          <cell r="R240">
            <v>9.5448814934394549E-12</v>
          </cell>
          <cell r="S240">
            <v>2.5482562433326782E-11</v>
          </cell>
          <cell r="T240">
            <v>2.941261640673114E-11</v>
          </cell>
        </row>
        <row r="241">
          <cell r="A241">
            <v>324122</v>
          </cell>
          <cell r="B241" t="str">
            <v>Asphalt shingle and coating materials manufacturing</v>
          </cell>
          <cell r="C241">
            <v>5.9844829879768958E-10</v>
          </cell>
          <cell r="D241">
            <v>3.676328766092518E-10</v>
          </cell>
          <cell r="E241">
            <v>2.308154221884384E-10</v>
          </cell>
          <cell r="F241">
            <v>3.9967299280847738E-12</v>
          </cell>
          <cell r="G241">
            <v>2.2681869226035362E-10</v>
          </cell>
          <cell r="H241">
            <v>1.6584482528658786E-11</v>
          </cell>
          <cell r="I241">
            <v>3.5882481482053696E-10</v>
          </cell>
          <cell r="J241">
            <v>2.0845600913996859E-12</v>
          </cell>
          <cell r="K241">
            <v>3.2377575704517117E-13</v>
          </cell>
          <cell r="L241">
            <v>1.4368726134459271E-12</v>
          </cell>
          <cell r="M241">
            <v>9.8436760011980123E-11</v>
          </cell>
          <cell r="N241">
            <v>3.9541255151129744E-11</v>
          </cell>
          <cell r="O241">
            <v>0</v>
          </cell>
          <cell r="P241">
            <v>9.189349907075466E-12</v>
          </cell>
          <cell r="Q241">
            <v>0</v>
          </cell>
          <cell r="R241">
            <v>1.4530655449513422E-11</v>
          </cell>
          <cell r="S241">
            <v>2.721802432603196E-11</v>
          </cell>
          <cell r="T241">
            <v>3.0277748140873321E-11</v>
          </cell>
        </row>
        <row r="242">
          <cell r="A242">
            <v>324190</v>
          </cell>
          <cell r="B242" t="str">
            <v>Other petroleum and coal products manufacturing</v>
          </cell>
          <cell r="C242">
            <v>2.8690119089861742E-10</v>
          </cell>
          <cell r="D242">
            <v>5.2800085503991084E-11</v>
          </cell>
          <cell r="E242">
            <v>2.3410110539462596E-10</v>
          </cell>
          <cell r="F242">
            <v>1.636546207363564E-12</v>
          </cell>
          <cell r="G242">
            <v>2.3246455918726239E-10</v>
          </cell>
          <cell r="H242">
            <v>1.0920430018370847E-11</v>
          </cell>
          <cell r="I242">
            <v>1.4705598172201399E-10</v>
          </cell>
          <cell r="J242">
            <v>1.2823170359686922E-12</v>
          </cell>
          <cell r="K242">
            <v>2.0493683302299681E-13</v>
          </cell>
          <cell r="L242">
            <v>9.7184721501076978E-13</v>
          </cell>
          <cell r="M242">
            <v>4.951089497159059E-11</v>
          </cell>
          <cell r="N242">
            <v>2.1176928588841262E-11</v>
          </cell>
          <cell r="O242">
            <v>0</v>
          </cell>
          <cell r="P242">
            <v>3.387358750012154E-12</v>
          </cell>
          <cell r="Q242">
            <v>0</v>
          </cell>
          <cell r="R242">
            <v>8.133795188913974E-12</v>
          </cell>
          <cell r="S242">
            <v>2.1430286848438357E-11</v>
          </cell>
          <cell r="T242">
            <v>2.2826413726433359E-11</v>
          </cell>
        </row>
        <row r="243">
          <cell r="A243">
            <v>325110</v>
          </cell>
          <cell r="B243" t="str">
            <v>Petrochemical manufacturing</v>
          </cell>
          <cell r="C243">
            <v>2.2936766411640758E-10</v>
          </cell>
          <cell r="D243">
            <v>1.4888965516091882E-11</v>
          </cell>
          <cell r="E243">
            <v>2.1447869860031561E-10</v>
          </cell>
          <cell r="F243">
            <v>7.9723337409811685E-11</v>
          </cell>
          <cell r="G243">
            <v>1.3475536119050379E-10</v>
          </cell>
          <cell r="H243">
            <v>8.2752230744645772E-12</v>
          </cell>
          <cell r="I243">
            <v>1.2259532134291486E-10</v>
          </cell>
          <cell r="J243">
            <v>1.0529099761877609E-12</v>
          </cell>
          <cell r="K243">
            <v>1.7539161833178459E-13</v>
          </cell>
          <cell r="L243">
            <v>7.9301344270652291E-13</v>
          </cell>
          <cell r="M243">
            <v>3.4133202962642181E-11</v>
          </cell>
          <cell r="N243">
            <v>1.7381071607366978E-11</v>
          </cell>
          <cell r="O243">
            <v>0</v>
          </cell>
          <cell r="P243">
            <v>1.8329537742497318E-12</v>
          </cell>
          <cell r="Q243">
            <v>0</v>
          </cell>
          <cell r="R243">
            <v>6.3731251558250422E-12</v>
          </cell>
          <cell r="S243">
            <v>1.8298421098526081E-11</v>
          </cell>
          <cell r="T243">
            <v>1.8457030063191837E-11</v>
          </cell>
        </row>
        <row r="244">
          <cell r="A244">
            <v>325120</v>
          </cell>
          <cell r="B244" t="str">
            <v>Industrial gas manufacturing</v>
          </cell>
          <cell r="C244">
            <v>4.2305075216322183E-10</v>
          </cell>
          <cell r="D244">
            <v>1.8963359618570414E-10</v>
          </cell>
          <cell r="E244">
            <v>2.3341715597751697E-10</v>
          </cell>
          <cell r="F244">
            <v>1.7492244763956981E-12</v>
          </cell>
          <cell r="G244">
            <v>2.3166793150112159E-10</v>
          </cell>
          <cell r="H244">
            <v>1.3094101534179574E-11</v>
          </cell>
          <cell r="I244">
            <v>1.9234995753013743E-10</v>
          </cell>
          <cell r="J244">
            <v>1.9571155195993239E-12</v>
          </cell>
          <cell r="K244">
            <v>3.6432867282848874E-13</v>
          </cell>
          <cell r="L244">
            <v>1.432179919216436E-12</v>
          </cell>
          <cell r="M244">
            <v>8.954592417980265E-11</v>
          </cell>
          <cell r="N244">
            <v>4.0766960425251202E-11</v>
          </cell>
          <cell r="O244">
            <v>0</v>
          </cell>
          <cell r="P244">
            <v>8.0918769512282605E-12</v>
          </cell>
          <cell r="Q244">
            <v>0</v>
          </cell>
          <cell r="R244">
            <v>1.3872989574847383E-11</v>
          </cell>
          <cell r="S244">
            <v>3.0113108173204981E-11</v>
          </cell>
          <cell r="T244">
            <v>3.146220968292546E-11</v>
          </cell>
        </row>
        <row r="245">
          <cell r="A245">
            <v>325130</v>
          </cell>
          <cell r="B245" t="str">
            <v>Synthetic dye and pigment manufacturing</v>
          </cell>
          <cell r="C245">
            <v>4.3624463186423983E-10</v>
          </cell>
          <cell r="D245">
            <v>1.8437075877855159E-10</v>
          </cell>
          <cell r="E245">
            <v>2.5187387308568799E-10</v>
          </cell>
          <cell r="F245">
            <v>1.1398808924790833E-12</v>
          </cell>
          <cell r="G245">
            <v>2.5073399219320882E-10</v>
          </cell>
          <cell r="H245">
            <v>1.6914030781799561E-11</v>
          </cell>
          <cell r="I245">
            <v>2.0794776835473379E-10</v>
          </cell>
          <cell r="J245">
            <v>1.8013689447697039E-12</v>
          </cell>
          <cell r="K245">
            <v>3.214208612591224E-13</v>
          </cell>
          <cell r="L245">
            <v>1.3315817899159838E-12</v>
          </cell>
          <cell r="M245">
            <v>8.0207462359175944E-11</v>
          </cell>
          <cell r="N245">
            <v>4.0562017121711085E-11</v>
          </cell>
          <cell r="O245">
            <v>0</v>
          </cell>
          <cell r="P245">
            <v>6.9719060715415939E-12</v>
          </cell>
          <cell r="Q245">
            <v>0</v>
          </cell>
          <cell r="R245">
            <v>1.2594911165777601E-11</v>
          </cell>
          <cell r="S245">
            <v>2.7247013694748341E-11</v>
          </cell>
          <cell r="T245">
            <v>4.034515071880664E-11</v>
          </cell>
        </row>
        <row r="246">
          <cell r="A246">
            <v>325180</v>
          </cell>
          <cell r="B246" t="str">
            <v>Other Basic Inorganic Chemical Manufacturing</v>
          </cell>
          <cell r="C246">
            <v>3.8583432453129019E-10</v>
          </cell>
          <cell r="D246">
            <v>1.3272746495221579E-10</v>
          </cell>
          <cell r="E246">
            <v>2.5310685957907399E-10</v>
          </cell>
          <cell r="F246">
            <v>1.9303859882549723E-11</v>
          </cell>
          <cell r="G246">
            <v>2.3380299969652437E-10</v>
          </cell>
          <cell r="H246">
            <v>1.1450582382995474E-11</v>
          </cell>
          <cell r="I246">
            <v>1.5686638497424818E-10</v>
          </cell>
          <cell r="J246">
            <v>1.500171027150046E-12</v>
          </cell>
          <cell r="K246">
            <v>2.519549214996394E-13</v>
          </cell>
          <cell r="L246">
            <v>1.0707668205338502E-12</v>
          </cell>
          <cell r="M246">
            <v>4.4190036137918175E-11</v>
          </cell>
          <cell r="N246">
            <v>1.0694028189543993E-10</v>
          </cell>
          <cell r="O246">
            <v>0</v>
          </cell>
          <cell r="P246">
            <v>3.0071488173108318E-12</v>
          </cell>
          <cell r="Q246">
            <v>0</v>
          </cell>
          <cell r="R246">
            <v>8.7691456621924471E-12</v>
          </cell>
          <cell r="S246">
            <v>2.435422748194676E-11</v>
          </cell>
          <cell r="T246">
            <v>2.7433624410054258E-11</v>
          </cell>
        </row>
        <row r="247">
          <cell r="A247">
            <v>325190</v>
          </cell>
          <cell r="B247" t="str">
            <v>Other basic organic chemical manufacturing</v>
          </cell>
          <cell r="C247">
            <v>3.7867206729321902E-10</v>
          </cell>
          <cell r="D247">
            <v>5.4072875631747043E-11</v>
          </cell>
          <cell r="E247">
            <v>3.2459919166147204E-10</v>
          </cell>
          <cell r="F247">
            <v>4.5367354936154141E-11</v>
          </cell>
          <cell r="G247">
            <v>2.7923183672531779E-10</v>
          </cell>
          <cell r="H247">
            <v>1.4515395490454059E-11</v>
          </cell>
          <cell r="I247">
            <v>1.9484462390975941E-10</v>
          </cell>
          <cell r="J247">
            <v>1.8439040424022142E-12</v>
          </cell>
          <cell r="K247">
            <v>3.1344057123140638E-13</v>
          </cell>
          <cell r="L247">
            <v>1.4152862912694659E-12</v>
          </cell>
          <cell r="M247">
            <v>5.5398709645075581E-11</v>
          </cell>
          <cell r="N247">
            <v>2.9209450841191825E-11</v>
          </cell>
          <cell r="O247">
            <v>0</v>
          </cell>
          <cell r="P247">
            <v>3.5266922569524683E-12</v>
          </cell>
          <cell r="Q247">
            <v>0</v>
          </cell>
          <cell r="R247">
            <v>1.1206036069231636E-11</v>
          </cell>
          <cell r="S247">
            <v>3.2683862634275545E-11</v>
          </cell>
          <cell r="T247">
            <v>3.3714665541375258E-11</v>
          </cell>
        </row>
        <row r="248">
          <cell r="A248">
            <v>325211</v>
          </cell>
          <cell r="B248" t="str">
            <v>Plastics material and resin manufacturing</v>
          </cell>
          <cell r="C248">
            <v>3.8677975665303223E-10</v>
          </cell>
          <cell r="D248">
            <v>9.4166012715635134E-11</v>
          </cell>
          <cell r="E248">
            <v>2.9261374393739698E-10</v>
          </cell>
          <cell r="F248">
            <v>2.0097777130877457E-11</v>
          </cell>
          <cell r="G248">
            <v>2.7251596680651942E-10</v>
          </cell>
          <cell r="H248">
            <v>1.4086099226886159E-11</v>
          </cell>
          <cell r="I248">
            <v>1.8193690922897899E-10</v>
          </cell>
          <cell r="J248">
            <v>1.9287901346347102E-12</v>
          </cell>
          <cell r="K248">
            <v>2.7262197902432161E-13</v>
          </cell>
          <cell r="L248">
            <v>1.2860237681076199E-12</v>
          </cell>
          <cell r="M248">
            <v>6.6240673307719475E-11</v>
          </cell>
          <cell r="N248">
            <v>4.7172970487372955E-11</v>
          </cell>
          <cell r="O248">
            <v>0</v>
          </cell>
          <cell r="P248">
            <v>3.3503361355191995E-12</v>
          </cell>
          <cell r="Q248">
            <v>0</v>
          </cell>
          <cell r="R248">
            <v>9.865802689071895E-12</v>
          </cell>
          <cell r="S248">
            <v>2.9099059455465761E-11</v>
          </cell>
          <cell r="T248">
            <v>3.1540470240250559E-11</v>
          </cell>
        </row>
        <row r="249">
          <cell r="A249" t="str">
            <v>3252A0</v>
          </cell>
          <cell r="B249" t="str">
            <v>Synthetic rubber and artificial and synthetic fibers and filaments manufacturing</v>
          </cell>
          <cell r="C249">
            <v>3.8115662317352877E-10</v>
          </cell>
          <cell r="D249">
            <v>8.5390201731303021E-11</v>
          </cell>
          <cell r="E249">
            <v>2.9576642144222557E-10</v>
          </cell>
          <cell r="F249">
            <v>1.6260586866612118E-11</v>
          </cell>
          <cell r="G249">
            <v>2.795058345756136E-10</v>
          </cell>
          <cell r="H249">
            <v>1.460330464560412E-11</v>
          </cell>
          <cell r="I249">
            <v>1.8586418533249879E-10</v>
          </cell>
          <cell r="J249">
            <v>1.8605214807917158E-12</v>
          </cell>
          <cell r="K249">
            <v>3.4624160867937601E-13</v>
          </cell>
          <cell r="L249">
            <v>1.4436203718726919E-12</v>
          </cell>
          <cell r="M249">
            <v>6.5149621281166287E-11</v>
          </cell>
          <cell r="N249">
            <v>3.2523072315197228E-11</v>
          </cell>
          <cell r="O249">
            <v>0</v>
          </cell>
          <cell r="P249">
            <v>5.0025393738958717E-12</v>
          </cell>
          <cell r="Q249">
            <v>0</v>
          </cell>
          <cell r="R249">
            <v>1.1538240093004908E-11</v>
          </cell>
          <cell r="S249">
            <v>3.0898579375597434E-11</v>
          </cell>
          <cell r="T249">
            <v>3.192669729522012E-11</v>
          </cell>
        </row>
        <row r="250">
          <cell r="A250">
            <v>325411</v>
          </cell>
          <cell r="B250" t="str">
            <v>Medicinal and botanical manufacturing</v>
          </cell>
          <cell r="C250">
            <v>2.6969348655383597E-10</v>
          </cell>
          <cell r="D250">
            <v>1.3041278963456359E-10</v>
          </cell>
          <cell r="E250">
            <v>1.3928069691927241E-10</v>
          </cell>
          <cell r="F250">
            <v>1.3737392345936119E-11</v>
          </cell>
          <cell r="G250">
            <v>1.2554330457333616E-10</v>
          </cell>
          <cell r="H250">
            <v>7.6392172732553924E-12</v>
          </cell>
          <cell r="I250">
            <v>1.107087167793176E-10</v>
          </cell>
          <cell r="J250">
            <v>1.2210157888659805E-12</v>
          </cell>
          <cell r="K250">
            <v>1.4618450564878521E-13</v>
          </cell>
          <cell r="L250">
            <v>8.1701281843906176E-13</v>
          </cell>
          <cell r="M250">
            <v>6.3272692120400864E-11</v>
          </cell>
          <cell r="N250">
            <v>3.4222572725946563E-11</v>
          </cell>
          <cell r="O250">
            <v>0</v>
          </cell>
          <cell r="P250">
            <v>3.2327589165618197E-12</v>
          </cell>
          <cell r="Q250">
            <v>0</v>
          </cell>
          <cell r="R250">
            <v>5.8709485447608267E-12</v>
          </cell>
          <cell r="S250">
            <v>1.5507601018207323E-11</v>
          </cell>
          <cell r="T250">
            <v>2.7054766062431781E-11</v>
          </cell>
        </row>
        <row r="251">
          <cell r="A251">
            <v>325412</v>
          </cell>
          <cell r="B251" t="str">
            <v>Pharmaceutical preparation manufacturing</v>
          </cell>
          <cell r="C251">
            <v>1.971707366449424E-10</v>
          </cell>
          <cell r="D251">
            <v>7.7850817281162162E-11</v>
          </cell>
          <cell r="E251">
            <v>1.1931991936378046E-10</v>
          </cell>
          <cell r="F251">
            <v>1.0326306208872669E-12</v>
          </cell>
          <cell r="G251">
            <v>1.1828728874289297E-10</v>
          </cell>
          <cell r="H251">
            <v>7.5210487811853374E-12</v>
          </cell>
          <cell r="I251">
            <v>9.1890545336221599E-11</v>
          </cell>
          <cell r="J251">
            <v>9.8068824301985148E-13</v>
          </cell>
          <cell r="K251">
            <v>1.1955956240603339E-13</v>
          </cell>
          <cell r="L251">
            <v>8.1386237223754915E-13</v>
          </cell>
          <cell r="M251">
            <v>2.7287107792256864E-11</v>
          </cell>
          <cell r="N251">
            <v>2.5820184906367877E-11</v>
          </cell>
          <cell r="O251">
            <v>0</v>
          </cell>
          <cell r="P251">
            <v>2.1332139601642639E-12</v>
          </cell>
          <cell r="Q251">
            <v>0</v>
          </cell>
          <cell r="R251">
            <v>6.2341846747636035E-12</v>
          </cell>
          <cell r="S251">
            <v>1.6763605873473978E-11</v>
          </cell>
          <cell r="T251">
            <v>1.7606735142845419E-11</v>
          </cell>
        </row>
        <row r="252">
          <cell r="A252">
            <v>325413</v>
          </cell>
          <cell r="B252" t="str">
            <v>In-vitro diagnostic substance manufacturing</v>
          </cell>
          <cell r="C252">
            <v>2.3161690102856021E-10</v>
          </cell>
          <cell r="D252">
            <v>1.0941147229662389E-10</v>
          </cell>
          <cell r="E252">
            <v>1.2220542873193625E-10</v>
          </cell>
          <cell r="F252">
            <v>5.17558576738226E-13</v>
          </cell>
          <cell r="G252">
            <v>1.2168787015519831E-10</v>
          </cell>
          <cell r="H252">
            <v>1.4609842946541697E-11</v>
          </cell>
          <cell r="I252">
            <v>8.9270964860589591E-11</v>
          </cell>
          <cell r="J252">
            <v>9.5826128106084557E-13</v>
          </cell>
          <cell r="K252">
            <v>1.3912515060417962E-13</v>
          </cell>
          <cell r="L252">
            <v>8.1714708946571389E-13</v>
          </cell>
          <cell r="M252">
            <v>5.1995869279046059E-11</v>
          </cell>
          <cell r="N252">
            <v>2.7206982368333337E-11</v>
          </cell>
          <cell r="O252">
            <v>0</v>
          </cell>
          <cell r="P252">
            <v>5.8276563102261036E-12</v>
          </cell>
          <cell r="Q252">
            <v>0</v>
          </cell>
          <cell r="R252">
            <v>7.1700283955699145E-12</v>
          </cell>
          <cell r="S252">
            <v>1.704425016938974E-11</v>
          </cell>
          <cell r="T252">
            <v>1.6576773177732942E-11</v>
          </cell>
        </row>
        <row r="253">
          <cell r="A253">
            <v>325414</v>
          </cell>
          <cell r="B253" t="str">
            <v>Biological product (except diagnostic) manufacturing</v>
          </cell>
          <cell r="C253">
            <v>1.4964057937821977E-10</v>
          </cell>
          <cell r="D253">
            <v>7.58444919914959E-11</v>
          </cell>
          <cell r="E253">
            <v>7.3796087386723702E-11</v>
          </cell>
          <cell r="F253">
            <v>1.4966873222229619E-11</v>
          </cell>
          <cell r="G253">
            <v>5.8829214164494213E-11</v>
          </cell>
          <cell r="H253">
            <v>4.8090897236659842E-12</v>
          </cell>
          <cell r="I253">
            <v>5.09807433335422E-11</v>
          </cell>
          <cell r="J253">
            <v>5.4648134637573812E-13</v>
          </cell>
          <cell r="K253">
            <v>8.7443722365552037E-14</v>
          </cell>
          <cell r="L253">
            <v>4.3279350624332578E-13</v>
          </cell>
          <cell r="M253">
            <v>2.2360302393939262E-11</v>
          </cell>
          <cell r="N253">
            <v>3.8235136255520394E-11</v>
          </cell>
          <cell r="O253">
            <v>0</v>
          </cell>
          <cell r="P253">
            <v>4.1902108051739301E-12</v>
          </cell>
          <cell r="Q253">
            <v>0</v>
          </cell>
          <cell r="R253">
            <v>3.8562414722245855E-12</v>
          </cell>
          <cell r="S253">
            <v>1.116158473289314E-11</v>
          </cell>
          <cell r="T253">
            <v>1.298055208627547E-11</v>
          </cell>
        </row>
        <row r="254">
          <cell r="A254">
            <v>325310</v>
          </cell>
          <cell r="B254" t="str">
            <v>Fertilizer manufacturing</v>
          </cell>
          <cell r="C254">
            <v>4.2445491423416154E-10</v>
          </cell>
          <cell r="D254">
            <v>1.2776581796475602E-10</v>
          </cell>
          <cell r="E254">
            <v>2.96689096269405E-10</v>
          </cell>
          <cell r="F254">
            <v>7.3304855039339146E-11</v>
          </cell>
          <cell r="G254">
            <v>2.2338424123006581E-10</v>
          </cell>
          <cell r="H254">
            <v>1.4296677094719395E-11</v>
          </cell>
          <cell r="I254">
            <v>2.0857806857339081E-10</v>
          </cell>
          <cell r="J254">
            <v>1.8586811826382877E-12</v>
          </cell>
          <cell r="K254">
            <v>3.3653845977064963E-13</v>
          </cell>
          <cell r="L254">
            <v>1.4878959282994538E-12</v>
          </cell>
          <cell r="M254">
            <v>7.5214879377435066E-11</v>
          </cell>
          <cell r="N254">
            <v>3.8460791129585281E-11</v>
          </cell>
          <cell r="O254">
            <v>0</v>
          </cell>
          <cell r="P254">
            <v>6.4826676627742974E-12</v>
          </cell>
          <cell r="Q254">
            <v>0</v>
          </cell>
          <cell r="R254">
            <v>1.3257798003061531E-11</v>
          </cell>
          <cell r="S254">
            <v>3.02939609889328E-11</v>
          </cell>
          <cell r="T254">
            <v>3.4186955833553762E-11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3.6584596215057486E-10</v>
          </cell>
          <cell r="D255">
            <v>7.656014281866587E-11</v>
          </cell>
          <cell r="E255">
            <v>2.89285819331909E-10</v>
          </cell>
          <cell r="F255">
            <v>2.9888358962110302E-12</v>
          </cell>
          <cell r="G255">
            <v>2.8629698343569739E-10</v>
          </cell>
          <cell r="H255">
            <v>1.5049246377476299E-11</v>
          </cell>
          <cell r="I255">
            <v>1.717113618599182E-10</v>
          </cell>
          <cell r="J255">
            <v>1.7625549967800141E-12</v>
          </cell>
          <cell r="K255">
            <v>2.8336851449775637E-13</v>
          </cell>
          <cell r="L255">
            <v>1.3373852551127647E-12</v>
          </cell>
          <cell r="M255">
            <v>6.0301307666075168E-11</v>
          </cell>
          <cell r="N255">
            <v>3.1897552316056416E-11</v>
          </cell>
          <cell r="O255">
            <v>0</v>
          </cell>
          <cell r="P255">
            <v>5.0695453760442865E-12</v>
          </cell>
          <cell r="Q255">
            <v>0</v>
          </cell>
          <cell r="R255">
            <v>1.1027243180036881E-11</v>
          </cell>
          <cell r="S255">
            <v>2.9961076525906124E-11</v>
          </cell>
          <cell r="T255">
            <v>3.7445320082670579E-11</v>
          </cell>
        </row>
        <row r="256">
          <cell r="A256">
            <v>325510</v>
          </cell>
          <cell r="B256" t="str">
            <v>Paint and coating manufacturing</v>
          </cell>
          <cell r="C256">
            <v>6.7566561338399577E-10</v>
          </cell>
          <cell r="D256">
            <v>3.6590087015485638E-10</v>
          </cell>
          <cell r="E256">
            <v>3.0976474322913924E-10</v>
          </cell>
          <cell r="F256">
            <v>4.1090700082242969E-12</v>
          </cell>
          <cell r="G256">
            <v>3.056556732209148E-10</v>
          </cell>
          <cell r="H256">
            <v>1.926976271362086E-11</v>
          </cell>
          <cell r="I256">
            <v>3.6527822588138742E-10</v>
          </cell>
          <cell r="J256">
            <v>2.2174514059100581E-12</v>
          </cell>
          <cell r="K256">
            <v>3.2913541501733722E-13</v>
          </cell>
          <cell r="L256">
            <v>1.4987860404539842E-12</v>
          </cell>
          <cell r="M256">
            <v>1.1843180744918108E-10</v>
          </cell>
          <cell r="N256">
            <v>7.7545199397541187E-11</v>
          </cell>
          <cell r="O256">
            <v>0</v>
          </cell>
          <cell r="P256">
            <v>5.0857298991076877E-12</v>
          </cell>
          <cell r="Q256">
            <v>0</v>
          </cell>
          <cell r="R256">
            <v>1.0995998388683595E-11</v>
          </cell>
          <cell r="S256">
            <v>3.3231547917208268E-11</v>
          </cell>
          <cell r="T256">
            <v>4.1781968875884156E-11</v>
          </cell>
        </row>
        <row r="257">
          <cell r="A257">
            <v>325520</v>
          </cell>
          <cell r="B257" t="str">
            <v>Adhesive manufacturing</v>
          </cell>
          <cell r="C257">
            <v>4.894522646264212E-10</v>
          </cell>
          <cell r="D257">
            <v>1.9220943605517973E-10</v>
          </cell>
          <cell r="E257">
            <v>2.9724282857124121E-10</v>
          </cell>
          <cell r="F257">
            <v>3.8479023507495346E-12</v>
          </cell>
          <cell r="G257">
            <v>2.9339492622049137E-10</v>
          </cell>
          <cell r="H257">
            <v>1.751913345789078E-11</v>
          </cell>
          <cell r="I257">
            <v>2.2204135926357079E-10</v>
          </cell>
          <cell r="J257">
            <v>2.2586281042420558E-12</v>
          </cell>
          <cell r="K257">
            <v>3.5011041863970482E-13</v>
          </cell>
          <cell r="L257">
            <v>1.900574714877398E-12</v>
          </cell>
          <cell r="M257">
            <v>1.2362748660109465E-10</v>
          </cell>
          <cell r="N257">
            <v>3.4473447998757056E-11</v>
          </cell>
          <cell r="O257">
            <v>0</v>
          </cell>
          <cell r="P257">
            <v>5.4164616558923002E-12</v>
          </cell>
          <cell r="Q257">
            <v>0</v>
          </cell>
          <cell r="R257">
            <v>1.13569667630319E-11</v>
          </cell>
          <cell r="S257">
            <v>3.2565863075644685E-11</v>
          </cell>
          <cell r="T257">
            <v>3.7942232572779324E-11</v>
          </cell>
        </row>
        <row r="258">
          <cell r="A258">
            <v>325610</v>
          </cell>
          <cell r="B258" t="str">
            <v>Soap and cleaning compound manufacturing</v>
          </cell>
          <cell r="C258">
            <v>4.4949300773052321E-10</v>
          </cell>
          <cell r="D258">
            <v>1.6475226285000527E-10</v>
          </cell>
          <cell r="E258">
            <v>2.8474074488051754E-10</v>
          </cell>
          <cell r="F258">
            <v>4.4113896076361182E-11</v>
          </cell>
          <cell r="G258">
            <v>2.4062684880415621E-10</v>
          </cell>
          <cell r="H258">
            <v>1.4516424924008398E-11</v>
          </cell>
          <cell r="I258">
            <v>1.8928253390630139E-10</v>
          </cell>
          <cell r="J258">
            <v>1.9360436318204818E-12</v>
          </cell>
          <cell r="K258">
            <v>3.2095440417133342E-13</v>
          </cell>
          <cell r="L258">
            <v>1.5303577727117659E-12</v>
          </cell>
          <cell r="M258">
            <v>6.2119953451849083E-11</v>
          </cell>
          <cell r="N258">
            <v>8.5952792811576723E-11</v>
          </cell>
          <cell r="O258">
            <v>0</v>
          </cell>
          <cell r="P258">
            <v>5.2804639716518699E-12</v>
          </cell>
          <cell r="Q258">
            <v>0</v>
          </cell>
          <cell r="R258">
            <v>1.0523093897420501E-11</v>
          </cell>
          <cell r="S258">
            <v>4.2316614687109059E-11</v>
          </cell>
          <cell r="T258">
            <v>3.5713774271902293E-11</v>
          </cell>
        </row>
        <row r="259">
          <cell r="A259">
            <v>325620</v>
          </cell>
          <cell r="B259" t="str">
            <v>Toilet preparation manufacturing</v>
          </cell>
          <cell r="C259">
            <v>4.3160563806995745E-10</v>
          </cell>
          <cell r="D259">
            <v>1.87098256536195E-10</v>
          </cell>
          <cell r="E259">
            <v>2.4450738153376194E-10</v>
          </cell>
          <cell r="F259">
            <v>1.9490469129510242E-12</v>
          </cell>
          <cell r="G259">
            <v>2.4255833462081075E-10</v>
          </cell>
          <cell r="H259">
            <v>1.6146399877601943E-11</v>
          </cell>
          <cell r="I259">
            <v>2.0394429679884882E-10</v>
          </cell>
          <cell r="J259">
            <v>2.2346959615589458E-12</v>
          </cell>
          <cell r="K259">
            <v>3.9801608906539081E-13</v>
          </cell>
          <cell r="L259">
            <v>1.7712122165295742E-12</v>
          </cell>
          <cell r="M259">
            <v>9.7202221482291657E-11</v>
          </cell>
          <cell r="N259">
            <v>2.3923238614440624E-11</v>
          </cell>
          <cell r="O259">
            <v>0</v>
          </cell>
          <cell r="P259">
            <v>3.7341541117218175E-12</v>
          </cell>
          <cell r="Q259">
            <v>0</v>
          </cell>
          <cell r="R259">
            <v>1.3667381495810644E-11</v>
          </cell>
          <cell r="S259">
            <v>3.4239720067550997E-11</v>
          </cell>
          <cell r="T259">
            <v>3.434430135453634E-11</v>
          </cell>
        </row>
        <row r="260">
          <cell r="A260">
            <v>325910</v>
          </cell>
          <cell r="B260" t="str">
            <v>Printing ink manufacturing</v>
          </cell>
          <cell r="C260">
            <v>5.6853609207560919E-10</v>
          </cell>
          <cell r="D260">
            <v>2.2918592030854567E-10</v>
          </cell>
          <cell r="E260">
            <v>3.3935017176706324E-10</v>
          </cell>
          <cell r="F260">
            <v>6.7945810839828987E-13</v>
          </cell>
          <cell r="G260">
            <v>3.3867071365866476E-10</v>
          </cell>
          <cell r="H260">
            <v>1.7046506223265018E-11</v>
          </cell>
          <cell r="I260">
            <v>2.4393155016446582E-10</v>
          </cell>
          <cell r="J260">
            <v>7.1522536961868602E-12</v>
          </cell>
          <cell r="K260">
            <v>3.5389296566641064E-13</v>
          </cell>
          <cell r="L260">
            <v>1.7788103863869899E-12</v>
          </cell>
          <cell r="M260">
            <v>1.2931543125104785E-10</v>
          </cell>
          <cell r="N260">
            <v>6.4912955701923695E-11</v>
          </cell>
          <cell r="O260">
            <v>0</v>
          </cell>
          <cell r="P260">
            <v>1.2348154769210573E-11</v>
          </cell>
          <cell r="Q260">
            <v>0</v>
          </cell>
          <cell r="R260">
            <v>1.7449487587446381E-11</v>
          </cell>
          <cell r="S260">
            <v>3.466343913566758E-11</v>
          </cell>
          <cell r="T260">
            <v>3.958361019434152E-11</v>
          </cell>
        </row>
        <row r="261">
          <cell r="A261" t="str">
            <v>3259A0</v>
          </cell>
          <cell r="B261" t="str">
            <v>All other chemical product and preparation manufacturing</v>
          </cell>
          <cell r="C261">
            <v>4.8307952190483294E-10</v>
          </cell>
          <cell r="D261">
            <v>1.9015961277182021E-10</v>
          </cell>
          <cell r="E261">
            <v>2.9291990913301258E-10</v>
          </cell>
          <cell r="F261">
            <v>1.511043631969496E-11</v>
          </cell>
          <cell r="G261">
            <v>2.7780947281331743E-10</v>
          </cell>
          <cell r="H261">
            <v>1.7060863691628278E-11</v>
          </cell>
          <cell r="I261">
            <v>2.0515532168386599E-10</v>
          </cell>
          <cell r="J261">
            <v>2.3037296496974697E-12</v>
          </cell>
          <cell r="K261">
            <v>3.6157656640971864E-13</v>
          </cell>
          <cell r="L261">
            <v>1.6778128837877519E-12</v>
          </cell>
          <cell r="M261">
            <v>8.9264461602190491E-11</v>
          </cell>
          <cell r="N261">
            <v>6.98179500315948E-11</v>
          </cell>
          <cell r="O261">
            <v>0</v>
          </cell>
          <cell r="P261">
            <v>6.4804865197765358E-12</v>
          </cell>
          <cell r="Q261">
            <v>0</v>
          </cell>
          <cell r="R261">
            <v>1.5539999703617011E-11</v>
          </cell>
          <cell r="S261">
            <v>3.6632772999020442E-11</v>
          </cell>
          <cell r="T261">
            <v>3.878454657324394E-11</v>
          </cell>
        </row>
        <row r="262">
          <cell r="A262">
            <v>326110</v>
          </cell>
          <cell r="B262" t="str">
            <v>Plastics packaging materials and unlaminated film and sheet manufacturing</v>
          </cell>
          <cell r="C262">
            <v>6.3384437797265138E-10</v>
          </cell>
          <cell r="D262">
            <v>2.992494126502422E-10</v>
          </cell>
          <cell r="E262">
            <v>3.3459496532241036E-10</v>
          </cell>
          <cell r="F262">
            <v>2.9563123233283343E-11</v>
          </cell>
          <cell r="G262">
            <v>3.0503184208912679E-10</v>
          </cell>
          <cell r="H262">
            <v>2.1752617990983762E-11</v>
          </cell>
          <cell r="I262">
            <v>3.5923734542247418E-10</v>
          </cell>
          <cell r="J262">
            <v>4.4228400191272404E-12</v>
          </cell>
          <cell r="K262">
            <v>3.485936741125092E-13</v>
          </cell>
          <cell r="L262">
            <v>2.437327592856702E-12</v>
          </cell>
          <cell r="M262">
            <v>8.0166916715719883E-11</v>
          </cell>
          <cell r="N262">
            <v>3.8915408501102744E-11</v>
          </cell>
          <cell r="O262">
            <v>0</v>
          </cell>
          <cell r="P262">
            <v>5.9021685905947142E-12</v>
          </cell>
          <cell r="Q262">
            <v>0</v>
          </cell>
          <cell r="R262">
            <v>1.8002221175997692E-11</v>
          </cell>
          <cell r="S262">
            <v>4.2870362924416319E-11</v>
          </cell>
          <cell r="T262">
            <v>5.9788575365266498E-11</v>
          </cell>
        </row>
        <row r="263">
          <cell r="A263">
            <v>326120</v>
          </cell>
          <cell r="B263" t="str">
            <v>Plastics pipe, pipe fitting, and unlaminated profile shape manufacturing</v>
          </cell>
          <cell r="C263">
            <v>8.2656219171841874E-10</v>
          </cell>
          <cell r="D263">
            <v>5.3837350178287537E-10</v>
          </cell>
          <cell r="E263">
            <v>2.8818868993554399E-10</v>
          </cell>
          <cell r="F263">
            <v>1.870514024136832E-12</v>
          </cell>
          <cell r="G263">
            <v>2.8631817591140677E-10</v>
          </cell>
          <cell r="H263">
            <v>3.2592147009624097E-11</v>
          </cell>
          <cell r="I263">
            <v>4.2518166955964985E-10</v>
          </cell>
          <cell r="J263">
            <v>5.9721723138477346E-12</v>
          </cell>
          <cell r="K263">
            <v>4.1318451576578756E-13</v>
          </cell>
          <cell r="L263">
            <v>3.3976256768074174E-12</v>
          </cell>
          <cell r="M263">
            <v>1.6067936979237463E-10</v>
          </cell>
          <cell r="N263">
            <v>4.5559154818317998E-11</v>
          </cell>
          <cell r="O263">
            <v>0</v>
          </cell>
          <cell r="P263">
            <v>7.6817122822367205E-12</v>
          </cell>
          <cell r="Q263">
            <v>0</v>
          </cell>
          <cell r="R263">
            <v>1.6895660594668695E-11</v>
          </cell>
          <cell r="S263">
            <v>6.0208496336738263E-11</v>
          </cell>
          <cell r="T263">
            <v>6.7980998818388318E-11</v>
          </cell>
        </row>
        <row r="264">
          <cell r="A264">
            <v>326130</v>
          </cell>
          <cell r="B264" t="str">
            <v>Laminated plastics plate, sheet (except packaging), and shape manufacturing</v>
          </cell>
          <cell r="C264">
            <v>7.4790907363929055E-10</v>
          </cell>
          <cell r="D264">
            <v>4.3414983489063916E-10</v>
          </cell>
          <cell r="E264">
            <v>3.1375923874865165E-10</v>
          </cell>
          <cell r="F264">
            <v>4.0636484349605522E-12</v>
          </cell>
          <cell r="G264">
            <v>3.0969559031369101E-10</v>
          </cell>
          <cell r="H264">
            <v>3.3178821243002781E-11</v>
          </cell>
          <cell r="I264">
            <v>3.9582112922770753E-10</v>
          </cell>
          <cell r="J264">
            <v>5.1025413885036845E-12</v>
          </cell>
          <cell r="K264">
            <v>5.1085607069667603E-13</v>
          </cell>
          <cell r="L264">
            <v>3.0615821338209523E-12</v>
          </cell>
          <cell r="M264">
            <v>1.0547242686467114E-10</v>
          </cell>
          <cell r="N264">
            <v>4.891998442555152E-11</v>
          </cell>
          <cell r="O264">
            <v>0</v>
          </cell>
          <cell r="P264">
            <v>9.4146258252764999E-12</v>
          </cell>
          <cell r="Q264">
            <v>0</v>
          </cell>
          <cell r="R264">
            <v>1.5678862020118141E-11</v>
          </cell>
          <cell r="S264">
            <v>5.4017137989115919E-11</v>
          </cell>
          <cell r="T264">
            <v>7.6731106450825513E-11</v>
          </cell>
        </row>
        <row r="265">
          <cell r="A265">
            <v>326140</v>
          </cell>
          <cell r="B265" t="str">
            <v>Polystyrene foam product manufacturing</v>
          </cell>
          <cell r="C265">
            <v>9.3558966482638774E-10</v>
          </cell>
          <cell r="D265">
            <v>6.0116378344929105E-10</v>
          </cell>
          <cell r="E265">
            <v>3.3442588137709721E-10</v>
          </cell>
          <cell r="F265">
            <v>2.088937456686352E-13</v>
          </cell>
          <cell r="G265">
            <v>3.3421698763142874E-10</v>
          </cell>
          <cell r="H265">
            <v>3.4638134237249544E-11</v>
          </cell>
          <cell r="I265">
            <v>4.7509921189375137E-10</v>
          </cell>
          <cell r="J265">
            <v>4.4423688172031243E-12</v>
          </cell>
          <cell r="K265">
            <v>5.0117054481210656E-13</v>
          </cell>
          <cell r="L265">
            <v>3.9258299825888825E-12</v>
          </cell>
          <cell r="M265">
            <v>1.8703241585496957E-10</v>
          </cell>
          <cell r="N265">
            <v>4.3030281306128998E-11</v>
          </cell>
          <cell r="O265">
            <v>0</v>
          </cell>
          <cell r="P265">
            <v>7.68418150779466E-12</v>
          </cell>
          <cell r="Q265">
            <v>0</v>
          </cell>
          <cell r="R265">
            <v>3.2241247779588058E-11</v>
          </cell>
          <cell r="S265">
            <v>7.2113965895890116E-11</v>
          </cell>
          <cell r="T265">
            <v>7.4880857006411633E-11</v>
          </cell>
        </row>
        <row r="266">
          <cell r="A266">
            <v>326150</v>
          </cell>
          <cell r="B266" t="str">
            <v>Urethane and other foam product (except polystyrene) manufacturing</v>
          </cell>
          <cell r="C266">
            <v>6.1099904679323259E-10</v>
          </cell>
          <cell r="D266">
            <v>2.6430646082572259E-10</v>
          </cell>
          <cell r="E266">
            <v>3.4669258596750959E-10</v>
          </cell>
          <cell r="F266">
            <v>1.7823727147561001E-12</v>
          </cell>
          <cell r="G266">
            <v>3.4491021325275335E-10</v>
          </cell>
          <cell r="H266">
            <v>2.2483693741977321E-11</v>
          </cell>
          <cell r="I266">
            <v>3.0549184387533359E-10</v>
          </cell>
          <cell r="J266">
            <v>5.4727933334673496E-12</v>
          </cell>
          <cell r="K266">
            <v>4.6930268993806817E-13</v>
          </cell>
          <cell r="L266">
            <v>2.2685865873960537E-12</v>
          </cell>
          <cell r="M266">
            <v>9.380541415846993E-11</v>
          </cell>
          <cell r="N266">
            <v>4.7625923824482757E-11</v>
          </cell>
          <cell r="O266">
            <v>0</v>
          </cell>
          <cell r="P266">
            <v>7.809694367514121E-12</v>
          </cell>
          <cell r="Q266">
            <v>0</v>
          </cell>
          <cell r="R266">
            <v>1.4573368877069636E-11</v>
          </cell>
          <cell r="S266">
            <v>5.1303419358346263E-11</v>
          </cell>
          <cell r="T266">
            <v>5.9695005979237208E-11</v>
          </cell>
        </row>
        <row r="267">
          <cell r="A267">
            <v>326160</v>
          </cell>
          <cell r="B267" t="str">
            <v>Plastics bottle manufacturing</v>
          </cell>
          <cell r="C267">
            <v>4.9858803603434403E-10</v>
          </cell>
          <cell r="D267">
            <v>1.620129433988328E-10</v>
          </cell>
          <cell r="E267">
            <v>3.36575092635511E-10</v>
          </cell>
          <cell r="F267">
            <v>4.7434682829295117E-13</v>
          </cell>
          <cell r="G267">
            <v>3.3610074580721797E-10</v>
          </cell>
          <cell r="H267">
            <v>1.8639528175159901E-11</v>
          </cell>
          <cell r="I267">
            <v>2.6944814435238763E-10</v>
          </cell>
          <cell r="J267">
            <v>2.8426097325126078E-12</v>
          </cell>
          <cell r="K267">
            <v>3.6119191876549817E-13</v>
          </cell>
          <cell r="L267">
            <v>1.7924437677036019E-12</v>
          </cell>
          <cell r="M267">
            <v>6.8803913766135253E-11</v>
          </cell>
          <cell r="N267">
            <v>3.5289534116563478E-11</v>
          </cell>
          <cell r="O267">
            <v>0</v>
          </cell>
          <cell r="P267">
            <v>4.7211400213450546E-12</v>
          </cell>
          <cell r="Q267">
            <v>0</v>
          </cell>
          <cell r="R267">
            <v>1.1525622124707558E-11</v>
          </cell>
          <cell r="S267">
            <v>4.3476800730532367E-11</v>
          </cell>
          <cell r="T267">
            <v>4.1687107328530675E-11</v>
          </cell>
        </row>
        <row r="268">
          <cell r="A268">
            <v>326190</v>
          </cell>
          <cell r="B268" t="str">
            <v>Other plastics product manufacturing</v>
          </cell>
          <cell r="C268">
            <v>6.0049357205987695E-10</v>
          </cell>
          <cell r="D268">
            <v>2.4590014897395451E-10</v>
          </cell>
          <cell r="E268">
            <v>3.5459342308592378E-10</v>
          </cell>
          <cell r="F268">
            <v>1.2488680061869461E-11</v>
          </cell>
          <cell r="G268">
            <v>3.421047430240542E-10</v>
          </cell>
          <cell r="H268">
            <v>2.1984424417082158E-11</v>
          </cell>
          <cell r="I268">
            <v>2.9029171226265962E-10</v>
          </cell>
          <cell r="J268">
            <v>4.0540897906830565E-12</v>
          </cell>
          <cell r="K268">
            <v>6.1112835384197808E-13</v>
          </cell>
          <cell r="L268">
            <v>2.3767640123935017E-12</v>
          </cell>
          <cell r="M268">
            <v>1.2325173047258223E-10</v>
          </cell>
          <cell r="N268">
            <v>2.8467271576928758E-11</v>
          </cell>
          <cell r="O268">
            <v>0</v>
          </cell>
          <cell r="P268">
            <v>7.7926320051556783E-12</v>
          </cell>
          <cell r="Q268">
            <v>0</v>
          </cell>
          <cell r="R268">
            <v>1.6506222067517377E-11</v>
          </cell>
          <cell r="S268">
            <v>5.239990750044204E-11</v>
          </cell>
          <cell r="T268">
            <v>5.2757689600591458E-11</v>
          </cell>
        </row>
        <row r="269">
          <cell r="A269">
            <v>326210</v>
          </cell>
          <cell r="B269" t="str">
            <v>Tire manufacturing</v>
          </cell>
          <cell r="C269">
            <v>7.3705988651502486E-10</v>
          </cell>
          <cell r="D269">
            <v>3.2630337646003121E-10</v>
          </cell>
          <cell r="E269">
            <v>4.1075651005499345E-10</v>
          </cell>
          <cell r="F269">
            <v>1.5407501942548181E-11</v>
          </cell>
          <cell r="G269">
            <v>3.9534900811244521E-10</v>
          </cell>
          <cell r="H269">
            <v>3.4550542364887517E-11</v>
          </cell>
          <cell r="I269">
            <v>3.7127898053498313E-10</v>
          </cell>
          <cell r="J269">
            <v>3.8224296972978462E-12</v>
          </cell>
          <cell r="K269">
            <v>4.8993715440421715E-13</v>
          </cell>
          <cell r="L269">
            <v>3.4997137784957917E-12</v>
          </cell>
          <cell r="M269">
            <v>1.0282461098685289E-10</v>
          </cell>
          <cell r="N269">
            <v>5.2142007207952045E-11</v>
          </cell>
          <cell r="O269">
            <v>0</v>
          </cell>
          <cell r="P269">
            <v>9.5844714945548836E-12</v>
          </cell>
          <cell r="Q269">
            <v>0</v>
          </cell>
          <cell r="R269">
            <v>1.9053617478852959E-11</v>
          </cell>
          <cell r="S269">
            <v>6.6713132342319837E-11</v>
          </cell>
          <cell r="T269">
            <v>7.3100443474423161E-11</v>
          </cell>
        </row>
        <row r="270">
          <cell r="A270">
            <v>326220</v>
          </cell>
          <cell r="B270" t="str">
            <v>Rubber and plastics hoses and belting manufacturing</v>
          </cell>
          <cell r="C270">
            <v>7.1854529339810084E-10</v>
          </cell>
          <cell r="D270">
            <v>3.548983897896672E-10</v>
          </cell>
          <cell r="E270">
            <v>3.6364690360843462E-10</v>
          </cell>
          <cell r="F270">
            <v>9.6094822109335203E-13</v>
          </cell>
          <cell r="G270">
            <v>3.6268595538734142E-10</v>
          </cell>
          <cell r="H270">
            <v>2.9213072285257504E-11</v>
          </cell>
          <cell r="I270">
            <v>3.8924977634392521E-10</v>
          </cell>
          <cell r="J270">
            <v>4.8287141128202101E-12</v>
          </cell>
          <cell r="K270">
            <v>7.1011257152552029E-13</v>
          </cell>
          <cell r="L270">
            <v>2.2986718729394077E-12</v>
          </cell>
          <cell r="M270">
            <v>9.7679497027342926E-11</v>
          </cell>
          <cell r="N270">
            <v>4.1867858473271424E-11</v>
          </cell>
          <cell r="O270">
            <v>0</v>
          </cell>
          <cell r="P270">
            <v>1.6578655659661757E-11</v>
          </cell>
          <cell r="Q270">
            <v>0</v>
          </cell>
          <cell r="R270">
            <v>1.470783229917288E-11</v>
          </cell>
          <cell r="S270">
            <v>5.9760977887139353E-11</v>
          </cell>
          <cell r="T270">
            <v>6.1650124865045537E-11</v>
          </cell>
        </row>
        <row r="271">
          <cell r="A271">
            <v>326290</v>
          </cell>
          <cell r="B271" t="str">
            <v>Other rubber product manufacturing</v>
          </cell>
          <cell r="C271">
            <v>6.8575783956002926E-10</v>
          </cell>
          <cell r="D271">
            <v>3.0606093536362002E-10</v>
          </cell>
          <cell r="E271">
            <v>3.7969690419640924E-10</v>
          </cell>
          <cell r="F271">
            <v>4.3198065106783735E-11</v>
          </cell>
          <cell r="G271">
            <v>3.3649883908962521E-10</v>
          </cell>
          <cell r="H271">
            <v>2.57657411821401E-11</v>
          </cell>
          <cell r="I271">
            <v>3.6149073654857261E-10</v>
          </cell>
          <cell r="J271">
            <v>3.715247328055022E-12</v>
          </cell>
          <cell r="K271">
            <v>4.4869491046524923E-13</v>
          </cell>
          <cell r="L271">
            <v>2.7249116907102239E-12</v>
          </cell>
          <cell r="M271">
            <v>1.0619516588130397E-10</v>
          </cell>
          <cell r="N271">
            <v>4.0098834310307884E-11</v>
          </cell>
          <cell r="O271">
            <v>0</v>
          </cell>
          <cell r="P271">
            <v>1.3229955617419809E-11</v>
          </cell>
          <cell r="Q271">
            <v>0</v>
          </cell>
          <cell r="R271">
            <v>1.4517768458423642E-11</v>
          </cell>
          <cell r="S271">
            <v>5.6111283001214823E-11</v>
          </cell>
          <cell r="T271">
            <v>6.1459500631415431E-11</v>
          </cell>
        </row>
        <row r="272">
          <cell r="A272">
            <v>423100</v>
          </cell>
          <cell r="B272" t="str">
            <v>Motor vehicle and motor vehicle parts and supplies</v>
          </cell>
          <cell r="C272">
            <v>4.4770232834071881E-10</v>
          </cell>
          <cell r="D272">
            <v>2.4207453454753583E-10</v>
          </cell>
          <cell r="E272">
            <v>2.0562779379318261E-10</v>
          </cell>
          <cell r="F272">
            <v>6.5572100336479133E-13</v>
          </cell>
          <cell r="G272">
            <v>2.0497207278981759E-10</v>
          </cell>
          <cell r="H272">
            <v>2.296233141766162E-11</v>
          </cell>
          <cell r="I272">
            <v>2.3732180165628542E-10</v>
          </cell>
          <cell r="J272">
            <v>2.5493294939531919E-12</v>
          </cell>
          <cell r="K272">
            <v>4.4815684783840463E-13</v>
          </cell>
          <cell r="L272">
            <v>2.1531426359303082E-12</v>
          </cell>
          <cell r="M272">
            <v>4.8552135470830566E-11</v>
          </cell>
          <cell r="N272">
            <v>2.5368155266947301E-11</v>
          </cell>
          <cell r="O272">
            <v>0</v>
          </cell>
          <cell r="P272">
            <v>3.8901861009604639E-12</v>
          </cell>
          <cell r="Q272">
            <v>0</v>
          </cell>
          <cell r="R272">
            <v>1.5371856370330602E-11</v>
          </cell>
          <cell r="S272">
            <v>4.7211178408535456E-11</v>
          </cell>
          <cell r="T272">
            <v>4.1874054671445103E-11</v>
          </cell>
        </row>
        <row r="273">
          <cell r="A273">
            <v>423400</v>
          </cell>
          <cell r="B273" t="str">
            <v>Professional and commercial equipment and supplies</v>
          </cell>
          <cell r="C273">
            <v>4.0630791523689717E-10</v>
          </cell>
          <cell r="D273">
            <v>2.5870442619219221E-10</v>
          </cell>
          <cell r="E273">
            <v>1.4760348904470462E-10</v>
          </cell>
          <cell r="F273">
            <v>8.4933124432863979E-13</v>
          </cell>
          <cell r="G273">
            <v>1.4675415780037619E-10</v>
          </cell>
          <cell r="H273">
            <v>2.0542703591397323E-11</v>
          </cell>
          <cell r="I273">
            <v>2.1719234279242359E-10</v>
          </cell>
          <cell r="J273">
            <v>2.3863395376457282E-12</v>
          </cell>
          <cell r="K273">
            <v>4.9645020230012259E-13</v>
          </cell>
          <cell r="L273">
            <v>1.9210949990321558E-12</v>
          </cell>
          <cell r="M273">
            <v>3.9045030902398314E-11</v>
          </cell>
          <cell r="N273">
            <v>2.3776960946177149E-11</v>
          </cell>
          <cell r="O273">
            <v>0</v>
          </cell>
          <cell r="P273">
            <v>3.5588975994671704E-12</v>
          </cell>
          <cell r="Q273">
            <v>0</v>
          </cell>
          <cell r="R273">
            <v>1.446707636264669E-11</v>
          </cell>
          <cell r="S273">
            <v>4.4064002957738003E-11</v>
          </cell>
          <cell r="T273">
            <v>3.8857015345670898E-11</v>
          </cell>
        </row>
        <row r="274">
          <cell r="A274">
            <v>423600</v>
          </cell>
          <cell r="B274" t="str">
            <v xml:space="preserve">Household appliances and electrical and electronic goods </v>
          </cell>
          <cell r="C274">
            <v>3.151868254139524E-10</v>
          </cell>
          <cell r="D274">
            <v>1.3074268888465132E-10</v>
          </cell>
          <cell r="E274">
            <v>1.84444136529301E-10</v>
          </cell>
          <cell r="F274">
            <v>1.1034963080926472E-12</v>
          </cell>
          <cell r="G274">
            <v>1.8334064022120797E-10</v>
          </cell>
          <cell r="H274">
            <v>1.6105864148293321E-11</v>
          </cell>
          <cell r="I274">
            <v>1.651566582526832E-10</v>
          </cell>
          <cell r="J274">
            <v>1.7597972206542058E-12</v>
          </cell>
          <cell r="K274">
            <v>3.0548605917437577E-13</v>
          </cell>
          <cell r="L274">
            <v>1.54824696855907E-12</v>
          </cell>
          <cell r="M274">
            <v>3.750428965944372E-11</v>
          </cell>
          <cell r="N274">
            <v>1.6918065429482461E-11</v>
          </cell>
          <cell r="O274">
            <v>0</v>
          </cell>
          <cell r="P274">
            <v>2.6675667343929217E-12</v>
          </cell>
          <cell r="Q274">
            <v>0</v>
          </cell>
          <cell r="R274">
            <v>1.078726732400139E-11</v>
          </cell>
          <cell r="S274">
            <v>3.3371161915847687E-11</v>
          </cell>
          <cell r="T274">
            <v>2.9062421701419781E-11</v>
          </cell>
        </row>
        <row r="275">
          <cell r="A275">
            <v>423800</v>
          </cell>
          <cell r="B275" t="str">
            <v>Machinery, equipment, and supplies</v>
          </cell>
          <cell r="C275">
            <v>4.148065000328016E-10</v>
          </cell>
          <cell r="D275">
            <v>2.3276538799377938E-10</v>
          </cell>
          <cell r="E275">
            <v>1.8204111203902162E-10</v>
          </cell>
          <cell r="F275">
            <v>9.0792739284125653E-13</v>
          </cell>
          <cell r="G275">
            <v>1.811331846461806E-10</v>
          </cell>
          <cell r="H275">
            <v>2.0985029231694559E-11</v>
          </cell>
          <cell r="I275">
            <v>2.2089677068393182E-10</v>
          </cell>
          <cell r="J275">
            <v>2.3849463076543115E-12</v>
          </cell>
          <cell r="K275">
            <v>4.079953079605934E-13</v>
          </cell>
          <cell r="L275">
            <v>1.9656726939290723E-12</v>
          </cell>
          <cell r="M275">
            <v>4.2942819282004774E-11</v>
          </cell>
          <cell r="N275">
            <v>2.328038954630986E-11</v>
          </cell>
          <cell r="O275">
            <v>0</v>
          </cell>
          <cell r="P275">
            <v>3.1750273255906963E-12</v>
          </cell>
          <cell r="Q275">
            <v>0</v>
          </cell>
          <cell r="R275">
            <v>1.4262487424378844E-11</v>
          </cell>
          <cell r="S275">
            <v>4.5559388386677518E-11</v>
          </cell>
          <cell r="T275">
            <v>3.8945973842669137E-11</v>
          </cell>
        </row>
        <row r="276">
          <cell r="A276" t="str">
            <v>423A00</v>
          </cell>
          <cell r="B276" t="str">
            <v>Other durable goods merchant wholesalers</v>
          </cell>
          <cell r="C276">
            <v>7.2782070700302903E-10</v>
          </cell>
          <cell r="D276">
            <v>5.2254798611084343E-10</v>
          </cell>
          <cell r="E276">
            <v>2.0527272089218519E-10</v>
          </cell>
          <cell r="F276">
            <v>1.9074358550200285E-12</v>
          </cell>
          <cell r="G276">
            <v>2.0336528503716538E-10</v>
          </cell>
          <cell r="H276">
            <v>3.6656044410216964E-11</v>
          </cell>
          <cell r="I276">
            <v>4.0392424622136022E-10</v>
          </cell>
          <cell r="J276">
            <v>4.0690825934501583E-12</v>
          </cell>
          <cell r="K276">
            <v>6.8266365088860011E-13</v>
          </cell>
          <cell r="L276">
            <v>3.4055315646233941E-12</v>
          </cell>
          <cell r="M276">
            <v>7.1032809912304902E-11</v>
          </cell>
          <cell r="N276">
            <v>4.0033168078050859E-11</v>
          </cell>
          <cell r="O276">
            <v>0</v>
          </cell>
          <cell r="P276">
            <v>4.7821637155159296E-12</v>
          </cell>
          <cell r="Q276">
            <v>0</v>
          </cell>
          <cell r="R276">
            <v>2.3559885336049318E-11</v>
          </cell>
          <cell r="S276">
            <v>7.5153225908678958E-11</v>
          </cell>
          <cell r="T276">
            <v>6.4521885611889174E-11</v>
          </cell>
        </row>
        <row r="277">
          <cell r="A277">
            <v>424200</v>
          </cell>
          <cell r="B277" t="str">
            <v>Drugs and druggists’ sundries</v>
          </cell>
          <cell r="C277">
            <v>2.2278245991672297E-10</v>
          </cell>
          <cell r="D277">
            <v>4.5223936719094761E-11</v>
          </cell>
          <cell r="E277">
            <v>1.7755852319762801E-10</v>
          </cell>
          <cell r="F277">
            <v>3.2621039986144199E-12</v>
          </cell>
          <cell r="G277">
            <v>1.742964191990138E-10</v>
          </cell>
          <cell r="H277">
            <v>1.1058393610530345E-11</v>
          </cell>
          <cell r="I277">
            <v>1.1679812738051964E-10</v>
          </cell>
          <cell r="J277">
            <v>1.1857598333040622E-12</v>
          </cell>
          <cell r="K277">
            <v>2.0817604658239078E-13</v>
          </cell>
          <cell r="L277">
            <v>1.0925399622162075E-12</v>
          </cell>
          <cell r="M277">
            <v>2.7446221298330539E-11</v>
          </cell>
          <cell r="N277">
            <v>1.0868084464060435E-11</v>
          </cell>
          <cell r="O277">
            <v>0</v>
          </cell>
          <cell r="P277">
            <v>2.2220878895635441E-12</v>
          </cell>
          <cell r="Q277">
            <v>0</v>
          </cell>
          <cell r="R277">
            <v>7.6166922880389155E-12</v>
          </cell>
          <cell r="S277">
            <v>2.3394347287680193E-11</v>
          </cell>
          <cell r="T277">
            <v>2.089202985589664E-11</v>
          </cell>
        </row>
        <row r="278">
          <cell r="A278">
            <v>424400</v>
          </cell>
          <cell r="B278" t="str">
            <v xml:space="preserve">Grocery and related product wholesalers </v>
          </cell>
          <cell r="C278">
            <v>6.3061177116767109E-10</v>
          </cell>
          <cell r="D278">
            <v>4.069171364984128E-10</v>
          </cell>
          <cell r="E278">
            <v>2.2369463466925783E-10</v>
          </cell>
          <cell r="F278">
            <v>9.2571465596379668E-13</v>
          </cell>
          <cell r="G278">
            <v>2.2276892001329398E-10</v>
          </cell>
          <cell r="H278">
            <v>3.3056722534005445E-11</v>
          </cell>
          <cell r="I278">
            <v>3.4409929481846864E-10</v>
          </cell>
          <cell r="J278">
            <v>3.6027980175953106E-12</v>
          </cell>
          <cell r="K278">
            <v>5.9875945390930722E-13</v>
          </cell>
          <cell r="L278">
            <v>3.1281786865081561E-12</v>
          </cell>
          <cell r="M278">
            <v>5.2784092058685512E-11</v>
          </cell>
          <cell r="N278">
            <v>3.9317180682697337E-11</v>
          </cell>
          <cell r="O278">
            <v>0</v>
          </cell>
          <cell r="P278">
            <v>4.5757557055336519E-12</v>
          </cell>
          <cell r="Q278">
            <v>0</v>
          </cell>
          <cell r="R278">
            <v>2.224977816558048E-11</v>
          </cell>
          <cell r="S278">
            <v>6.8495610734305906E-11</v>
          </cell>
          <cell r="T278">
            <v>5.8703600310380964E-11</v>
          </cell>
        </row>
        <row r="279">
          <cell r="A279">
            <v>424700</v>
          </cell>
          <cell r="B279" t="str">
            <v>Petroleum and petroleum products</v>
          </cell>
          <cell r="C279">
            <v>1.7095848141473021E-10</v>
          </cell>
          <cell r="D279">
            <v>7.9245166839490274E-11</v>
          </cell>
          <cell r="E279">
            <v>9.1713314575239802E-11</v>
          </cell>
          <cell r="F279">
            <v>2.2780802397920837E-13</v>
          </cell>
          <cell r="G279">
            <v>9.1485506551260679E-11</v>
          </cell>
          <cell r="H279">
            <v>8.5275531043350853E-12</v>
          </cell>
          <cell r="I279">
            <v>9.2373513377021277E-11</v>
          </cell>
          <cell r="J279">
            <v>9.3364461081180483E-13</v>
          </cell>
          <cell r="K279">
            <v>1.6324058413184121E-13</v>
          </cell>
          <cell r="L279">
            <v>8.1562896390466692E-13</v>
          </cell>
          <cell r="M279">
            <v>1.703618618831742E-11</v>
          </cell>
          <cell r="N279">
            <v>9.3644715366897367E-12</v>
          </cell>
          <cell r="O279">
            <v>0</v>
          </cell>
          <cell r="P279">
            <v>1.413982722861299E-12</v>
          </cell>
          <cell r="Q279">
            <v>0</v>
          </cell>
          <cell r="R279">
            <v>5.9687033062547643E-12</v>
          </cell>
          <cell r="S279">
            <v>1.8317900874099961E-11</v>
          </cell>
          <cell r="T279">
            <v>1.6043656146302441E-11</v>
          </cell>
        </row>
        <row r="280">
          <cell r="A280" t="str">
            <v>424A00</v>
          </cell>
          <cell r="B280" t="str">
            <v>Other nondurable goods merchant wholesalers</v>
          </cell>
          <cell r="C280">
            <v>5.7533390246710394E-10</v>
          </cell>
          <cell r="D280">
            <v>3.8142500918868155E-10</v>
          </cell>
          <cell r="E280">
            <v>1.9390889327842202E-10</v>
          </cell>
          <cell r="F280">
            <v>2.1205457794714858E-12</v>
          </cell>
          <cell r="G280">
            <v>1.9178834749895059E-10</v>
          </cell>
          <cell r="H280">
            <v>3.0065335462567303E-11</v>
          </cell>
          <cell r="I280">
            <v>3.1245537813669044E-10</v>
          </cell>
          <cell r="J280">
            <v>3.2549572208783405E-12</v>
          </cell>
          <cell r="K280">
            <v>5.6548716530159644E-13</v>
          </cell>
          <cell r="L280">
            <v>2.8594705915275441E-12</v>
          </cell>
          <cell r="M280">
            <v>5.1926853373699102E-11</v>
          </cell>
          <cell r="N280">
            <v>3.4903098754735884E-11</v>
          </cell>
          <cell r="O280">
            <v>0</v>
          </cell>
          <cell r="P280">
            <v>4.1527274122119444E-12</v>
          </cell>
          <cell r="Q280">
            <v>0</v>
          </cell>
          <cell r="R280">
            <v>2.022619028291784E-11</v>
          </cell>
          <cell r="S280">
            <v>6.2510399963422355E-11</v>
          </cell>
          <cell r="T280">
            <v>5.2414004103151356E-11</v>
          </cell>
        </row>
        <row r="281">
          <cell r="A281">
            <v>425000</v>
          </cell>
          <cell r="B281" t="str">
            <v>Wholesale electronic markets and agents and brokers</v>
          </cell>
          <cell r="C281">
            <v>2.3960531353053301E-10</v>
          </cell>
          <cell r="D281">
            <v>1.7234811371596679E-10</v>
          </cell>
          <cell r="E281">
            <v>6.7257199814566109E-11</v>
          </cell>
          <cell r="F281">
            <v>2.8601561122279179E-14</v>
          </cell>
          <cell r="G281">
            <v>6.7228598253443734E-11</v>
          </cell>
          <cell r="H281">
            <v>1.2426126454897579E-11</v>
          </cell>
          <cell r="I281">
            <v>1.318666884059246E-10</v>
          </cell>
          <cell r="J281">
            <v>1.32806297430437E-12</v>
          </cell>
          <cell r="K281">
            <v>2.5885285918617819E-13</v>
          </cell>
          <cell r="L281">
            <v>1.2083705733501099E-12</v>
          </cell>
          <cell r="M281">
            <v>2.1157945540254878E-11</v>
          </cell>
          <cell r="N281">
            <v>1.4577431170494904E-11</v>
          </cell>
          <cell r="O281">
            <v>0</v>
          </cell>
          <cell r="P281">
            <v>1.9805737942511094E-12</v>
          </cell>
          <cell r="Q281">
            <v>0</v>
          </cell>
          <cell r="R281">
            <v>8.3762718148709554E-12</v>
          </cell>
          <cell r="S281">
            <v>2.5681486387050837E-11</v>
          </cell>
          <cell r="T281">
            <v>2.0743503555947082E-11</v>
          </cell>
        </row>
        <row r="282">
          <cell r="A282" t="str">
            <v>4200ID</v>
          </cell>
          <cell r="B282" t="str">
            <v>Customs duties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>
            <v>441000</v>
          </cell>
          <cell r="B283" t="str">
            <v>Motor vehicle and parts dealers</v>
          </cell>
          <cell r="C283">
            <v>1.1439380037490483E-9</v>
          </cell>
          <cell r="D283">
            <v>9.9034903907959061E-10</v>
          </cell>
          <cell r="E283">
            <v>1.5358896466946059E-10</v>
          </cell>
          <cell r="F283">
            <v>9.0403225655821548E-13</v>
          </cell>
          <cell r="G283">
            <v>1.5268493241290218E-10</v>
          </cell>
          <cell r="H283">
            <v>5.3983579043562299E-11</v>
          </cell>
          <cell r="I283">
            <v>5.6226772390206814E-10</v>
          </cell>
          <cell r="J283">
            <v>7.7282910726439879E-12</v>
          </cell>
          <cell r="K283">
            <v>1.2214720528166898E-12</v>
          </cell>
          <cell r="L283">
            <v>5.2403537560985419E-12</v>
          </cell>
          <cell r="M283">
            <v>1.723481072927416E-10</v>
          </cell>
          <cell r="N283">
            <v>6.2507485181993036E-11</v>
          </cell>
          <cell r="O283">
            <v>0</v>
          </cell>
          <cell r="P283">
            <v>6.628366227393457E-12</v>
          </cell>
          <cell r="Q283">
            <v>0</v>
          </cell>
          <cell r="R283">
            <v>2.973212472549958E-11</v>
          </cell>
          <cell r="S283">
            <v>1.2958277838155781E-10</v>
          </cell>
          <cell r="T283">
            <v>1.1269772211267585E-10</v>
          </cell>
        </row>
        <row r="284">
          <cell r="A284">
            <v>445000</v>
          </cell>
          <cell r="B284" t="str">
            <v>Food and beverage stores</v>
          </cell>
          <cell r="C284">
            <v>1.575065097558324E-9</v>
          </cell>
          <cell r="D284">
            <v>1.361215223770076E-9</v>
          </cell>
          <cell r="E284">
            <v>2.1384987378824622E-10</v>
          </cell>
          <cell r="F284">
            <v>4.9144136220401419E-14</v>
          </cell>
          <cell r="G284">
            <v>2.1380072965202561E-10</v>
          </cell>
          <cell r="H284">
            <v>8.1599538028209883E-11</v>
          </cell>
          <cell r="I284">
            <v>5.998430275435717E-10</v>
          </cell>
          <cell r="J284">
            <v>1.4449691116778519E-11</v>
          </cell>
          <cell r="K284">
            <v>8.5862044366824108E-13</v>
          </cell>
          <cell r="L284">
            <v>1.0121496357749935E-11</v>
          </cell>
          <cell r="M284">
            <v>5.1165218086833241E-10</v>
          </cell>
          <cell r="N284">
            <v>5.7051657411323598E-11</v>
          </cell>
          <cell r="O284">
            <v>0</v>
          </cell>
          <cell r="P284">
            <v>1.5697579676741836E-11</v>
          </cell>
          <cell r="Q284">
            <v>0</v>
          </cell>
          <cell r="R284">
            <v>3.6808200058128419E-11</v>
          </cell>
          <cell r="S284">
            <v>1.3751218333315438E-10</v>
          </cell>
          <cell r="T284">
            <v>1.0947092272066751E-10</v>
          </cell>
        </row>
        <row r="285">
          <cell r="A285">
            <v>452000</v>
          </cell>
          <cell r="B285" t="str">
            <v>General merchandise stores</v>
          </cell>
          <cell r="C285">
            <v>7.8864717547312145E-10</v>
          </cell>
          <cell r="D285">
            <v>5.957647506152198E-10</v>
          </cell>
          <cell r="E285">
            <v>1.9288242485790222E-10</v>
          </cell>
          <cell r="F285">
            <v>7.3617158656530788E-14</v>
          </cell>
          <cell r="G285">
            <v>1.928088076992456E-10</v>
          </cell>
          <cell r="H285">
            <v>4.7839875468534336E-11</v>
          </cell>
          <cell r="I285">
            <v>3.8041899624834664E-10</v>
          </cell>
          <cell r="J285">
            <v>5.2661282470082405E-12</v>
          </cell>
          <cell r="K285">
            <v>5.998801727409064E-13</v>
          </cell>
          <cell r="L285">
            <v>5.3526469240088018E-12</v>
          </cell>
          <cell r="M285">
            <v>1.3167273194845599E-10</v>
          </cell>
          <cell r="N285">
            <v>3.4840465231693338E-11</v>
          </cell>
          <cell r="O285">
            <v>0</v>
          </cell>
          <cell r="P285">
            <v>4.5917253278958062E-12</v>
          </cell>
          <cell r="Q285">
            <v>0</v>
          </cell>
          <cell r="R285">
            <v>1.5195148372998984E-11</v>
          </cell>
          <cell r="S285">
            <v>8.459367392747463E-11</v>
          </cell>
          <cell r="T285">
            <v>7.8275903603963514E-11</v>
          </cell>
        </row>
        <row r="286">
          <cell r="A286">
            <v>444000</v>
          </cell>
          <cell r="B286" t="str">
            <v>Building material and garden equipment and supplies dealers</v>
          </cell>
          <cell r="C286">
            <v>1.2055513390663455E-9</v>
          </cell>
          <cell r="D286">
            <v>1.0649331640920041E-9</v>
          </cell>
          <cell r="E286">
            <v>1.4061817497434338E-10</v>
          </cell>
          <cell r="F286">
            <v>3.0264735212549381E-13</v>
          </cell>
          <cell r="G286">
            <v>1.4031552762221802E-10</v>
          </cell>
          <cell r="H286">
            <v>9.5998864714027793E-11</v>
          </cell>
          <cell r="I286">
            <v>7.4786120722439458E-10</v>
          </cell>
          <cell r="J286">
            <v>9.8818770022507263E-12</v>
          </cell>
          <cell r="K286">
            <v>1.613095453982301E-12</v>
          </cell>
          <cell r="L286">
            <v>1.2642062481705467E-11</v>
          </cell>
          <cell r="M286">
            <v>4.7629569664595204E-11</v>
          </cell>
          <cell r="N286">
            <v>5.3559031492358551E-11</v>
          </cell>
          <cell r="O286">
            <v>0</v>
          </cell>
          <cell r="P286">
            <v>4.3620029848306428E-12</v>
          </cell>
          <cell r="Q286">
            <v>0</v>
          </cell>
          <cell r="R286">
            <v>2.1438061190494323E-11</v>
          </cell>
          <cell r="S286">
            <v>8.5614171454162403E-11</v>
          </cell>
          <cell r="T286">
            <v>1.2495139540354803E-10</v>
          </cell>
        </row>
        <row r="287">
          <cell r="A287">
            <v>446000</v>
          </cell>
          <cell r="B287" t="str">
            <v>Health and personal care stores</v>
          </cell>
          <cell r="C287">
            <v>5.8822177652564811E-10</v>
          </cell>
          <cell r="D287">
            <v>4.3697281414384446E-10</v>
          </cell>
          <cell r="E287">
            <v>1.5124896238180336E-10</v>
          </cell>
          <cell r="F287">
            <v>2.6221729802983015E-15</v>
          </cell>
          <cell r="G287">
            <v>1.5124634020882322E-10</v>
          </cell>
          <cell r="H287">
            <v>3.6059747690246167E-11</v>
          </cell>
          <cell r="I287">
            <v>3.3140560973293542E-10</v>
          </cell>
          <cell r="J287">
            <v>3.300266518041976E-12</v>
          </cell>
          <cell r="K287">
            <v>6.65919595732519E-13</v>
          </cell>
          <cell r="L287">
            <v>5.3231974196623698E-12</v>
          </cell>
          <cell r="M287">
            <v>5.3197595279247408E-11</v>
          </cell>
          <cell r="N287">
            <v>1.6281239892841039E-11</v>
          </cell>
          <cell r="O287">
            <v>0</v>
          </cell>
          <cell r="P287">
            <v>8.7150509788824549E-12</v>
          </cell>
          <cell r="Q287">
            <v>0</v>
          </cell>
          <cell r="R287">
            <v>1.5565243734917615E-11</v>
          </cell>
          <cell r="S287">
            <v>5.2467766801611139E-11</v>
          </cell>
          <cell r="T287">
            <v>6.5240138881529779E-11</v>
          </cell>
        </row>
        <row r="288">
          <cell r="A288">
            <v>447000</v>
          </cell>
          <cell r="B288" t="str">
            <v>Gasoline stations</v>
          </cell>
          <cell r="C288">
            <v>1.5306607082028904E-9</v>
          </cell>
          <cell r="D288">
            <v>1.2678880560056237E-9</v>
          </cell>
          <cell r="E288">
            <v>2.6277265219726822E-10</v>
          </cell>
          <cell r="F288">
            <v>1.581477707275186E-13</v>
          </cell>
          <cell r="G288">
            <v>2.6261450442654023E-10</v>
          </cell>
          <cell r="H288">
            <v>5.2103093776263163E-11</v>
          </cell>
          <cell r="I288">
            <v>5.7988639812649717E-10</v>
          </cell>
          <cell r="J288">
            <v>6.8302814096505698E-12</v>
          </cell>
          <cell r="K288">
            <v>5.3509567408009634E-13</v>
          </cell>
          <cell r="L288">
            <v>6.7013012257858563E-12</v>
          </cell>
          <cell r="M288">
            <v>5.9215507279460975E-10</v>
          </cell>
          <cell r="N288">
            <v>2.5437201776658816E-11</v>
          </cell>
          <cell r="O288">
            <v>0</v>
          </cell>
          <cell r="P288">
            <v>3.507465343361344E-12</v>
          </cell>
          <cell r="Q288">
            <v>0</v>
          </cell>
          <cell r="R288">
            <v>4.8010843027005198E-11</v>
          </cell>
          <cell r="S288">
            <v>1.1962819558121955E-10</v>
          </cell>
          <cell r="T288">
            <v>9.5865759467759329E-11</v>
          </cell>
        </row>
        <row r="289">
          <cell r="A289">
            <v>448000</v>
          </cell>
          <cell r="B289" t="str">
            <v>Clothing and clothing accessories stores</v>
          </cell>
          <cell r="C289">
            <v>5.9913821785250026E-10</v>
          </cell>
          <cell r="D289">
            <v>3.9058407618256803E-10</v>
          </cell>
          <cell r="E289">
            <v>2.0855414166993182E-10</v>
          </cell>
          <cell r="F289">
            <v>6.4444350197362687E-14</v>
          </cell>
          <cell r="G289">
            <v>2.0848969731973423E-10</v>
          </cell>
          <cell r="H289">
            <v>3.0263845086947743E-11</v>
          </cell>
          <cell r="I289">
            <v>3.140229394238844E-10</v>
          </cell>
          <cell r="J289">
            <v>3.3673411657322579E-12</v>
          </cell>
          <cell r="K289">
            <v>5.0222561118209526E-13</v>
          </cell>
          <cell r="L289">
            <v>3.8175077395567126E-12</v>
          </cell>
          <cell r="M289">
            <v>6.7544795597396083E-11</v>
          </cell>
          <cell r="N289">
            <v>2.4038715822705281E-11</v>
          </cell>
          <cell r="O289">
            <v>0</v>
          </cell>
          <cell r="P289">
            <v>7.3462943350274241E-12</v>
          </cell>
          <cell r="Q289">
            <v>0</v>
          </cell>
          <cell r="R289">
            <v>1.715394339477538E-11</v>
          </cell>
          <cell r="S289">
            <v>6.8476902445322364E-11</v>
          </cell>
          <cell r="T289">
            <v>6.2603707229969855E-11</v>
          </cell>
        </row>
        <row r="290">
          <cell r="A290">
            <v>454000</v>
          </cell>
          <cell r="B290" t="str">
            <v>Nonstore retailers</v>
          </cell>
          <cell r="C290">
            <v>5.0907605475568204E-10</v>
          </cell>
          <cell r="D290">
            <v>3.6596159534978502E-10</v>
          </cell>
          <cell r="E290">
            <v>1.4311445940589642E-10</v>
          </cell>
          <cell r="F290">
            <v>1.863629687498756E-13</v>
          </cell>
          <cell r="G290">
            <v>1.429280964371466E-10</v>
          </cell>
          <cell r="H290">
            <v>2.4111112985073979E-11</v>
          </cell>
          <cell r="I290">
            <v>2.2124183966797563E-10</v>
          </cell>
          <cell r="J290">
            <v>2.3705796859362122E-12</v>
          </cell>
          <cell r="K290">
            <v>3.5414207075773741E-13</v>
          </cell>
          <cell r="L290">
            <v>2.4553264727576581E-12</v>
          </cell>
          <cell r="M290">
            <v>9.1207648349122641E-11</v>
          </cell>
          <cell r="N290">
            <v>6.2279827031419539E-11</v>
          </cell>
          <cell r="O290">
            <v>0</v>
          </cell>
          <cell r="P290">
            <v>2.5862465086798257E-12</v>
          </cell>
          <cell r="Q290">
            <v>0</v>
          </cell>
          <cell r="R290">
            <v>1.3229283114810477E-11</v>
          </cell>
          <cell r="S290">
            <v>4.993056503327584E-11</v>
          </cell>
          <cell r="T290">
            <v>3.930948383587208E-11</v>
          </cell>
        </row>
        <row r="291">
          <cell r="A291" t="str">
            <v>4B0000</v>
          </cell>
          <cell r="B291" t="str">
            <v>All other retail</v>
          </cell>
          <cell r="C291">
            <v>8.2569563748875066E-10</v>
          </cell>
          <cell r="D291">
            <v>6.4998055156593286E-10</v>
          </cell>
          <cell r="E291">
            <v>1.7571508592281682E-10</v>
          </cell>
          <cell r="F291">
            <v>5.9209587351740859E-14</v>
          </cell>
          <cell r="G291">
            <v>1.75655876335465E-10</v>
          </cell>
          <cell r="H291">
            <v>4.8067944757245462E-11</v>
          </cell>
          <cell r="I291">
            <v>4.368902599091112E-10</v>
          </cell>
          <cell r="J291">
            <v>5.1786600627094238E-12</v>
          </cell>
          <cell r="K291">
            <v>2.1438944371437721E-12</v>
          </cell>
          <cell r="L291">
            <v>4.9877425097934737E-12</v>
          </cell>
          <cell r="M291">
            <v>8.4145772352002991E-11</v>
          </cell>
          <cell r="N291">
            <v>2.8742681539215343E-11</v>
          </cell>
          <cell r="O291">
            <v>0</v>
          </cell>
          <cell r="P291">
            <v>4.354576154078326E-12</v>
          </cell>
          <cell r="Q291">
            <v>0</v>
          </cell>
          <cell r="R291">
            <v>2.6020646873843537E-11</v>
          </cell>
          <cell r="S291">
            <v>8.8112757887198306E-11</v>
          </cell>
          <cell r="T291">
            <v>9.7050701006408492E-11</v>
          </cell>
        </row>
        <row r="292">
          <cell r="A292">
            <v>481000</v>
          </cell>
          <cell r="B292" t="str">
            <v>Air transportation</v>
          </cell>
          <cell r="C292">
            <v>6.6637194749872458E-10</v>
          </cell>
          <cell r="D292">
            <v>4.0340022515212502E-10</v>
          </cell>
          <cell r="E292">
            <v>2.6297172234659899E-10</v>
          </cell>
          <cell r="F292">
            <v>8.756832309806057E-13</v>
          </cell>
          <cell r="G292">
            <v>2.6209603911561839E-10</v>
          </cell>
          <cell r="H292">
            <v>6.5989014757103508E-11</v>
          </cell>
          <cell r="I292">
            <v>3.1674339283528856E-10</v>
          </cell>
          <cell r="J292">
            <v>2.5060511550959759E-12</v>
          </cell>
          <cell r="K292">
            <v>3.7012374635454243E-13</v>
          </cell>
          <cell r="L292">
            <v>5.4723948988747842E-12</v>
          </cell>
          <cell r="M292">
            <v>9.6304814770690723E-11</v>
          </cell>
          <cell r="N292">
            <v>1.5751563223866385E-11</v>
          </cell>
          <cell r="O292">
            <v>0</v>
          </cell>
          <cell r="P292">
            <v>4.7375378256581151E-12</v>
          </cell>
          <cell r="Q292">
            <v>0</v>
          </cell>
          <cell r="R292">
            <v>2.2037404943278956E-11</v>
          </cell>
          <cell r="S292">
            <v>5.5587998264280716E-11</v>
          </cell>
          <cell r="T292">
            <v>8.087165107823167E-11</v>
          </cell>
        </row>
        <row r="293">
          <cell r="A293">
            <v>482000</v>
          </cell>
          <cell r="B293" t="str">
            <v>Rail transportation</v>
          </cell>
          <cell r="C293">
            <v>3.5842172156658299E-10</v>
          </cell>
          <cell r="D293">
            <v>1.2923756381374759E-10</v>
          </cell>
          <cell r="E293">
            <v>2.2918415775283457E-10</v>
          </cell>
          <cell r="F293">
            <v>1.032285959510838E-12</v>
          </cell>
          <cell r="G293">
            <v>2.2815187179332363E-10</v>
          </cell>
          <cell r="H293">
            <v>1.79012977506045E-11</v>
          </cell>
          <cell r="I293">
            <v>1.968444507337064E-10</v>
          </cell>
          <cell r="J293">
            <v>1.5801960362331458E-12</v>
          </cell>
          <cell r="K293">
            <v>2.9522128659377645E-13</v>
          </cell>
          <cell r="L293">
            <v>1.6888773004725677E-12</v>
          </cell>
          <cell r="M293">
            <v>4.0314254291047842E-11</v>
          </cell>
          <cell r="N293">
            <v>1.194621740329747E-11</v>
          </cell>
          <cell r="O293">
            <v>0</v>
          </cell>
          <cell r="P293">
            <v>2.7780717581420477E-12</v>
          </cell>
          <cell r="Q293">
            <v>0</v>
          </cell>
          <cell r="R293">
            <v>1.3204484905417671E-11</v>
          </cell>
          <cell r="S293">
            <v>3.8051091425305882E-11</v>
          </cell>
          <cell r="T293">
            <v>3.38175586757612E-11</v>
          </cell>
        </row>
        <row r="294">
          <cell r="A294">
            <v>483000</v>
          </cell>
          <cell r="B294" t="str">
            <v>Water transportation</v>
          </cell>
          <cell r="C294">
            <v>1.0037439147399303E-9</v>
          </cell>
          <cell r="D294">
            <v>6.6510321784012821E-10</v>
          </cell>
          <cell r="E294">
            <v>3.3864069689980306E-10</v>
          </cell>
          <cell r="F294">
            <v>3.3667250804777599E-13</v>
          </cell>
          <cell r="G294">
            <v>3.3830402439175517E-10</v>
          </cell>
          <cell r="H294">
            <v>6.256302330500249E-11</v>
          </cell>
          <cell r="I294">
            <v>5.5620793269407511E-10</v>
          </cell>
          <cell r="J294">
            <v>3.4305294217362224E-12</v>
          </cell>
          <cell r="K294">
            <v>6.1250961677466075E-13</v>
          </cell>
          <cell r="L294">
            <v>5.866593219795711E-12</v>
          </cell>
          <cell r="M294">
            <v>7.9048946734532067E-11</v>
          </cell>
          <cell r="N294">
            <v>2.4511943967251098E-11</v>
          </cell>
          <cell r="O294">
            <v>0</v>
          </cell>
          <cell r="P294">
            <v>6.7486163813311357E-12</v>
          </cell>
          <cell r="Q294">
            <v>0</v>
          </cell>
          <cell r="R294">
            <v>4.2505817171099356E-11</v>
          </cell>
          <cell r="S294">
            <v>1.2042460272496527E-10</v>
          </cell>
          <cell r="T294">
            <v>1.0182339950336773E-10</v>
          </cell>
        </row>
        <row r="295">
          <cell r="A295">
            <v>484000</v>
          </cell>
          <cell r="B295" t="str">
            <v>Truck transportation</v>
          </cell>
          <cell r="C295">
            <v>7.4991796881201901E-10</v>
          </cell>
          <cell r="D295">
            <v>4.9097795933137244E-10</v>
          </cell>
          <cell r="E295">
            <v>2.5894000948064698E-10</v>
          </cell>
          <cell r="F295">
            <v>6.0023627905816366E-12</v>
          </cell>
          <cell r="G295">
            <v>2.5293764669006525E-10</v>
          </cell>
          <cell r="H295">
            <v>4.0347089548842202E-11</v>
          </cell>
          <cell r="I295">
            <v>4.3753137349097385E-10</v>
          </cell>
          <cell r="J295">
            <v>2.8633690863137261E-12</v>
          </cell>
          <cell r="K295">
            <v>4.2135914702871286E-13</v>
          </cell>
          <cell r="L295">
            <v>3.5974825509439722E-12</v>
          </cell>
          <cell r="M295">
            <v>5.880519025985498E-11</v>
          </cell>
          <cell r="N295">
            <v>2.5126475455890848E-11</v>
          </cell>
          <cell r="O295">
            <v>0</v>
          </cell>
          <cell r="P295">
            <v>2.9680698271796684E-12</v>
          </cell>
          <cell r="Q295">
            <v>0</v>
          </cell>
          <cell r="R295">
            <v>3.0635776102424542E-11</v>
          </cell>
          <cell r="S295">
            <v>8.7030047591867765E-11</v>
          </cell>
          <cell r="T295">
            <v>6.0591735750699139E-11</v>
          </cell>
        </row>
        <row r="296">
          <cell r="A296">
            <v>485000</v>
          </cell>
          <cell r="B296" t="str">
            <v>Transit and ground passenger transportation</v>
          </cell>
          <cell r="C296">
            <v>1.0263158407303204E-9</v>
          </cell>
          <cell r="D296">
            <v>8.2566486353498133E-10</v>
          </cell>
          <cell r="E296">
            <v>2.0065097719534001E-10</v>
          </cell>
          <cell r="F296">
            <v>1.1450263212837062E-12</v>
          </cell>
          <cell r="G296">
            <v>1.9950595087405641E-10</v>
          </cell>
          <cell r="H296">
            <v>6.6534265257796346E-11</v>
          </cell>
          <cell r="I296">
            <v>5.7513126884430391E-10</v>
          </cell>
          <cell r="J296">
            <v>3.0423874232555424E-12</v>
          </cell>
          <cell r="K296">
            <v>6.1351986980730698E-13</v>
          </cell>
          <cell r="L296">
            <v>6.0578374689790946E-12</v>
          </cell>
          <cell r="M296">
            <v>6.6051139361537057E-11</v>
          </cell>
          <cell r="N296">
            <v>2.42659744201866E-11</v>
          </cell>
          <cell r="O296">
            <v>0</v>
          </cell>
          <cell r="P296">
            <v>6.3600137151427522E-12</v>
          </cell>
          <cell r="Q296">
            <v>0</v>
          </cell>
          <cell r="R296">
            <v>4.9282285407384885E-11</v>
          </cell>
          <cell r="S296">
            <v>1.2787103177678001E-10</v>
          </cell>
          <cell r="T296">
            <v>1.0110611718514696E-10</v>
          </cell>
        </row>
        <row r="297">
          <cell r="A297">
            <v>486000</v>
          </cell>
          <cell r="B297" t="str">
            <v>Pipeline transportation</v>
          </cell>
          <cell r="C297">
            <v>6.3003390637274218E-10</v>
          </cell>
          <cell r="D297">
            <v>4.6867069816245478E-10</v>
          </cell>
          <cell r="E297">
            <v>1.613632082102868E-10</v>
          </cell>
          <cell r="F297">
            <v>5.9358271761176145E-13</v>
          </cell>
          <cell r="G297">
            <v>1.607696254926752E-10</v>
          </cell>
          <cell r="H297">
            <v>3.8608675964055598E-11</v>
          </cell>
          <cell r="I297">
            <v>3.5372379650308079E-10</v>
          </cell>
          <cell r="J297">
            <v>2.1133950877792739E-12</v>
          </cell>
          <cell r="K297">
            <v>4.3643455310621622E-13</v>
          </cell>
          <cell r="L297">
            <v>3.693886115361172E-12</v>
          </cell>
          <cell r="M297">
            <v>4.3241099705296E-11</v>
          </cell>
          <cell r="N297">
            <v>1.6068404005092439E-11</v>
          </cell>
          <cell r="O297">
            <v>0</v>
          </cell>
          <cell r="P297">
            <v>4.0034787963801461E-12</v>
          </cell>
          <cell r="Q297">
            <v>0</v>
          </cell>
          <cell r="R297">
            <v>2.8838086209137342E-11</v>
          </cell>
          <cell r="S297">
            <v>7.6182283710883137E-11</v>
          </cell>
          <cell r="T297">
            <v>6.3124365722569759E-11</v>
          </cell>
        </row>
        <row r="298">
          <cell r="A298" t="str">
            <v>48A000</v>
          </cell>
          <cell r="B298" t="str">
            <v>Scenic and sightseeing transportation and support activities for transportation</v>
          </cell>
          <cell r="C298">
            <v>9.7667085567154232E-10</v>
          </cell>
          <cell r="D298">
            <v>6.3868661583158112E-10</v>
          </cell>
          <cell r="E298">
            <v>3.379842398399612E-10</v>
          </cell>
          <cell r="F298">
            <v>5.6268420937713619E-11</v>
          </cell>
          <cell r="G298">
            <v>2.817158189022476E-10</v>
          </cell>
          <cell r="H298">
            <v>6.3507877781307235E-11</v>
          </cell>
          <cell r="I298">
            <v>5.4156826151465799E-10</v>
          </cell>
          <cell r="J298">
            <v>3.507250492589744E-12</v>
          </cell>
          <cell r="K298">
            <v>7.0900746398354931E-13</v>
          </cell>
          <cell r="L298">
            <v>5.6558891072879999E-12</v>
          </cell>
          <cell r="M298">
            <v>6.6520645599523006E-11</v>
          </cell>
          <cell r="N298">
            <v>2.2560942398396697E-11</v>
          </cell>
          <cell r="O298">
            <v>0</v>
          </cell>
          <cell r="P298">
            <v>5.7373268822021065E-12</v>
          </cell>
          <cell r="Q298">
            <v>0</v>
          </cell>
          <cell r="R298">
            <v>4.17499905373626E-11</v>
          </cell>
          <cell r="S298">
            <v>1.2840255767046244E-10</v>
          </cell>
          <cell r="T298">
            <v>9.67511062237687E-11</v>
          </cell>
        </row>
        <row r="299">
          <cell r="A299">
            <v>492000</v>
          </cell>
          <cell r="B299" t="str">
            <v>Couriers and messengers</v>
          </cell>
          <cell r="C299">
            <v>3.4132686447713758E-10</v>
          </cell>
          <cell r="D299">
            <v>1.0061026058847073E-10</v>
          </cell>
          <cell r="E299">
            <v>2.407166038886664E-10</v>
          </cell>
          <cell r="F299">
            <v>3.2280932885919419E-12</v>
          </cell>
          <cell r="G299">
            <v>2.374885106000742E-10</v>
          </cell>
          <cell r="H299">
            <v>1.8615769700221161E-11</v>
          </cell>
          <cell r="I299">
            <v>1.8166568924468981E-10</v>
          </cell>
          <cell r="J299">
            <v>1.4366976126876262E-12</v>
          </cell>
          <cell r="K299">
            <v>2.4617426562075099E-13</v>
          </cell>
          <cell r="L299">
            <v>1.7336169865963919E-12</v>
          </cell>
          <cell r="M299">
            <v>4.1748220545029562E-11</v>
          </cell>
          <cell r="N299">
            <v>1.0248145655628104E-11</v>
          </cell>
          <cell r="O299">
            <v>0</v>
          </cell>
          <cell r="P299">
            <v>2.5401435435078178E-12</v>
          </cell>
          <cell r="Q299">
            <v>0</v>
          </cell>
          <cell r="R299">
            <v>1.3368114546085707E-11</v>
          </cell>
          <cell r="S299">
            <v>3.8126101020466678E-11</v>
          </cell>
          <cell r="T299">
            <v>3.1598191356603723E-11</v>
          </cell>
        </row>
        <row r="300">
          <cell r="A300">
            <v>493000</v>
          </cell>
          <cell r="B300" t="str">
            <v>Warehousing and storage</v>
          </cell>
          <cell r="C300">
            <v>1.3256599626192256E-9</v>
          </cell>
          <cell r="D300">
            <v>9.8553902974498922E-10</v>
          </cell>
          <cell r="E300">
            <v>3.4012093287423939E-10</v>
          </cell>
          <cell r="F300">
            <v>3.5023948951785178E-11</v>
          </cell>
          <cell r="G300">
            <v>3.0509698392245402E-10</v>
          </cell>
          <cell r="H300">
            <v>1.1067456386591514E-10</v>
          </cell>
          <cell r="I300">
            <v>7.5078218657249917E-10</v>
          </cell>
          <cell r="J300">
            <v>6.1430482875054284E-12</v>
          </cell>
          <cell r="K300">
            <v>9.3218987291487782E-13</v>
          </cell>
          <cell r="L300">
            <v>1.1792591284845253E-11</v>
          </cell>
          <cell r="M300">
            <v>6.2634715425291832E-11</v>
          </cell>
          <cell r="N300">
            <v>4.5165872385061744E-11</v>
          </cell>
          <cell r="O300">
            <v>0</v>
          </cell>
          <cell r="P300">
            <v>1.351671889959643E-11</v>
          </cell>
          <cell r="Q300">
            <v>0</v>
          </cell>
          <cell r="R300">
            <v>4.730208323377356E-11</v>
          </cell>
          <cell r="S300">
            <v>1.4814379813140477E-10</v>
          </cell>
          <cell r="T300">
            <v>1.285721946604182E-10</v>
          </cell>
        </row>
        <row r="301">
          <cell r="A301">
            <v>511110</v>
          </cell>
          <cell r="B301" t="str">
            <v>Newspaper publishers</v>
          </cell>
          <cell r="C301">
            <v>8.0225971658103596E-10</v>
          </cell>
          <cell r="D301">
            <v>6.4274443943167897E-10</v>
          </cell>
          <cell r="E301">
            <v>1.595152771493582E-10</v>
          </cell>
          <cell r="F301">
            <v>3.3346528548067824E-13</v>
          </cell>
          <cell r="G301">
            <v>1.5918181186387758E-10</v>
          </cell>
          <cell r="H301">
            <v>3.6666897477812577E-11</v>
          </cell>
          <cell r="I301">
            <v>4.8165052605810922E-10</v>
          </cell>
          <cell r="J301">
            <v>3.5020086087139721E-12</v>
          </cell>
          <cell r="K301">
            <v>6.5028894003205321E-13</v>
          </cell>
          <cell r="L301">
            <v>3.9383409725714261E-12</v>
          </cell>
          <cell r="M301">
            <v>3.9485210547692341E-11</v>
          </cell>
          <cell r="N301">
            <v>1.1872019114799273E-11</v>
          </cell>
          <cell r="O301">
            <v>0</v>
          </cell>
          <cell r="P301">
            <v>1.4868378443662571E-11</v>
          </cell>
          <cell r="Q301">
            <v>0</v>
          </cell>
          <cell r="R301">
            <v>3.537550944444268E-11</v>
          </cell>
          <cell r="S301">
            <v>8.6199898136916915E-11</v>
          </cell>
          <cell r="T301">
            <v>8.8050638836284099E-11</v>
          </cell>
        </row>
        <row r="302">
          <cell r="A302">
            <v>511120</v>
          </cell>
          <cell r="B302" t="str">
            <v>Periodical Publishers</v>
          </cell>
          <cell r="C302">
            <v>4.5775400068744678E-10</v>
          </cell>
          <cell r="D302">
            <v>2.9318366084513801E-10</v>
          </cell>
          <cell r="E302">
            <v>1.6457033984230802E-10</v>
          </cell>
          <cell r="F302">
            <v>2.7048228236443719E-12</v>
          </cell>
          <cell r="G302">
            <v>1.618655170186638E-10</v>
          </cell>
          <cell r="H302">
            <v>2.2573803984630879E-11</v>
          </cell>
          <cell r="I302">
            <v>2.4319592053413877E-10</v>
          </cell>
          <cell r="J302">
            <v>1.9725913463462941E-12</v>
          </cell>
          <cell r="K302">
            <v>5.4891700836112985E-13</v>
          </cell>
          <cell r="L302">
            <v>1.9626889783845341E-12</v>
          </cell>
          <cell r="M302">
            <v>4.6505224339500616E-11</v>
          </cell>
          <cell r="N302">
            <v>1.065549668165142E-11</v>
          </cell>
          <cell r="O302">
            <v>0</v>
          </cell>
          <cell r="P302">
            <v>9.8842350317895036E-12</v>
          </cell>
          <cell r="Q302">
            <v>0</v>
          </cell>
          <cell r="R302">
            <v>2.1026196321879059E-11</v>
          </cell>
          <cell r="S302">
            <v>4.8066796238547483E-11</v>
          </cell>
          <cell r="T302">
            <v>5.136213022221652E-11</v>
          </cell>
        </row>
        <row r="303">
          <cell r="A303">
            <v>511130</v>
          </cell>
          <cell r="B303" t="str">
            <v>Book publishers</v>
          </cell>
          <cell r="C303">
            <v>2.8441114039219762E-10</v>
          </cell>
          <cell r="D303">
            <v>9.4733266014513585E-11</v>
          </cell>
          <cell r="E303">
            <v>1.8967787437768401E-10</v>
          </cell>
          <cell r="F303">
            <v>7.9115498142952073E-12</v>
          </cell>
          <cell r="G303">
            <v>1.8176632456338861E-10</v>
          </cell>
          <cell r="H303">
            <v>1.527241520564484E-11</v>
          </cell>
          <cell r="I303">
            <v>1.406119340613414E-10</v>
          </cell>
          <cell r="J303">
            <v>1.3054468055599458E-12</v>
          </cell>
          <cell r="K303">
            <v>3.2391684105346879E-13</v>
          </cell>
          <cell r="L303">
            <v>1.2313669947241749E-12</v>
          </cell>
          <cell r="M303">
            <v>3.9860520615539378E-11</v>
          </cell>
          <cell r="N303">
            <v>8.4384584549491645E-12</v>
          </cell>
          <cell r="O303">
            <v>0</v>
          </cell>
          <cell r="P303">
            <v>3.8962747249572619E-12</v>
          </cell>
          <cell r="Q303">
            <v>0</v>
          </cell>
          <cell r="R303">
            <v>1.0625678749163075E-11</v>
          </cell>
          <cell r="S303">
            <v>3.3013026827696165E-11</v>
          </cell>
          <cell r="T303">
            <v>2.9832101111568395E-11</v>
          </cell>
        </row>
        <row r="304">
          <cell r="A304" t="str">
            <v>5111A0</v>
          </cell>
          <cell r="B304" t="str">
            <v>Directory, mailing list, and other publishers</v>
          </cell>
          <cell r="C304">
            <v>6.5724864199904896E-10</v>
          </cell>
          <cell r="D304">
            <v>4.6124814987511678E-10</v>
          </cell>
          <cell r="E304">
            <v>1.9600049212393179E-10</v>
          </cell>
          <cell r="F304">
            <v>2.312081039138008E-12</v>
          </cell>
          <cell r="G304">
            <v>1.9368841108479359E-10</v>
          </cell>
          <cell r="H304">
            <v>4.1874797938972363E-11</v>
          </cell>
          <cell r="I304">
            <v>3.3507050247378238E-10</v>
          </cell>
          <cell r="J304">
            <v>2.6554417421714238E-12</v>
          </cell>
          <cell r="K304">
            <v>9.2963325859502756E-13</v>
          </cell>
          <cell r="L304">
            <v>3.0047315358447501E-12</v>
          </cell>
          <cell r="M304">
            <v>6.9897896241240763E-11</v>
          </cell>
          <cell r="N304">
            <v>1.0021333066055211E-11</v>
          </cell>
          <cell r="O304">
            <v>0</v>
          </cell>
          <cell r="P304">
            <v>1.2689932739021519E-11</v>
          </cell>
          <cell r="Q304">
            <v>0</v>
          </cell>
          <cell r="R304">
            <v>2.9864176935652898E-11</v>
          </cell>
          <cell r="S304">
            <v>7.4118660207145025E-11</v>
          </cell>
          <cell r="T304">
            <v>7.7121535860567071E-11</v>
          </cell>
        </row>
        <row r="305">
          <cell r="A305">
            <v>511200</v>
          </cell>
          <cell r="B305" t="str">
            <v>Software publishers</v>
          </cell>
          <cell r="C305">
            <v>1.6173423541034043E-10</v>
          </cell>
          <cell r="D305">
            <v>7.3607894651753367E-11</v>
          </cell>
          <cell r="E305">
            <v>8.8126340758587285E-11</v>
          </cell>
          <cell r="F305">
            <v>1.9563144857930061E-12</v>
          </cell>
          <cell r="G305">
            <v>8.6170026272794318E-11</v>
          </cell>
          <cell r="H305">
            <v>7.3411008572546369E-12</v>
          </cell>
          <cell r="I305">
            <v>8.219757330412417E-11</v>
          </cell>
          <cell r="J305">
            <v>7.1978739023269759E-13</v>
          </cell>
          <cell r="K305">
            <v>1.5283591732430481E-13</v>
          </cell>
          <cell r="L305">
            <v>7.1758250519014636E-13</v>
          </cell>
          <cell r="M305">
            <v>2.3301035919669518E-11</v>
          </cell>
          <cell r="N305">
            <v>5.4935740600736522E-12</v>
          </cell>
          <cell r="O305">
            <v>0</v>
          </cell>
          <cell r="P305">
            <v>1.9337988594909442E-12</v>
          </cell>
          <cell r="Q305">
            <v>0</v>
          </cell>
          <cell r="R305">
            <v>5.7229660905989756E-12</v>
          </cell>
          <cell r="S305">
            <v>1.7711461275613061E-11</v>
          </cell>
          <cell r="T305">
            <v>1.6442519230768499E-11</v>
          </cell>
        </row>
        <row r="306">
          <cell r="A306">
            <v>512100</v>
          </cell>
          <cell r="B306" t="str">
            <v>Motion picture and video industries</v>
          </cell>
          <cell r="C306">
            <v>3.0217069516290862E-10</v>
          </cell>
          <cell r="D306">
            <v>1.5776865734148198E-10</v>
          </cell>
          <cell r="E306">
            <v>1.4440203782142619E-10</v>
          </cell>
          <cell r="F306">
            <v>2.4951719374645456E-11</v>
          </cell>
          <cell r="G306">
            <v>1.1945031844678083E-10</v>
          </cell>
          <cell r="H306">
            <v>2.0042732657510979E-11</v>
          </cell>
          <cell r="I306">
            <v>1.4690744677602885E-10</v>
          </cell>
          <cell r="J306">
            <v>1.1969245674851927E-12</v>
          </cell>
          <cell r="K306">
            <v>4.3833104478993456E-13</v>
          </cell>
          <cell r="L306">
            <v>1.4230927402478133E-12</v>
          </cell>
          <cell r="M306">
            <v>3.9859899073647139E-11</v>
          </cell>
          <cell r="N306">
            <v>4.5321923703193767E-12</v>
          </cell>
          <cell r="O306">
            <v>0</v>
          </cell>
          <cell r="P306">
            <v>4.6243369584759892E-12</v>
          </cell>
          <cell r="Q306">
            <v>0</v>
          </cell>
          <cell r="R306">
            <v>1.3986880376711241E-11</v>
          </cell>
          <cell r="S306">
            <v>3.4676996533654177E-11</v>
          </cell>
          <cell r="T306">
            <v>3.4481862064037824E-11</v>
          </cell>
        </row>
        <row r="307">
          <cell r="A307">
            <v>512200</v>
          </cell>
          <cell r="B307" t="str">
            <v>Sound recording industries</v>
          </cell>
          <cell r="C307">
            <v>1.0242923532262427E-9</v>
          </cell>
          <cell r="D307">
            <v>9.138013941574605E-10</v>
          </cell>
          <cell r="E307">
            <v>1.1049095906878198E-10</v>
          </cell>
          <cell r="F307">
            <v>4.289505537703958E-12</v>
          </cell>
          <cell r="G307">
            <v>1.0620145353107789E-10</v>
          </cell>
          <cell r="H307">
            <v>7.9059350758845758E-11</v>
          </cell>
          <cell r="I307">
            <v>5.0541958481041704E-10</v>
          </cell>
          <cell r="J307">
            <v>3.4533257841668064E-12</v>
          </cell>
          <cell r="K307">
            <v>1.7338768107906568E-12</v>
          </cell>
          <cell r="L307">
            <v>5.0481086386796399E-12</v>
          </cell>
          <cell r="M307">
            <v>9.8963404836163342E-11</v>
          </cell>
          <cell r="N307">
            <v>4.7991754298595903E-12</v>
          </cell>
          <cell r="O307">
            <v>0</v>
          </cell>
          <cell r="P307">
            <v>1.8888684789349141E-11</v>
          </cell>
          <cell r="Q307">
            <v>0</v>
          </cell>
          <cell r="R307">
            <v>5.4220197902030156E-11</v>
          </cell>
          <cell r="S307">
            <v>1.2437496644533066E-10</v>
          </cell>
          <cell r="T307">
            <v>1.2833167702060909E-10</v>
          </cell>
        </row>
        <row r="308">
          <cell r="A308">
            <v>515100</v>
          </cell>
          <cell r="B308" t="str">
            <v>Radio and television broadcasting</v>
          </cell>
          <cell r="C308">
            <v>3.7113853613793242E-10</v>
          </cell>
          <cell r="D308">
            <v>1.7713554323659417E-10</v>
          </cell>
          <cell r="E308">
            <v>1.9400299290133782E-10</v>
          </cell>
          <cell r="F308">
            <v>3.7370231426936362E-11</v>
          </cell>
          <cell r="G308">
            <v>1.5663276147440141E-10</v>
          </cell>
          <cell r="H308">
            <v>1.6667918759599723E-11</v>
          </cell>
          <cell r="I308">
            <v>2.0399848178202701E-10</v>
          </cell>
          <cell r="J308">
            <v>1.5483916501528539E-12</v>
          </cell>
          <cell r="K308">
            <v>3.6058269998108461E-13</v>
          </cell>
          <cell r="L308">
            <v>1.429279340824478E-12</v>
          </cell>
          <cell r="M308">
            <v>3.7455239776489903E-11</v>
          </cell>
          <cell r="N308">
            <v>8.0920717869028116E-12</v>
          </cell>
          <cell r="O308">
            <v>0</v>
          </cell>
          <cell r="P308">
            <v>8.1601003913551392E-12</v>
          </cell>
          <cell r="Q308">
            <v>0</v>
          </cell>
          <cell r="R308">
            <v>1.4113463157948661E-11</v>
          </cell>
          <cell r="S308">
            <v>3.872160326411858E-11</v>
          </cell>
          <cell r="T308">
            <v>4.0591403528531848E-11</v>
          </cell>
        </row>
        <row r="309">
          <cell r="A309">
            <v>515200</v>
          </cell>
          <cell r="B309" t="str">
            <v>Cable and other subscription programming</v>
          </cell>
          <cell r="C309">
            <v>5.9516554105095066E-10</v>
          </cell>
          <cell r="D309">
            <v>3.9948199832868174E-10</v>
          </cell>
          <cell r="E309">
            <v>1.9568354272226837E-10</v>
          </cell>
          <cell r="F309">
            <v>4.7481571043776682E-12</v>
          </cell>
          <cell r="G309">
            <v>1.9093538561789079E-10</v>
          </cell>
          <cell r="H309">
            <v>3.0754836677572446E-11</v>
          </cell>
          <cell r="I309">
            <v>3.2547060146262055E-10</v>
          </cell>
          <cell r="J309">
            <v>2.3029176189998098E-12</v>
          </cell>
          <cell r="K309">
            <v>6.6000734028267921E-13</v>
          </cell>
          <cell r="L309">
            <v>2.3645443509594362E-12</v>
          </cell>
          <cell r="M309">
            <v>5.2133184160110754E-11</v>
          </cell>
          <cell r="N309">
            <v>1.0289693142510332E-11</v>
          </cell>
          <cell r="O309">
            <v>0</v>
          </cell>
          <cell r="P309">
            <v>1.2509431652874697E-11</v>
          </cell>
          <cell r="Q309">
            <v>0</v>
          </cell>
          <cell r="R309">
            <v>2.4633418968238041E-11</v>
          </cell>
          <cell r="S309">
            <v>6.6296081563125341E-11</v>
          </cell>
          <cell r="T309">
            <v>6.7750824113656073E-11</v>
          </cell>
        </row>
        <row r="310">
          <cell r="A310">
            <v>517110</v>
          </cell>
          <cell r="B310" t="str">
            <v>Wired telecommunications carriers</v>
          </cell>
          <cell r="C310">
            <v>1.687105513561364E-10</v>
          </cell>
          <cell r="D310">
            <v>2.376174920444918E-11</v>
          </cell>
          <cell r="E310">
            <v>1.4494880215168721E-10</v>
          </cell>
          <cell r="F310">
            <v>1.3857558119231701E-11</v>
          </cell>
          <cell r="G310">
            <v>1.3109124403245539E-10</v>
          </cell>
          <cell r="H310">
            <v>8.0705857996346138E-12</v>
          </cell>
          <cell r="I310">
            <v>8.4579371957474379E-11</v>
          </cell>
          <cell r="J310">
            <v>8.7115480102223027E-13</v>
          </cell>
          <cell r="K310">
            <v>1.9049463284954822E-13</v>
          </cell>
          <cell r="L310">
            <v>6.9733610380241468E-13</v>
          </cell>
          <cell r="M310">
            <v>2.512028158461196E-11</v>
          </cell>
          <cell r="N310">
            <v>6.3910386730290898E-12</v>
          </cell>
          <cell r="O310">
            <v>0</v>
          </cell>
          <cell r="P310">
            <v>2.0065285525315817E-12</v>
          </cell>
          <cell r="Q310">
            <v>0</v>
          </cell>
          <cell r="R310">
            <v>6.1120340566899113E-12</v>
          </cell>
          <cell r="S310">
            <v>1.7856369243290402E-11</v>
          </cell>
          <cell r="T310">
            <v>1.68153559512007E-11</v>
          </cell>
        </row>
        <row r="311">
          <cell r="A311">
            <v>517210</v>
          </cell>
          <cell r="B311" t="str">
            <v>Wireless telecommunications carriers (except satellite)</v>
          </cell>
          <cell r="C311">
            <v>2.18656630794795E-10</v>
          </cell>
          <cell r="D311">
            <v>2.3876160275635204E-11</v>
          </cell>
          <cell r="E311">
            <v>1.9478047051915998E-10</v>
          </cell>
          <cell r="F311">
            <v>1.0570654457805758E-11</v>
          </cell>
          <cell r="G311">
            <v>1.84209816061354E-10</v>
          </cell>
          <cell r="H311">
            <v>9.1816818876142991E-12</v>
          </cell>
          <cell r="I311">
            <v>1.0888823603900188E-10</v>
          </cell>
          <cell r="J311">
            <v>1.2274896162116907E-12</v>
          </cell>
          <cell r="K311">
            <v>2.3435714446468838E-13</v>
          </cell>
          <cell r="L311">
            <v>8.5920810648861136E-13</v>
          </cell>
          <cell r="M311">
            <v>3.7856322072942805E-11</v>
          </cell>
          <cell r="N311">
            <v>9.6424569151769725E-12</v>
          </cell>
          <cell r="O311">
            <v>0</v>
          </cell>
          <cell r="P311">
            <v>2.4618790442615337E-12</v>
          </cell>
          <cell r="Q311">
            <v>0</v>
          </cell>
          <cell r="R311">
            <v>7.0539418184326043E-12</v>
          </cell>
          <cell r="S311">
            <v>2.0810737376779718E-11</v>
          </cell>
          <cell r="T311">
            <v>2.044032077342038E-11</v>
          </cell>
        </row>
        <row r="312">
          <cell r="A312" t="str">
            <v>517A00</v>
          </cell>
          <cell r="B312" t="str">
            <v>Satellite, telecommunications resellers, and all other telecommunications</v>
          </cell>
          <cell r="C312">
            <v>4.0113579615013121E-10</v>
          </cell>
          <cell r="D312">
            <v>2.3302079615872278E-10</v>
          </cell>
          <cell r="E312">
            <v>1.6811499999140781E-10</v>
          </cell>
          <cell r="F312">
            <v>2.1469704100382801E-12</v>
          </cell>
          <cell r="G312">
            <v>1.6596802958136959E-10</v>
          </cell>
          <cell r="H312">
            <v>2.5189389167955519E-11</v>
          </cell>
          <cell r="I312">
            <v>1.955785656033274E-10</v>
          </cell>
          <cell r="J312">
            <v>1.7190004295491219E-12</v>
          </cell>
          <cell r="K312">
            <v>5.7462491172488011E-13</v>
          </cell>
          <cell r="L312">
            <v>1.8321277480807359E-12</v>
          </cell>
          <cell r="M312">
            <v>5.5188047754359964E-11</v>
          </cell>
          <cell r="N312">
            <v>7.694288944913192E-12</v>
          </cell>
          <cell r="O312">
            <v>0</v>
          </cell>
          <cell r="P312">
            <v>6.0467734452690306E-12</v>
          </cell>
          <cell r="Q312">
            <v>0</v>
          </cell>
          <cell r="R312">
            <v>1.7620673139425778E-11</v>
          </cell>
          <cell r="S312">
            <v>4.4918661724380481E-11</v>
          </cell>
          <cell r="T312">
            <v>4.4773643281144622E-11</v>
          </cell>
        </row>
        <row r="313">
          <cell r="A313">
            <v>518200</v>
          </cell>
          <cell r="B313" t="str">
            <v>Data processing, hosting, and related services</v>
          </cell>
          <cell r="C313">
            <v>2.7405529991269939E-10</v>
          </cell>
          <cell r="D313">
            <v>3.5845600479569144E-11</v>
          </cell>
          <cell r="E313">
            <v>2.3820969943313039E-10</v>
          </cell>
          <cell r="F313">
            <v>2.549421742509592E-12</v>
          </cell>
          <cell r="G313">
            <v>2.356602776906206E-10</v>
          </cell>
          <cell r="H313">
            <v>1.1539344213544494E-11</v>
          </cell>
          <cell r="I313">
            <v>1.2462384079759513E-10</v>
          </cell>
          <cell r="J313">
            <v>1.4918140994041022E-12</v>
          </cell>
          <cell r="K313">
            <v>2.5662582907207137E-13</v>
          </cell>
          <cell r="L313">
            <v>1.1247927464557505E-12</v>
          </cell>
          <cell r="M313">
            <v>6.3867692749740113E-11</v>
          </cell>
          <cell r="N313">
            <v>9.7612954372439058E-12</v>
          </cell>
          <cell r="O313">
            <v>0</v>
          </cell>
          <cell r="P313">
            <v>2.9341877481670558E-12</v>
          </cell>
          <cell r="Q313">
            <v>0</v>
          </cell>
          <cell r="R313">
            <v>8.4671358039061167E-12</v>
          </cell>
          <cell r="S313">
            <v>2.5642443898750621E-11</v>
          </cell>
          <cell r="T313">
            <v>2.4346126588819919E-11</v>
          </cell>
        </row>
        <row r="314">
          <cell r="A314">
            <v>519130</v>
          </cell>
          <cell r="B314" t="str">
            <v>Internet publishing and broadcasting and Web search portals</v>
          </cell>
          <cell r="C314">
            <v>3.5061972052154381E-10</v>
          </cell>
          <cell r="D314">
            <v>1.5677110937298562E-10</v>
          </cell>
          <cell r="E314">
            <v>1.9384861114855741E-10</v>
          </cell>
          <cell r="F314">
            <v>1.0071166013779351E-11</v>
          </cell>
          <cell r="G314">
            <v>1.8377744513477817E-10</v>
          </cell>
          <cell r="H314">
            <v>1.5470924506999479E-11</v>
          </cell>
          <cell r="I314">
            <v>1.8657407935152081E-10</v>
          </cell>
          <cell r="J314">
            <v>1.7014902282824699E-12</v>
          </cell>
          <cell r="K314">
            <v>3.8880447885840636E-13</v>
          </cell>
          <cell r="L314">
            <v>1.4051726611815457E-12</v>
          </cell>
          <cell r="M314">
            <v>4.1134700181297902E-11</v>
          </cell>
          <cell r="N314">
            <v>1.0030539868377303E-11</v>
          </cell>
          <cell r="O314">
            <v>0</v>
          </cell>
          <cell r="P314">
            <v>7.4221085645214636E-12</v>
          </cell>
          <cell r="Q314">
            <v>0</v>
          </cell>
          <cell r="R314">
            <v>1.2647951352529508E-11</v>
          </cell>
          <cell r="S314">
            <v>3.6066802391565382E-11</v>
          </cell>
          <cell r="T314">
            <v>3.7777146936409197E-11</v>
          </cell>
        </row>
        <row r="315">
          <cell r="A315" t="str">
            <v>5191A0</v>
          </cell>
          <cell r="B315" t="str">
            <v>News syndicates, libraries, archives and all other information services</v>
          </cell>
          <cell r="C315">
            <v>9.0652487266394857E-10</v>
          </cell>
          <cell r="D315">
            <v>7.8972978179005987E-10</v>
          </cell>
          <cell r="E315">
            <v>1.1679509087388948E-10</v>
          </cell>
          <cell r="F315">
            <v>2.9070012234766022E-14</v>
          </cell>
          <cell r="G315">
            <v>1.1676602086165471E-10</v>
          </cell>
          <cell r="H315">
            <v>6.7980055548007279E-11</v>
          </cell>
          <cell r="I315">
            <v>4.5101723023642076E-10</v>
          </cell>
          <cell r="J315">
            <v>3.14942872304196E-12</v>
          </cell>
          <cell r="K315">
            <v>1.4855487244005075E-12</v>
          </cell>
          <cell r="L315">
            <v>4.3960827776877032E-12</v>
          </cell>
          <cell r="M315">
            <v>8.962508189860116E-11</v>
          </cell>
          <cell r="N315">
            <v>5.3701990677612336E-12</v>
          </cell>
          <cell r="O315">
            <v>0</v>
          </cell>
          <cell r="P315">
            <v>1.6172858648337582E-11</v>
          </cell>
          <cell r="Q315">
            <v>0</v>
          </cell>
          <cell r="R315">
            <v>4.6732656118926883E-11</v>
          </cell>
          <cell r="S315">
            <v>1.0878936264131374E-10</v>
          </cell>
          <cell r="T315">
            <v>1.1180636827945015E-10</v>
          </cell>
        </row>
        <row r="316">
          <cell r="A316" t="str">
            <v>522A00</v>
          </cell>
          <cell r="B316" t="str">
            <v>Nondepository credit intermediation and related activities</v>
          </cell>
          <cell r="C316">
            <v>1.93541060226774E-10</v>
          </cell>
          <cell r="D316">
            <v>7.1086241193494391E-11</v>
          </cell>
          <cell r="E316">
            <v>1.2245481903327954E-10</v>
          </cell>
          <cell r="F316">
            <v>4.2888671389450616E-12</v>
          </cell>
          <cell r="G316">
            <v>1.1816595189433459E-10</v>
          </cell>
          <cell r="H316">
            <v>8.3444844606623251E-12</v>
          </cell>
          <cell r="I316">
            <v>9.0688790895827593E-11</v>
          </cell>
          <cell r="J316">
            <v>9.3712704868293134E-13</v>
          </cell>
          <cell r="K316">
            <v>1.2256440440534957E-13</v>
          </cell>
          <cell r="L316">
            <v>8.0182955014032906E-13</v>
          </cell>
          <cell r="M316">
            <v>3.6046313367847656E-11</v>
          </cell>
          <cell r="N316">
            <v>5.0493168753145875E-12</v>
          </cell>
          <cell r="O316">
            <v>0</v>
          </cell>
          <cell r="P316">
            <v>4.3571218957102319E-12</v>
          </cell>
          <cell r="Q316">
            <v>0</v>
          </cell>
          <cell r="R316">
            <v>6.4178526568745859E-12</v>
          </cell>
          <cell r="S316">
            <v>2.2295885702904842E-11</v>
          </cell>
          <cell r="T316">
            <v>1.8479773368403661E-11</v>
          </cell>
        </row>
        <row r="317">
          <cell r="A317" t="str">
            <v>52A000</v>
          </cell>
          <cell r="B317" t="str">
            <v>Monetary authorities and depository credit intermediation</v>
          </cell>
          <cell r="C317">
            <v>1.4825333644644881E-10</v>
          </cell>
          <cell r="D317">
            <v>3.5088532282858298E-11</v>
          </cell>
          <cell r="E317">
            <v>1.1316480416359077E-10</v>
          </cell>
          <cell r="F317">
            <v>4.069496892428646E-12</v>
          </cell>
          <cell r="G317">
            <v>1.0909530727116206E-10</v>
          </cell>
          <cell r="H317">
            <v>5.3687727347187598E-12</v>
          </cell>
          <cell r="I317">
            <v>6.9010602324139319E-11</v>
          </cell>
          <cell r="J317">
            <v>9.5610727882982149E-13</v>
          </cell>
          <cell r="K317">
            <v>9.0501827850133169E-14</v>
          </cell>
          <cell r="L317">
            <v>6.0522756589532069E-13</v>
          </cell>
          <cell r="M317">
            <v>3.3485587188376578E-11</v>
          </cell>
          <cell r="N317">
            <v>4.2920655749192737E-12</v>
          </cell>
          <cell r="O317">
            <v>0</v>
          </cell>
          <cell r="P317">
            <v>2.9599202233831821E-12</v>
          </cell>
          <cell r="Q317">
            <v>0</v>
          </cell>
          <cell r="R317">
            <v>4.6306759089630685E-12</v>
          </cell>
          <cell r="S317">
            <v>1.418569797340434E-11</v>
          </cell>
          <cell r="T317">
            <v>1.2668177845969236E-11</v>
          </cell>
        </row>
        <row r="318">
          <cell r="A318">
            <v>523900</v>
          </cell>
          <cell r="B318" t="str">
            <v>Other financial investment activities</v>
          </cell>
          <cell r="C318">
            <v>1.9059851697641357E-10</v>
          </cell>
          <cell r="D318">
            <v>1.8797396472186558E-11</v>
          </cell>
          <cell r="E318">
            <v>1.718011205042266E-10</v>
          </cell>
          <cell r="F318">
            <v>5.1841483817428239E-12</v>
          </cell>
          <cell r="G318">
            <v>1.6661697212248402E-10</v>
          </cell>
          <cell r="H318">
            <v>7.2181072531418079E-12</v>
          </cell>
          <cell r="I318">
            <v>8.5215546874203677E-11</v>
          </cell>
          <cell r="J318">
            <v>1.0140768372298816E-12</v>
          </cell>
          <cell r="K318">
            <v>1.3111954868460122E-13</v>
          </cell>
          <cell r="L318">
            <v>7.480802002787021E-13</v>
          </cell>
          <cell r="M318">
            <v>4.6638587078912887E-11</v>
          </cell>
          <cell r="N318">
            <v>6.6020862568064113E-12</v>
          </cell>
          <cell r="O318">
            <v>0</v>
          </cell>
          <cell r="P318">
            <v>3.3762168400795439E-12</v>
          </cell>
          <cell r="Q318">
            <v>0</v>
          </cell>
          <cell r="R318">
            <v>5.581194749004194E-12</v>
          </cell>
          <cell r="S318">
            <v>1.8177694959050439E-11</v>
          </cell>
          <cell r="T318">
            <v>1.5895806379021502E-11</v>
          </cell>
        </row>
        <row r="319">
          <cell r="A319" t="str">
            <v>523A00</v>
          </cell>
          <cell r="B319" t="str">
            <v>Securities and commodity contracts intermediation and brokerage</v>
          </cell>
          <cell r="C319">
            <v>1.5245676612130081E-10</v>
          </cell>
          <cell r="D319">
            <v>3.4157208758778313E-11</v>
          </cell>
          <cell r="E319">
            <v>1.1829955736252267E-10</v>
          </cell>
          <cell r="F319">
            <v>5.0170537900405537E-12</v>
          </cell>
          <cell r="G319">
            <v>1.1328250357248207E-10</v>
          </cell>
          <cell r="H319">
            <v>5.8282303003139097E-12</v>
          </cell>
          <cell r="I319">
            <v>7.3222158535990211E-11</v>
          </cell>
          <cell r="J319">
            <v>7.0911990858131299E-13</v>
          </cell>
          <cell r="K319">
            <v>9.8579480867470301E-14</v>
          </cell>
          <cell r="L319">
            <v>6.2494762704117239E-13</v>
          </cell>
          <cell r="M319">
            <v>2.9072592754423059E-11</v>
          </cell>
          <cell r="N319">
            <v>4.4765973879476996E-12</v>
          </cell>
          <cell r="O319">
            <v>0</v>
          </cell>
          <cell r="P319">
            <v>4.4180605856957363E-12</v>
          </cell>
          <cell r="Q319">
            <v>0</v>
          </cell>
          <cell r="R319">
            <v>5.1677384018978422E-12</v>
          </cell>
          <cell r="S319">
            <v>1.520975021757718E-11</v>
          </cell>
          <cell r="T319">
            <v>1.3628990920965479E-11</v>
          </cell>
        </row>
        <row r="320">
          <cell r="A320">
            <v>524113</v>
          </cell>
          <cell r="B320" t="str">
            <v>Direct life insurance carriers</v>
          </cell>
          <cell r="C320">
            <v>6.5832108634595397E-11</v>
          </cell>
          <cell r="D320">
            <v>1.3970250281593729E-11</v>
          </cell>
          <cell r="E320">
            <v>5.1861858353001623E-11</v>
          </cell>
          <cell r="F320">
            <v>0</v>
          </cell>
          <cell r="G320">
            <v>5.1861858353001623E-11</v>
          </cell>
          <cell r="H320">
            <v>2.5463771652823584E-12</v>
          </cell>
          <cell r="I320">
            <v>3.2992903254085401E-11</v>
          </cell>
          <cell r="J320">
            <v>3.0187982857363676E-13</v>
          </cell>
          <cell r="K320">
            <v>4.9744956751635779E-14</v>
          </cell>
          <cell r="L320">
            <v>2.8338246994699342E-13</v>
          </cell>
          <cell r="M320">
            <v>9.4540951363589329E-12</v>
          </cell>
          <cell r="N320">
            <v>1.9831713405930717E-12</v>
          </cell>
          <cell r="O320">
            <v>0</v>
          </cell>
          <cell r="P320">
            <v>2.7388833185402478E-12</v>
          </cell>
          <cell r="Q320">
            <v>0</v>
          </cell>
          <cell r="R320">
            <v>2.4588187782234121E-12</v>
          </cell>
          <cell r="S320">
            <v>6.7015784559080609E-12</v>
          </cell>
          <cell r="T320">
            <v>6.3212739303316056E-12</v>
          </cell>
        </row>
        <row r="321">
          <cell r="A321" t="str">
            <v>5241XX</v>
          </cell>
          <cell r="B321" t="str">
            <v>Insurance carriers, except direct life</v>
          </cell>
          <cell r="C321">
            <v>9.6059264398336298E-11</v>
          </cell>
          <cell r="D321">
            <v>1.2778825799033801E-11</v>
          </cell>
          <cell r="E321">
            <v>8.3280438599302541E-11</v>
          </cell>
          <cell r="F321">
            <v>1.2037797322144161E-11</v>
          </cell>
          <cell r="G321">
            <v>7.1242641277158235E-11</v>
          </cell>
          <cell r="H321">
            <v>3.537291632858244E-12</v>
          </cell>
          <cell r="I321">
            <v>4.4380492088021723E-11</v>
          </cell>
          <cell r="J321">
            <v>4.4832814584803463E-13</v>
          </cell>
          <cell r="K321">
            <v>6.6360568289045129E-14</v>
          </cell>
          <cell r="L321">
            <v>3.9875176118393681E-13</v>
          </cell>
          <cell r="M321">
            <v>1.8532945604530081E-11</v>
          </cell>
          <cell r="N321">
            <v>2.8651261269674019E-12</v>
          </cell>
          <cell r="O321">
            <v>0</v>
          </cell>
          <cell r="P321">
            <v>4.3802662381111178E-12</v>
          </cell>
          <cell r="Q321">
            <v>0</v>
          </cell>
          <cell r="R321">
            <v>3.3138566089558205E-12</v>
          </cell>
          <cell r="S321">
            <v>9.4179700675946916E-12</v>
          </cell>
          <cell r="T321">
            <v>8.7178755559761891E-12</v>
          </cell>
        </row>
        <row r="322">
          <cell r="A322">
            <v>524200</v>
          </cell>
          <cell r="B322" t="str">
            <v>Insurance agencies, brokerages, and related activities</v>
          </cell>
          <cell r="C322">
            <v>1.0403505253186643E-10</v>
          </cell>
          <cell r="D322">
            <v>2.3498006400880523E-11</v>
          </cell>
          <cell r="E322">
            <v>8.0537046130986016E-11</v>
          </cell>
          <cell r="F322">
            <v>7.2650483091796592E-11</v>
          </cell>
          <cell r="G322">
            <v>7.8865630391894195E-12</v>
          </cell>
          <cell r="H322">
            <v>4.0268072760157608E-12</v>
          </cell>
          <cell r="I322">
            <v>4.7614930152655956E-11</v>
          </cell>
          <cell r="J322">
            <v>3.9096845061037322E-13</v>
          </cell>
          <cell r="K322">
            <v>6.3968181192034969E-14</v>
          </cell>
          <cell r="L322">
            <v>4.9870577491212901E-13</v>
          </cell>
          <cell r="M322">
            <v>1.5705384744636099E-11</v>
          </cell>
          <cell r="N322">
            <v>2.3028635424385899E-12</v>
          </cell>
          <cell r="O322">
            <v>0</v>
          </cell>
          <cell r="P322">
            <v>9.1055064994928919E-12</v>
          </cell>
          <cell r="Q322">
            <v>0</v>
          </cell>
          <cell r="R322">
            <v>3.851915012593616E-12</v>
          </cell>
          <cell r="S322">
            <v>1.0052555483267288E-11</v>
          </cell>
          <cell r="T322">
            <v>1.0421447414051763E-11</v>
          </cell>
        </row>
        <row r="323">
          <cell r="A323">
            <v>525000</v>
          </cell>
          <cell r="B323" t="str">
            <v>Funds, trusts, and other financial vehicles</v>
          </cell>
          <cell r="C323">
            <v>2.4281194858756663E-10</v>
          </cell>
          <cell r="D323">
            <v>4.6086575572726957E-11</v>
          </cell>
          <cell r="E323">
            <v>1.9672537301483958E-10</v>
          </cell>
          <cell r="F323">
            <v>1.0525547250057889E-11</v>
          </cell>
          <cell r="G323">
            <v>1.8619982576478143E-10</v>
          </cell>
          <cell r="H323">
            <v>9.0962969682462773E-12</v>
          </cell>
          <cell r="I323">
            <v>1.1660469960873001E-10</v>
          </cell>
          <cell r="J323">
            <v>1.1333666582271347E-12</v>
          </cell>
          <cell r="K323">
            <v>1.6120094087965644E-13</v>
          </cell>
          <cell r="L323">
            <v>1.0028801314113294E-12</v>
          </cell>
          <cell r="M323">
            <v>4.7014010217118925E-11</v>
          </cell>
          <cell r="N323">
            <v>7.2677965010731414E-12</v>
          </cell>
          <cell r="O323">
            <v>0</v>
          </cell>
          <cell r="P323">
            <v>7.6821379135665628E-12</v>
          </cell>
          <cell r="Q323">
            <v>0</v>
          </cell>
          <cell r="R323">
            <v>8.2951758452496458E-12</v>
          </cell>
          <cell r="S323">
            <v>2.3193816880104238E-11</v>
          </cell>
          <cell r="T323">
            <v>2.1360566922959699E-11</v>
          </cell>
        </row>
        <row r="324">
          <cell r="A324" t="str">
            <v>531HSO</v>
          </cell>
          <cell r="B324" t="str">
            <v>Owner-occupied housing</v>
          </cell>
          <cell r="C324">
            <v>8.0080789583265787E-11</v>
          </cell>
          <cell r="D324">
            <v>4.2393386476901517E-14</v>
          </cell>
          <cell r="E324">
            <v>8.0038396196788924E-11</v>
          </cell>
          <cell r="F324">
            <v>0</v>
          </cell>
          <cell r="G324">
            <v>8.0038396196788924E-11</v>
          </cell>
          <cell r="H324">
            <v>3.2357363777312301E-12</v>
          </cell>
          <cell r="I324">
            <v>4.6279268612420956E-11</v>
          </cell>
          <cell r="J324">
            <v>5.3967396273284683E-13</v>
          </cell>
          <cell r="K324">
            <v>1.0201198757917487E-13</v>
          </cell>
          <cell r="L324">
            <v>3.3260617775657141E-13</v>
          </cell>
          <cell r="M324">
            <v>9.0590707532278208E-12</v>
          </cell>
          <cell r="N324">
            <v>3.3509673302574415E-12</v>
          </cell>
          <cell r="O324">
            <v>0</v>
          </cell>
          <cell r="P324">
            <v>6.195362568720934E-13</v>
          </cell>
          <cell r="Q324">
            <v>0</v>
          </cell>
          <cell r="R324">
            <v>2.3145486034400605E-12</v>
          </cell>
          <cell r="S324">
            <v>7.09761171790347E-12</v>
          </cell>
          <cell r="T324">
            <v>7.1497578033442459E-12</v>
          </cell>
        </row>
        <row r="325">
          <cell r="A325" t="str">
            <v>531HST</v>
          </cell>
          <cell r="B325" t="str">
            <v>Tenant-occupied housing</v>
          </cell>
          <cell r="C325">
            <v>8.9398994552556491E-11</v>
          </cell>
          <cell r="D325">
            <v>6.9013152110756666E-11</v>
          </cell>
          <cell r="E325">
            <v>2.0385842441799802E-11</v>
          </cell>
          <cell r="F325">
            <v>0</v>
          </cell>
          <cell r="G325">
            <v>2.0385842441799802E-11</v>
          </cell>
          <cell r="H325">
            <v>3.2176490533680557E-12</v>
          </cell>
          <cell r="I325">
            <v>5.0697818279323923E-11</v>
          </cell>
          <cell r="J325">
            <v>5.9096260088805677E-13</v>
          </cell>
          <cell r="K325">
            <v>1.0964987672763349E-13</v>
          </cell>
          <cell r="L325">
            <v>2.7202543346835304E-13</v>
          </cell>
          <cell r="M325">
            <v>6.6514918400457386E-12</v>
          </cell>
          <cell r="N325">
            <v>5.5198529112629912E-12</v>
          </cell>
          <cell r="O325">
            <v>0</v>
          </cell>
          <cell r="P325">
            <v>2.1205770865039241E-13</v>
          </cell>
          <cell r="Q325">
            <v>0</v>
          </cell>
          <cell r="R325">
            <v>2.5560154756065666E-12</v>
          </cell>
          <cell r="S325">
            <v>1.1523866080722186E-11</v>
          </cell>
          <cell r="T325">
            <v>8.0476052924926537E-12</v>
          </cell>
        </row>
        <row r="326">
          <cell r="A326" t="str">
            <v>531ORE</v>
          </cell>
          <cell r="B326" t="str">
            <v>Other real estate</v>
          </cell>
          <cell r="C326">
            <v>3.9043364015157376E-10</v>
          </cell>
          <cell r="D326">
            <v>4.3385765283272921E-11</v>
          </cell>
          <cell r="E326">
            <v>3.4704787486830065E-10</v>
          </cell>
          <cell r="F326">
            <v>5.1091289642982873E-11</v>
          </cell>
          <cell r="G326">
            <v>2.9595658522531755E-10</v>
          </cell>
          <cell r="H326">
            <v>1.46503332100869E-11</v>
          </cell>
          <cell r="I326">
            <v>1.9099705916669778E-10</v>
          </cell>
          <cell r="J326">
            <v>2.4750493212055562E-12</v>
          </cell>
          <cell r="K326">
            <v>4.2165340907550243E-13</v>
          </cell>
          <cell r="L326">
            <v>1.4167051086921818E-12</v>
          </cell>
          <cell r="M326">
            <v>7.3487337847027096E-11</v>
          </cell>
          <cell r="N326">
            <v>2.0641821383863138E-11</v>
          </cell>
          <cell r="O326">
            <v>0</v>
          </cell>
          <cell r="P326">
            <v>2.0533895474432378E-12</v>
          </cell>
          <cell r="Q326">
            <v>0</v>
          </cell>
          <cell r="R326">
            <v>1.1085806961641637E-11</v>
          </cell>
          <cell r="S326">
            <v>3.9924485283596922E-11</v>
          </cell>
          <cell r="T326">
            <v>3.3279998912243381E-11</v>
          </cell>
        </row>
        <row r="327">
          <cell r="A327">
            <v>532100</v>
          </cell>
          <cell r="B327" t="str">
            <v>Automotive equipment rental and leasing</v>
          </cell>
          <cell r="C327">
            <v>3.0497173839974722E-10</v>
          </cell>
          <cell r="D327">
            <v>1.2660764336381159E-10</v>
          </cell>
          <cell r="E327">
            <v>1.783640950359354E-10</v>
          </cell>
          <cell r="F327">
            <v>8.1218009962376099E-13</v>
          </cell>
          <cell r="G327">
            <v>1.7755191493631161E-10</v>
          </cell>
          <cell r="H327">
            <v>1.4828972602591425E-11</v>
          </cell>
          <cell r="I327">
            <v>1.4505935542903579E-10</v>
          </cell>
          <cell r="J327">
            <v>1.7317775163852741E-12</v>
          </cell>
          <cell r="K327">
            <v>2.5703132381443246E-13</v>
          </cell>
          <cell r="L327">
            <v>1.1247405664735639E-12</v>
          </cell>
          <cell r="M327">
            <v>5.3032031217255401E-11</v>
          </cell>
          <cell r="N327">
            <v>9.5624625958512646E-12</v>
          </cell>
          <cell r="O327">
            <v>0</v>
          </cell>
          <cell r="P327">
            <v>1.9123254470795879E-12</v>
          </cell>
          <cell r="Q327">
            <v>0</v>
          </cell>
          <cell r="R327">
            <v>8.9450985356366499E-12</v>
          </cell>
          <cell r="S327">
            <v>3.9193421872182999E-11</v>
          </cell>
          <cell r="T327">
            <v>2.9324521293440637E-11</v>
          </cell>
        </row>
        <row r="328">
          <cell r="A328">
            <v>532400</v>
          </cell>
          <cell r="B328" t="str">
            <v>Commercial and industrial machinery and equipment rental and leasing</v>
          </cell>
          <cell r="C328">
            <v>3.7700740802261173E-10</v>
          </cell>
          <cell r="D328">
            <v>1.7757457551548283E-10</v>
          </cell>
          <cell r="E328">
            <v>1.994328325071286E-10</v>
          </cell>
          <cell r="F328">
            <v>3.4115926779411517E-12</v>
          </cell>
          <cell r="G328">
            <v>1.9602123982918759E-10</v>
          </cell>
          <cell r="H328">
            <v>1.6525216520784339E-11</v>
          </cell>
          <cell r="I328">
            <v>1.807472874088292E-10</v>
          </cell>
          <cell r="J328">
            <v>2.2342598669117021E-12</v>
          </cell>
          <cell r="K328">
            <v>3.8671046683326565E-13</v>
          </cell>
          <cell r="L328">
            <v>1.5232909249213623E-12</v>
          </cell>
          <cell r="M328">
            <v>5.5982644000534906E-11</v>
          </cell>
          <cell r="N328">
            <v>1.2072179661861447E-11</v>
          </cell>
          <cell r="O328">
            <v>0</v>
          </cell>
          <cell r="P328">
            <v>2.064789068809346E-12</v>
          </cell>
          <cell r="Q328">
            <v>0</v>
          </cell>
          <cell r="R328">
            <v>1.3030743637744937E-11</v>
          </cell>
          <cell r="S328">
            <v>5.4506545132976176E-11</v>
          </cell>
          <cell r="T328">
            <v>3.79337413324049E-11</v>
          </cell>
        </row>
        <row r="329">
          <cell r="A329" t="str">
            <v>532A00</v>
          </cell>
          <cell r="B329" t="str">
            <v>General and consumer goods rental</v>
          </cell>
          <cell r="C329">
            <v>7.9772384225450346E-10</v>
          </cell>
          <cell r="D329">
            <v>6.2716376992662637E-10</v>
          </cell>
          <cell r="E329">
            <v>1.705600723278766E-10</v>
          </cell>
          <cell r="F329">
            <v>2.0843377710630959E-13</v>
          </cell>
          <cell r="G329">
            <v>1.7035163855077021E-10</v>
          </cell>
          <cell r="H329">
            <v>3.6790879249341097E-11</v>
          </cell>
          <cell r="I329">
            <v>3.7733107714059222E-10</v>
          </cell>
          <cell r="J329">
            <v>4.9067418335316357E-12</v>
          </cell>
          <cell r="K329">
            <v>6.9760542848855252E-13</v>
          </cell>
          <cell r="L329">
            <v>3.1916608981073597E-12</v>
          </cell>
          <cell r="M329">
            <v>1.0272908666306415E-10</v>
          </cell>
          <cell r="N329">
            <v>1.8314936733335488E-11</v>
          </cell>
          <cell r="O329">
            <v>0</v>
          </cell>
          <cell r="P329">
            <v>2.2381533948779681E-12</v>
          </cell>
          <cell r="Q329">
            <v>0</v>
          </cell>
          <cell r="R329">
            <v>2.77018438410433E-11</v>
          </cell>
          <cell r="S329">
            <v>1.383604311722806E-10</v>
          </cell>
          <cell r="T329">
            <v>8.546142589984009E-11</v>
          </cell>
        </row>
        <row r="330">
          <cell r="A330">
            <v>533000</v>
          </cell>
          <cell r="B330" t="str">
            <v>Lessors of nonfinancial intangible assets</v>
          </cell>
          <cell r="C330">
            <v>1.5980650962235261E-10</v>
          </cell>
          <cell r="D330">
            <v>2.2397453451767262E-11</v>
          </cell>
          <cell r="E330">
            <v>1.3740905617058498E-10</v>
          </cell>
          <cell r="F330">
            <v>1.564602992336782E-12</v>
          </cell>
          <cell r="G330">
            <v>1.358444531782484E-10</v>
          </cell>
          <cell r="H330">
            <v>6.5037866481426429E-12</v>
          </cell>
          <cell r="I330">
            <v>7.5254556259986413E-11</v>
          </cell>
          <cell r="J330">
            <v>8.5048347329380227E-13</v>
          </cell>
          <cell r="K330">
            <v>1.3998397752833239E-13</v>
          </cell>
          <cell r="L330">
            <v>6.4253460873337676E-13</v>
          </cell>
          <cell r="M330">
            <v>2.984644840262912E-11</v>
          </cell>
          <cell r="N330">
            <v>5.9083835519058099E-12</v>
          </cell>
          <cell r="O330">
            <v>0</v>
          </cell>
          <cell r="P330">
            <v>1.7013204888819443E-12</v>
          </cell>
          <cell r="Q330">
            <v>0</v>
          </cell>
          <cell r="R330">
            <v>5.298568714274036E-12</v>
          </cell>
          <cell r="S330">
            <v>1.8458531511968362E-11</v>
          </cell>
          <cell r="T330">
            <v>1.520191198500892E-11</v>
          </cell>
        </row>
        <row r="331">
          <cell r="A331">
            <v>541100</v>
          </cell>
          <cell r="B331" t="str">
            <v>Legal services</v>
          </cell>
          <cell r="C331">
            <v>1.4705446533903699E-10</v>
          </cell>
          <cell r="D331">
            <v>2.0582688692520458E-11</v>
          </cell>
          <cell r="E331">
            <v>1.264717766465164E-10</v>
          </cell>
          <cell r="F331">
            <v>1.8501752619154117E-12</v>
          </cell>
          <cell r="G331">
            <v>1.2462160138460108E-10</v>
          </cell>
          <cell r="H331">
            <v>5.3194176848521038E-12</v>
          </cell>
          <cell r="I331">
            <v>6.6900002433013216E-11</v>
          </cell>
          <cell r="J331">
            <v>8.0055138468294974E-13</v>
          </cell>
          <cell r="K331">
            <v>1.2170644506701811E-13</v>
          </cell>
          <cell r="L331">
            <v>5.4414377841473294E-13</v>
          </cell>
          <cell r="M331">
            <v>3.5304222651814702E-11</v>
          </cell>
          <cell r="N331">
            <v>5.5047248884614565E-12</v>
          </cell>
          <cell r="O331">
            <v>0</v>
          </cell>
          <cell r="P331">
            <v>1.8582901058452377E-12</v>
          </cell>
          <cell r="Q331">
            <v>0</v>
          </cell>
          <cell r="R331">
            <v>4.3453536774213995E-12</v>
          </cell>
          <cell r="S331">
            <v>1.360177694852104E-11</v>
          </cell>
          <cell r="T331">
            <v>1.2754275340943399E-11</v>
          </cell>
        </row>
        <row r="332">
          <cell r="A332">
            <v>541511</v>
          </cell>
          <cell r="B332" t="str">
            <v>Custom computer programming services</v>
          </cell>
          <cell r="C332">
            <v>1.4074538325737881E-10</v>
          </cell>
          <cell r="D332">
            <v>2.4001603146836083E-11</v>
          </cell>
          <cell r="E332">
            <v>1.1674378011054293E-10</v>
          </cell>
          <cell r="F332">
            <v>1.7809948794479417E-14</v>
          </cell>
          <cell r="G332">
            <v>1.1672597016174848E-10</v>
          </cell>
          <cell r="H332">
            <v>5.9651066945606331E-12</v>
          </cell>
          <cell r="I332">
            <v>6.5491545367127835E-11</v>
          </cell>
          <cell r="J332">
            <v>6.9099343787485199E-13</v>
          </cell>
          <cell r="K332">
            <v>1.1353266736313128E-13</v>
          </cell>
          <cell r="L332">
            <v>5.8377367370058503E-13</v>
          </cell>
          <cell r="M332">
            <v>2.76144323975443E-11</v>
          </cell>
          <cell r="N332">
            <v>5.2636898375219511E-12</v>
          </cell>
          <cell r="O332">
            <v>0</v>
          </cell>
          <cell r="P332">
            <v>2.3165298582907504E-12</v>
          </cell>
          <cell r="Q332">
            <v>0</v>
          </cell>
          <cell r="R332">
            <v>4.1656577598692181E-12</v>
          </cell>
          <cell r="S332">
            <v>1.4335802349527901E-11</v>
          </cell>
          <cell r="T332">
            <v>1.4204319213997998E-11</v>
          </cell>
        </row>
        <row r="333">
          <cell r="A333">
            <v>541512</v>
          </cell>
          <cell r="B333" t="str">
            <v>Computer systems design services</v>
          </cell>
          <cell r="C333">
            <v>1.76924939089612E-10</v>
          </cell>
          <cell r="D333">
            <v>5.3075550865989907E-11</v>
          </cell>
          <cell r="E333">
            <v>1.2384938822362202E-10</v>
          </cell>
          <cell r="F333">
            <v>1.0268298117910417E-12</v>
          </cell>
          <cell r="G333">
            <v>1.2282255841183101E-10</v>
          </cell>
          <cell r="H333">
            <v>6.8616669092503612E-12</v>
          </cell>
          <cell r="I333">
            <v>8.3759420870258865E-11</v>
          </cell>
          <cell r="J333">
            <v>8.9626747334114485E-13</v>
          </cell>
          <cell r="K333">
            <v>1.5092886173891441E-13</v>
          </cell>
          <cell r="L333">
            <v>7.5927813874874486E-13</v>
          </cell>
          <cell r="M333">
            <v>3.6941793629489905E-11</v>
          </cell>
          <cell r="N333">
            <v>6.1804938378243722E-12</v>
          </cell>
          <cell r="O333">
            <v>0</v>
          </cell>
          <cell r="P333">
            <v>2.3249868364914523E-12</v>
          </cell>
          <cell r="Q333">
            <v>0</v>
          </cell>
          <cell r="R333">
            <v>4.7875702010572161E-12</v>
          </cell>
          <cell r="S333">
            <v>1.7257903672747461E-11</v>
          </cell>
          <cell r="T333">
            <v>1.7004628658663962E-11</v>
          </cell>
        </row>
        <row r="334">
          <cell r="A334" t="str">
            <v>54151A</v>
          </cell>
          <cell r="B334" t="str">
            <v>Other computer related services, including facilities management</v>
          </cell>
          <cell r="C334">
            <v>1.9792819364147416E-10</v>
          </cell>
          <cell r="D334">
            <v>4.3277960020861143E-11</v>
          </cell>
          <cell r="E334">
            <v>1.546502336206126E-10</v>
          </cell>
          <cell r="F334">
            <v>2.257894948158598E-12</v>
          </cell>
          <cell r="G334">
            <v>1.5239233867245399E-10</v>
          </cell>
          <cell r="H334">
            <v>7.5786991210168013E-12</v>
          </cell>
          <cell r="I334">
            <v>8.9787527627048317E-11</v>
          </cell>
          <cell r="J334">
            <v>1.0057700349993446E-12</v>
          </cell>
          <cell r="K334">
            <v>1.526371153233152E-13</v>
          </cell>
          <cell r="L334">
            <v>7.7254611732532403E-13</v>
          </cell>
          <cell r="M334">
            <v>4.6435254930901097E-11</v>
          </cell>
          <cell r="N334">
            <v>6.8124592930877458E-12</v>
          </cell>
          <cell r="O334">
            <v>0</v>
          </cell>
          <cell r="P334">
            <v>2.8091550378002658E-12</v>
          </cell>
          <cell r="Q334">
            <v>0</v>
          </cell>
          <cell r="R334">
            <v>5.9760446064267623E-12</v>
          </cell>
          <cell r="S334">
            <v>1.861266184132276E-11</v>
          </cell>
          <cell r="T334">
            <v>1.7985437916222557E-11</v>
          </cell>
        </row>
        <row r="335">
          <cell r="A335">
            <v>541200</v>
          </cell>
          <cell r="B335" t="str">
            <v>Accounting, tax preparation, bookkeeping, and payroll services</v>
          </cell>
          <cell r="C335">
            <v>1.5107112796651261E-10</v>
          </cell>
          <cell r="D335">
            <v>5.0697735286097418E-11</v>
          </cell>
          <cell r="E335">
            <v>1.0037339268041541E-10</v>
          </cell>
          <cell r="F335">
            <v>1.5939786002761742E-12</v>
          </cell>
          <cell r="G335">
            <v>9.877941408013933E-11</v>
          </cell>
          <cell r="H335">
            <v>6.2861194585976393E-12</v>
          </cell>
          <cell r="I335">
            <v>7.2124911145529507E-11</v>
          </cell>
          <cell r="J335">
            <v>7.4537281456736537E-13</v>
          </cell>
          <cell r="K335">
            <v>1.1833971712996093E-13</v>
          </cell>
          <cell r="L335">
            <v>5.3889985781704689E-13</v>
          </cell>
          <cell r="M335">
            <v>3.0031367058825278E-11</v>
          </cell>
          <cell r="N335">
            <v>4.2534632681955507E-12</v>
          </cell>
          <cell r="O335">
            <v>0</v>
          </cell>
          <cell r="P335">
            <v>2.715767735966858E-12</v>
          </cell>
          <cell r="Q335">
            <v>0</v>
          </cell>
          <cell r="R335">
            <v>4.4428364734166823E-12</v>
          </cell>
          <cell r="S335">
            <v>1.5348556193975279E-11</v>
          </cell>
          <cell r="T335">
            <v>1.4465494242491579E-11</v>
          </cell>
        </row>
        <row r="336">
          <cell r="A336">
            <v>541300</v>
          </cell>
          <cell r="B336" t="str">
            <v>Architectural, engineering, and related services</v>
          </cell>
          <cell r="C336">
            <v>2.6685753693505098E-10</v>
          </cell>
          <cell r="D336">
            <v>9.5855312364909384E-11</v>
          </cell>
          <cell r="E336">
            <v>1.710022245701416E-10</v>
          </cell>
          <cell r="F336">
            <v>8.4039373583596516E-12</v>
          </cell>
          <cell r="G336">
            <v>1.62598287211782E-10</v>
          </cell>
          <cell r="H336">
            <v>8.8896253472692988E-12</v>
          </cell>
          <cell r="I336">
            <v>1.409904263414928E-10</v>
          </cell>
          <cell r="J336">
            <v>1.3301281369388299E-12</v>
          </cell>
          <cell r="K336">
            <v>1.8618033267574399E-13</v>
          </cell>
          <cell r="L336">
            <v>9.5332785738403565E-13</v>
          </cell>
          <cell r="M336">
            <v>4.5689500531483553E-11</v>
          </cell>
          <cell r="N336">
            <v>9.542685382578343E-12</v>
          </cell>
          <cell r="O336">
            <v>0</v>
          </cell>
          <cell r="P336">
            <v>3.508229331521172E-12</v>
          </cell>
          <cell r="Q336">
            <v>0</v>
          </cell>
          <cell r="R336">
            <v>6.927133191991163E-12</v>
          </cell>
          <cell r="S336">
            <v>2.4717455415990924E-11</v>
          </cell>
          <cell r="T336">
            <v>2.4122845065725278E-11</v>
          </cell>
        </row>
        <row r="337">
          <cell r="A337">
            <v>541610</v>
          </cell>
          <cell r="B337" t="str">
            <v>Management consulting services</v>
          </cell>
          <cell r="C337">
            <v>1.9904504128309142E-10</v>
          </cell>
          <cell r="D337">
            <v>4.2072451912483357E-11</v>
          </cell>
          <cell r="E337">
            <v>1.569725893706078E-10</v>
          </cell>
          <cell r="F337">
            <v>3.8346095760998244E-12</v>
          </cell>
          <cell r="G337">
            <v>1.5313797979450802E-10</v>
          </cell>
          <cell r="H337">
            <v>7.2650118630019745E-12</v>
          </cell>
          <cell r="I337">
            <v>9.3164193213500035E-11</v>
          </cell>
          <cell r="J337">
            <v>1.0036381302762389E-12</v>
          </cell>
          <cell r="K337">
            <v>1.5161958392081537E-13</v>
          </cell>
          <cell r="L337">
            <v>7.4722979458620399E-13</v>
          </cell>
          <cell r="M337">
            <v>4.4890090986193542E-11</v>
          </cell>
          <cell r="N337">
            <v>6.3958509906519077E-12</v>
          </cell>
          <cell r="O337">
            <v>0</v>
          </cell>
          <cell r="P337">
            <v>3.0104131677516438E-12</v>
          </cell>
          <cell r="Q337">
            <v>0</v>
          </cell>
          <cell r="R337">
            <v>6.0693785535978961E-12</v>
          </cell>
          <cell r="S337">
            <v>1.8394706419524522E-11</v>
          </cell>
          <cell r="T337">
            <v>1.7952908580086763E-11</v>
          </cell>
        </row>
        <row r="338">
          <cell r="A338" t="str">
            <v>5416A0</v>
          </cell>
          <cell r="B338" t="str">
            <v>Environmental and other technical consulting services</v>
          </cell>
          <cell r="C338">
            <v>4.3299398259684902E-10</v>
          </cell>
          <cell r="D338">
            <v>3.0164275096585936E-10</v>
          </cell>
          <cell r="E338">
            <v>1.3135123163099039E-10</v>
          </cell>
          <cell r="F338">
            <v>6.8504708031616199E-13</v>
          </cell>
          <cell r="G338">
            <v>1.3066618455067419E-10</v>
          </cell>
          <cell r="H338">
            <v>7.947985467332443E-12</v>
          </cell>
          <cell r="I338">
            <v>2.175137311376732E-10</v>
          </cell>
          <cell r="J338">
            <v>1.0574795356384351E-12</v>
          </cell>
          <cell r="K338">
            <v>1.9191214678458742E-13</v>
          </cell>
          <cell r="L338">
            <v>7.7688878711262324E-13</v>
          </cell>
          <cell r="M338">
            <v>8.6344265169137842E-11</v>
          </cell>
          <cell r="N338">
            <v>6.28432550319222E-12</v>
          </cell>
          <cell r="O338">
            <v>0</v>
          </cell>
          <cell r="P338">
            <v>4.151987104518806E-12</v>
          </cell>
          <cell r="Q338">
            <v>0</v>
          </cell>
          <cell r="R338">
            <v>6.5908881035663186E-12</v>
          </cell>
          <cell r="S338">
            <v>5.0165305322708558E-11</v>
          </cell>
          <cell r="T338">
            <v>5.1969214319185024E-11</v>
          </cell>
        </row>
        <row r="339">
          <cell r="A339">
            <v>541700</v>
          </cell>
          <cell r="B339" t="str">
            <v>Scientific research and development services</v>
          </cell>
          <cell r="C339">
            <v>1.863969258366784E-10</v>
          </cell>
          <cell r="D339">
            <v>1.0868111789185004E-11</v>
          </cell>
          <cell r="E339">
            <v>1.755288140474936E-10</v>
          </cell>
          <cell r="F339">
            <v>2.090096448614372E-12</v>
          </cell>
          <cell r="G339">
            <v>1.73438717598879E-10</v>
          </cell>
          <cell r="H339">
            <v>7.3625608701840028E-12</v>
          </cell>
          <cell r="I339">
            <v>9.2916640310158208E-11</v>
          </cell>
          <cell r="J339">
            <v>9.8619886726569157E-13</v>
          </cell>
          <cell r="K339">
            <v>1.704671205337734E-13</v>
          </cell>
          <cell r="L339">
            <v>7.3657174551110353E-13</v>
          </cell>
          <cell r="M339">
            <v>3.2594889501614E-11</v>
          </cell>
          <cell r="N339">
            <v>9.5135041489095625E-12</v>
          </cell>
          <cell r="O339">
            <v>0</v>
          </cell>
          <cell r="P339">
            <v>2.423942528327694E-12</v>
          </cell>
          <cell r="Q339">
            <v>0</v>
          </cell>
          <cell r="R339">
            <v>5.6142513048694101E-12</v>
          </cell>
          <cell r="S339">
            <v>1.7073724510120639E-11</v>
          </cell>
          <cell r="T339">
            <v>1.7004174929184618E-11</v>
          </cell>
        </row>
        <row r="340">
          <cell r="A340">
            <v>541800</v>
          </cell>
          <cell r="B340" t="str">
            <v>Advertising, public relations, and related services</v>
          </cell>
          <cell r="C340">
            <v>2.2746022752363419E-10</v>
          </cell>
          <cell r="D340">
            <v>3.9282499183636785E-11</v>
          </cell>
          <cell r="E340">
            <v>1.8817772833999741E-10</v>
          </cell>
          <cell r="F340">
            <v>9.0822093102189941E-12</v>
          </cell>
          <cell r="G340">
            <v>1.7909551902977859E-10</v>
          </cell>
          <cell r="H340">
            <v>9.3247957347878521E-12</v>
          </cell>
          <cell r="I340">
            <v>1.1716420743819323E-10</v>
          </cell>
          <cell r="J340">
            <v>1.1463470113040925E-12</v>
          </cell>
          <cell r="K340">
            <v>2.0526801212545816E-13</v>
          </cell>
          <cell r="L340">
            <v>8.9862010604439424E-13</v>
          </cell>
          <cell r="M340">
            <v>3.4652775754658584E-11</v>
          </cell>
          <cell r="N340">
            <v>8.2054952445249325E-12</v>
          </cell>
          <cell r="O340">
            <v>0</v>
          </cell>
          <cell r="P340">
            <v>3.8922110032428838E-12</v>
          </cell>
          <cell r="Q340">
            <v>0</v>
          </cell>
          <cell r="R340">
            <v>7.5322806209285712E-12</v>
          </cell>
          <cell r="S340">
            <v>2.1997741586508881E-11</v>
          </cell>
          <cell r="T340">
            <v>2.2440485011315337E-11</v>
          </cell>
        </row>
        <row r="341">
          <cell r="A341">
            <v>541400</v>
          </cell>
          <cell r="B341" t="str">
            <v>Specialized design services</v>
          </cell>
          <cell r="C341">
            <v>3.6553925833612178E-10</v>
          </cell>
          <cell r="D341">
            <v>2.4957507525674679E-10</v>
          </cell>
          <cell r="E341">
            <v>1.1596418307937466E-10</v>
          </cell>
          <cell r="F341">
            <v>4.5435885931467983E-13</v>
          </cell>
          <cell r="G341">
            <v>1.1550982422006004E-10</v>
          </cell>
          <cell r="H341">
            <v>1.2358631858061783E-11</v>
          </cell>
          <cell r="I341">
            <v>2.0677493818521258E-10</v>
          </cell>
          <cell r="J341">
            <v>1.800466951354864E-12</v>
          </cell>
          <cell r="K341">
            <v>3.465063739872138E-13</v>
          </cell>
          <cell r="L341">
            <v>1.3290893928058753E-12</v>
          </cell>
          <cell r="M341">
            <v>3.4921957115966417E-11</v>
          </cell>
          <cell r="N341">
            <v>9.1632350548001634E-12</v>
          </cell>
          <cell r="O341">
            <v>0</v>
          </cell>
          <cell r="P341">
            <v>1.0252312960588163E-11</v>
          </cell>
          <cell r="Q341">
            <v>0</v>
          </cell>
          <cell r="R341">
            <v>1.2562405888619623E-11</v>
          </cell>
          <cell r="S341">
            <v>3.5037863818725441E-11</v>
          </cell>
          <cell r="T341">
            <v>4.099185073599966E-11</v>
          </cell>
        </row>
        <row r="342">
          <cell r="A342">
            <v>541920</v>
          </cell>
          <cell r="B342" t="str">
            <v>Photographic services</v>
          </cell>
          <cell r="C342">
            <v>4.2658751831522302E-10</v>
          </cell>
          <cell r="D342">
            <v>2.5502943134014761E-10</v>
          </cell>
          <cell r="E342">
            <v>1.7155808697507461E-10</v>
          </cell>
          <cell r="F342">
            <v>1.0561464411215053E-13</v>
          </cell>
          <cell r="G342">
            <v>1.7145247233096279E-10</v>
          </cell>
          <cell r="H342">
            <v>1.4540490667057797E-11</v>
          </cell>
          <cell r="I342">
            <v>2.3685078447787062E-10</v>
          </cell>
          <cell r="J342">
            <v>2.0441285223719503E-12</v>
          </cell>
          <cell r="K342">
            <v>3.8698805430101641E-13</v>
          </cell>
          <cell r="L342">
            <v>1.5363395866339723E-12</v>
          </cell>
          <cell r="M342">
            <v>4.5212162098192044E-11</v>
          </cell>
          <cell r="N342">
            <v>1.287002650006902E-11</v>
          </cell>
          <cell r="O342">
            <v>0</v>
          </cell>
          <cell r="P342">
            <v>1.1661123723866273E-11</v>
          </cell>
          <cell r="Q342">
            <v>0</v>
          </cell>
          <cell r="R342">
            <v>1.4624269942256912E-11</v>
          </cell>
          <cell r="S342">
            <v>4.1042269807627219E-11</v>
          </cell>
          <cell r="T342">
            <v>4.5818934934976161E-11</v>
          </cell>
        </row>
        <row r="343">
          <cell r="A343">
            <v>541940</v>
          </cell>
          <cell r="B343" t="str">
            <v>Veterinary services</v>
          </cell>
          <cell r="C343">
            <v>1.0346448857157302E-9</v>
          </cell>
          <cell r="D343">
            <v>9.0472641971085862E-10</v>
          </cell>
          <cell r="E343">
            <v>1.2991846600487402E-10</v>
          </cell>
          <cell r="F343">
            <v>2.28363677916796E-15</v>
          </cell>
          <cell r="G343">
            <v>1.2991618236809461E-10</v>
          </cell>
          <cell r="H343">
            <v>3.9707735464276485E-11</v>
          </cell>
          <cell r="I343">
            <v>4.9754493560890397E-10</v>
          </cell>
          <cell r="J343">
            <v>6.8025958470498936E-12</v>
          </cell>
          <cell r="K343">
            <v>4.098885304183808E-11</v>
          </cell>
          <cell r="L343">
            <v>4.4703897144377717E-12</v>
          </cell>
          <cell r="M343">
            <v>2.7487329683222583E-11</v>
          </cell>
          <cell r="N343">
            <v>1.1998537570368544E-11</v>
          </cell>
          <cell r="O343">
            <v>0</v>
          </cell>
          <cell r="P343">
            <v>4.7114272847298825E-11</v>
          </cell>
          <cell r="Q343">
            <v>0</v>
          </cell>
          <cell r="R343">
            <v>9.6385180955809598E-12</v>
          </cell>
          <cell r="S343">
            <v>1.7917576741810701E-10</v>
          </cell>
          <cell r="T343">
            <v>1.6971595042464698E-10</v>
          </cell>
        </row>
        <row r="344">
          <cell r="A344" t="str">
            <v>5419A0</v>
          </cell>
          <cell r="B344" t="str">
            <v xml:space="preserve">All other miscellaneous professional, scientific, and technical services </v>
          </cell>
          <cell r="C344">
            <v>1.922088832199646E-10</v>
          </cell>
          <cell r="D344">
            <v>6.4474056694089449E-11</v>
          </cell>
          <cell r="E344">
            <v>1.27734826525875E-10</v>
          </cell>
          <cell r="F344">
            <v>1.396332497647854E-12</v>
          </cell>
          <cell r="G344">
            <v>1.2633849402822681E-10</v>
          </cell>
          <cell r="H344">
            <v>7.1893313004992245E-12</v>
          </cell>
          <cell r="I344">
            <v>9.7441119452395321E-11</v>
          </cell>
          <cell r="J344">
            <v>9.509170171228443E-13</v>
          </cell>
          <cell r="K344">
            <v>1.7368077073074518E-13</v>
          </cell>
          <cell r="L344">
            <v>7.0759507456642662E-13</v>
          </cell>
          <cell r="M344">
            <v>3.0222731202763055E-11</v>
          </cell>
          <cell r="N344">
            <v>6.4196603884451875E-12</v>
          </cell>
          <cell r="O344">
            <v>0</v>
          </cell>
          <cell r="P344">
            <v>3.8376936736445083E-12</v>
          </cell>
          <cell r="Q344">
            <v>0</v>
          </cell>
          <cell r="R344">
            <v>6.2633559072701394E-12</v>
          </cell>
          <cell r="S344">
            <v>1.848961807619924E-11</v>
          </cell>
          <cell r="T344">
            <v>2.0513180356327539E-11</v>
          </cell>
        </row>
        <row r="345">
          <cell r="A345">
            <v>550000</v>
          </cell>
          <cell r="B345" t="str">
            <v>Management of companies and enterprises</v>
          </cell>
          <cell r="C345">
            <v>1.9908222340191144E-10</v>
          </cell>
          <cell r="D345">
            <v>8.0567687688107501E-11</v>
          </cell>
          <cell r="E345">
            <v>1.185145357138037E-10</v>
          </cell>
          <cell r="F345">
            <v>1.2466568514826979E-12</v>
          </cell>
          <cell r="G345">
            <v>1.1726787886232098E-10</v>
          </cell>
          <cell r="H345">
            <v>7.4928610066886004E-12</v>
          </cell>
          <cell r="I345">
            <v>1.0062463527785364E-10</v>
          </cell>
          <cell r="J345">
            <v>9.33798563907353E-13</v>
          </cell>
          <cell r="K345">
            <v>1.3982325822999939E-13</v>
          </cell>
          <cell r="L345">
            <v>7.7174475854730071E-13</v>
          </cell>
          <cell r="M345">
            <v>3.5043048022953116E-11</v>
          </cell>
          <cell r="N345">
            <v>8.0915632121187394E-12</v>
          </cell>
          <cell r="O345">
            <v>0</v>
          </cell>
          <cell r="P345">
            <v>2.5765031420549116E-12</v>
          </cell>
          <cell r="Q345">
            <v>0</v>
          </cell>
          <cell r="R345">
            <v>6.687322405173919E-12</v>
          </cell>
          <cell r="S345">
            <v>1.8898325505623261E-11</v>
          </cell>
          <cell r="T345">
            <v>1.7822598248760342E-11</v>
          </cell>
        </row>
        <row r="346">
          <cell r="A346">
            <v>561300</v>
          </cell>
          <cell r="B346" t="str">
            <v>Employment services</v>
          </cell>
          <cell r="C346">
            <v>1.6043892433677419E-10</v>
          </cell>
          <cell r="D346">
            <v>6.6376517415794672E-11</v>
          </cell>
          <cell r="E346">
            <v>9.4062406920979911E-11</v>
          </cell>
          <cell r="F346">
            <v>4.240970143478546E-12</v>
          </cell>
          <cell r="G346">
            <v>8.9821436777501484E-11</v>
          </cell>
          <cell r="H346">
            <v>6.5987507322148837E-12</v>
          </cell>
          <cell r="I346">
            <v>7.1426161835131685E-11</v>
          </cell>
          <cell r="J346">
            <v>7.5539406217480573E-13</v>
          </cell>
          <cell r="K346">
            <v>1.3360690839898934E-13</v>
          </cell>
          <cell r="L346">
            <v>6.6068085546472798E-13</v>
          </cell>
          <cell r="M346">
            <v>3.5687215049706701E-11</v>
          </cell>
          <cell r="N346">
            <v>6.1763473151673086E-12</v>
          </cell>
          <cell r="O346">
            <v>0</v>
          </cell>
          <cell r="P346">
            <v>1.4444717444465329E-12</v>
          </cell>
          <cell r="Q346">
            <v>0</v>
          </cell>
          <cell r="R346">
            <v>5.4790868666869904E-12</v>
          </cell>
          <cell r="S346">
            <v>1.7781909193650099E-11</v>
          </cell>
          <cell r="T346">
            <v>1.4295299773731879E-11</v>
          </cell>
        </row>
        <row r="347">
          <cell r="A347">
            <v>561700</v>
          </cell>
          <cell r="B347" t="str">
            <v>Services to buildings and dwellings</v>
          </cell>
          <cell r="C347">
            <v>1.7909439162957501E-9</v>
          </cell>
          <cell r="D347">
            <v>1.5949458783986838E-9</v>
          </cell>
          <cell r="E347">
            <v>1.959980378970676E-10</v>
          </cell>
          <cell r="F347">
            <v>1.9473880710106181E-12</v>
          </cell>
          <cell r="G347">
            <v>1.9405064982605678E-10</v>
          </cell>
          <cell r="H347">
            <v>8.6022213090070671E-11</v>
          </cell>
          <cell r="I347">
            <v>9.2204976627886375E-10</v>
          </cell>
          <cell r="J347">
            <v>1.2669638760417365E-11</v>
          </cell>
          <cell r="K347">
            <v>2.4216212343956677E-12</v>
          </cell>
          <cell r="L347">
            <v>8.0399117058840939E-12</v>
          </cell>
          <cell r="M347">
            <v>1.5329302626668931E-10</v>
          </cell>
          <cell r="N347">
            <v>1.2522276484797149E-10</v>
          </cell>
          <cell r="O347">
            <v>0</v>
          </cell>
          <cell r="P347">
            <v>5.89570135696429E-12</v>
          </cell>
          <cell r="Q347">
            <v>0</v>
          </cell>
          <cell r="R347">
            <v>5.8868650962083116E-11</v>
          </cell>
          <cell r="S347">
            <v>2.306014229661782E-10</v>
          </cell>
          <cell r="T347">
            <v>1.8585919882623642E-10</v>
          </cell>
        </row>
        <row r="348">
          <cell r="A348">
            <v>561100</v>
          </cell>
          <cell r="B348" t="str">
            <v>Office administrative services</v>
          </cell>
          <cell r="C348">
            <v>2.3601016931230481E-10</v>
          </cell>
          <cell r="D348">
            <v>5.9419199074526501E-11</v>
          </cell>
          <cell r="E348">
            <v>1.7659097023777781E-10</v>
          </cell>
          <cell r="F348">
            <v>1.0592003334741487E-12</v>
          </cell>
          <cell r="G348">
            <v>1.7553176990430382E-10</v>
          </cell>
          <cell r="H348">
            <v>8.8026376858436928E-12</v>
          </cell>
          <cell r="I348">
            <v>1.0551230845250954E-10</v>
          </cell>
          <cell r="J348">
            <v>1.1050343229355598E-12</v>
          </cell>
          <cell r="K348">
            <v>1.9077410424161459E-13</v>
          </cell>
          <cell r="L348">
            <v>9.0622440634415265E-13</v>
          </cell>
          <cell r="M348">
            <v>5.6942245033508139E-11</v>
          </cell>
          <cell r="N348">
            <v>9.5060013547822204E-12</v>
          </cell>
          <cell r="O348">
            <v>0</v>
          </cell>
          <cell r="P348">
            <v>2.5643276238072997E-12</v>
          </cell>
          <cell r="Q348">
            <v>0</v>
          </cell>
          <cell r="R348">
            <v>7.6467134908111788E-12</v>
          </cell>
          <cell r="S348">
            <v>2.2580729153644901E-11</v>
          </cell>
          <cell r="T348">
            <v>2.025317368387618E-11</v>
          </cell>
        </row>
        <row r="349">
          <cell r="A349">
            <v>561200</v>
          </cell>
          <cell r="B349" t="str">
            <v>Facilities support services</v>
          </cell>
          <cell r="C349">
            <v>3.6226890975419463E-10</v>
          </cell>
          <cell r="D349">
            <v>1.1398244761740332E-10</v>
          </cell>
          <cell r="E349">
            <v>2.482864621367916E-10</v>
          </cell>
          <cell r="F349">
            <v>1.5618179001590361E-12</v>
          </cell>
          <cell r="G349">
            <v>2.467246442366322E-10</v>
          </cell>
          <cell r="H349">
            <v>1.3238156986320738E-11</v>
          </cell>
          <cell r="I349">
            <v>1.7705747369890081E-10</v>
          </cell>
          <cell r="J349">
            <v>1.7780609898078319E-12</v>
          </cell>
          <cell r="K349">
            <v>4.0826507716278844E-13</v>
          </cell>
          <cell r="L349">
            <v>1.4092139940423739E-12</v>
          </cell>
          <cell r="M349">
            <v>6.5015934468618371E-11</v>
          </cell>
          <cell r="N349">
            <v>1.7953984000190219E-11</v>
          </cell>
          <cell r="O349">
            <v>0</v>
          </cell>
          <cell r="P349">
            <v>3.9199571656454659E-12</v>
          </cell>
          <cell r="Q349">
            <v>0</v>
          </cell>
          <cell r="R349">
            <v>1.243879156093489E-11</v>
          </cell>
          <cell r="S349">
            <v>3.5259725221128402E-11</v>
          </cell>
          <cell r="T349">
            <v>3.3789346591442957E-11</v>
          </cell>
        </row>
        <row r="350">
          <cell r="A350">
            <v>561400</v>
          </cell>
          <cell r="B350" t="str">
            <v>Business support services</v>
          </cell>
          <cell r="C350">
            <v>6.0701752962422922E-10</v>
          </cell>
          <cell r="D350">
            <v>4.1469061860599461E-10</v>
          </cell>
          <cell r="E350">
            <v>1.9232691101823417E-10</v>
          </cell>
          <cell r="F350">
            <v>1.3933198351776499E-12</v>
          </cell>
          <cell r="G350">
            <v>1.9093359118305661E-10</v>
          </cell>
          <cell r="H350">
            <v>2.3280343539536878E-11</v>
          </cell>
          <cell r="I350">
            <v>2.8525290142524338E-10</v>
          </cell>
          <cell r="J350">
            <v>2.2323729027677162E-12</v>
          </cell>
          <cell r="K350">
            <v>4.9725100418629918E-13</v>
          </cell>
          <cell r="L350">
            <v>2.6104277749043982E-12</v>
          </cell>
          <cell r="M350">
            <v>1.0747468714236694E-10</v>
          </cell>
          <cell r="N350">
            <v>2.9221895275243501E-11</v>
          </cell>
          <cell r="O350">
            <v>0</v>
          </cell>
          <cell r="P350">
            <v>7.4061880873247319E-12</v>
          </cell>
          <cell r="Q350">
            <v>0</v>
          </cell>
          <cell r="R350">
            <v>2.2411527695926639E-11</v>
          </cell>
          <cell r="S350">
            <v>6.5425112111755341E-11</v>
          </cell>
          <cell r="T350">
            <v>6.1204822664972883E-11</v>
          </cell>
        </row>
        <row r="351">
          <cell r="A351">
            <v>561500</v>
          </cell>
          <cell r="B351" t="str">
            <v>Travel arrangement and reservation services</v>
          </cell>
          <cell r="C351">
            <v>5.7116011969773894E-10</v>
          </cell>
          <cell r="D351">
            <v>3.5222300092389718E-10</v>
          </cell>
          <cell r="E351">
            <v>2.1893711877384121E-10</v>
          </cell>
          <cell r="F351">
            <v>1.6552564556662079E-12</v>
          </cell>
          <cell r="G351">
            <v>2.1728186231817482E-10</v>
          </cell>
          <cell r="H351">
            <v>2.0389028628432619E-11</v>
          </cell>
          <cell r="I351">
            <v>2.7177574072898705E-10</v>
          </cell>
          <cell r="J351">
            <v>2.0703221878831256E-12</v>
          </cell>
          <cell r="K351">
            <v>4.2091075668506919E-13</v>
          </cell>
          <cell r="L351">
            <v>2.0720966631010963E-12</v>
          </cell>
          <cell r="M351">
            <v>1.1125044316259969E-10</v>
          </cell>
          <cell r="N351">
            <v>2.4141646316190277E-11</v>
          </cell>
          <cell r="O351">
            <v>0</v>
          </cell>
          <cell r="P351">
            <v>7.6848738702112103E-12</v>
          </cell>
          <cell r="Q351">
            <v>0</v>
          </cell>
          <cell r="R351">
            <v>2.0413136871245546E-11</v>
          </cell>
          <cell r="S351">
            <v>5.8789252904996407E-11</v>
          </cell>
          <cell r="T351">
            <v>5.2152667607406437E-11</v>
          </cell>
        </row>
        <row r="352">
          <cell r="A352">
            <v>561600</v>
          </cell>
          <cell r="B352" t="str">
            <v>Investigation and security services</v>
          </cell>
          <cell r="C352">
            <v>9.5415332983959562E-10</v>
          </cell>
          <cell r="D352">
            <v>7.9758226472336548E-10</v>
          </cell>
          <cell r="E352">
            <v>1.56571065116231E-10</v>
          </cell>
          <cell r="F352">
            <v>7.3158452947887614E-13</v>
          </cell>
          <cell r="G352">
            <v>1.5583948058675202E-10</v>
          </cell>
          <cell r="H352">
            <v>3.7396674380046802E-11</v>
          </cell>
          <cell r="I352">
            <v>5.1216245860810982E-10</v>
          </cell>
          <cell r="J352">
            <v>2.9000053131334261E-12</v>
          </cell>
          <cell r="K352">
            <v>5.974390276451819E-13</v>
          </cell>
          <cell r="L352">
            <v>5.4013400573066908E-12</v>
          </cell>
          <cell r="M352">
            <v>1.072394663415329E-10</v>
          </cell>
          <cell r="N352">
            <v>2.3717752918567302E-11</v>
          </cell>
          <cell r="O352">
            <v>0</v>
          </cell>
          <cell r="P352">
            <v>5.643329237531121E-12</v>
          </cell>
          <cell r="Q352">
            <v>0</v>
          </cell>
          <cell r="R352">
            <v>5.563048876126764E-11</v>
          </cell>
          <cell r="S352">
            <v>1.1390052812816266E-10</v>
          </cell>
          <cell r="T352">
            <v>8.9563847066292558E-11</v>
          </cell>
        </row>
        <row r="353">
          <cell r="A353">
            <v>561900</v>
          </cell>
          <cell r="B353" t="str">
            <v>Other support services</v>
          </cell>
          <cell r="C353">
            <v>5.4288968635479882E-10</v>
          </cell>
          <cell r="D353">
            <v>2.9849080609425856E-10</v>
          </cell>
          <cell r="E353">
            <v>2.4439888026053974E-10</v>
          </cell>
          <cell r="F353">
            <v>8.9483775076136731E-13</v>
          </cell>
          <cell r="G353">
            <v>2.4350404250977862E-10</v>
          </cell>
          <cell r="H353">
            <v>2.0434582619607641E-11</v>
          </cell>
          <cell r="I353">
            <v>2.515194887110886E-10</v>
          </cell>
          <cell r="J353">
            <v>2.2709382197339641E-12</v>
          </cell>
          <cell r="K353">
            <v>4.6135430556212976E-13</v>
          </cell>
          <cell r="L353">
            <v>2.162562286447246E-12</v>
          </cell>
          <cell r="M353">
            <v>1.103928812410704E-10</v>
          </cell>
          <cell r="N353">
            <v>2.4393312170902379E-11</v>
          </cell>
          <cell r="O353">
            <v>0</v>
          </cell>
          <cell r="P353">
            <v>6.9238329209326605E-12</v>
          </cell>
          <cell r="Q353">
            <v>0</v>
          </cell>
          <cell r="R353">
            <v>1.8991632227418442E-11</v>
          </cell>
          <cell r="S353">
            <v>5.4262757608469784E-11</v>
          </cell>
          <cell r="T353">
            <v>5.1076344043565085E-11</v>
          </cell>
        </row>
        <row r="354">
          <cell r="A354">
            <v>611100</v>
          </cell>
          <cell r="B354" t="str">
            <v>Elementary and secondary schools</v>
          </cell>
          <cell r="C354">
            <v>2.6894769182570159E-10</v>
          </cell>
          <cell r="D354">
            <v>1.4237643411973181E-10</v>
          </cell>
          <cell r="E354">
            <v>1.265712577059694E-10</v>
          </cell>
          <cell r="F354">
            <v>0</v>
          </cell>
          <cell r="G354">
            <v>1.265712577059694E-10</v>
          </cell>
          <cell r="H354">
            <v>1.0677875831810556E-11</v>
          </cell>
          <cell r="I354">
            <v>1.385866268009264E-10</v>
          </cell>
          <cell r="J354">
            <v>1.106098123698316E-12</v>
          </cell>
          <cell r="K354">
            <v>2.3267861312246581E-13</v>
          </cell>
          <cell r="L354">
            <v>1.1966189989459007E-12</v>
          </cell>
          <cell r="M354">
            <v>4.5159883582214835E-11</v>
          </cell>
          <cell r="N354">
            <v>8.1432713042466728E-12</v>
          </cell>
          <cell r="O354">
            <v>0</v>
          </cell>
          <cell r="P354">
            <v>2.1658821401699319E-12</v>
          </cell>
          <cell r="Q354">
            <v>0</v>
          </cell>
          <cell r="R354">
            <v>9.2010078038680207E-12</v>
          </cell>
          <cell r="S354">
            <v>2.861324576448126E-11</v>
          </cell>
          <cell r="T354">
            <v>2.3864502862217001E-11</v>
          </cell>
        </row>
        <row r="355">
          <cell r="A355" t="str">
            <v>611A00</v>
          </cell>
          <cell r="B355" t="str">
            <v>Junior colleges, colleges, universities, and professional schools</v>
          </cell>
          <cell r="C355">
            <v>3.9281417632970979E-10</v>
          </cell>
          <cell r="D355">
            <v>2.631919125671516E-10</v>
          </cell>
          <cell r="E355">
            <v>1.296222637625576E-10</v>
          </cell>
          <cell r="F355">
            <v>1.098410611366586E-12</v>
          </cell>
          <cell r="G355">
            <v>1.285238531511912E-10</v>
          </cell>
          <cell r="H355">
            <v>1.2797789770984713E-11</v>
          </cell>
          <cell r="I355">
            <v>1.3881706387596779E-10</v>
          </cell>
          <cell r="J355">
            <v>2.0768580666031622E-12</v>
          </cell>
          <cell r="K355">
            <v>2.439096706248576E-13</v>
          </cell>
          <cell r="L355">
            <v>1.4702527043020119E-12</v>
          </cell>
          <cell r="M355">
            <v>1.5033482745426204E-10</v>
          </cell>
          <cell r="N355">
            <v>1.4016720196649651E-11</v>
          </cell>
          <cell r="O355">
            <v>0</v>
          </cell>
          <cell r="P355">
            <v>2.4260577396274522E-12</v>
          </cell>
          <cell r="Q355">
            <v>0</v>
          </cell>
          <cell r="R355">
            <v>9.7124598883531139E-12</v>
          </cell>
          <cell r="S355">
            <v>3.3887838595776039E-11</v>
          </cell>
          <cell r="T355">
            <v>2.7030398366558299E-11</v>
          </cell>
        </row>
        <row r="356">
          <cell r="A356" t="str">
            <v>611B00</v>
          </cell>
          <cell r="B356" t="str">
            <v>Other educational services</v>
          </cell>
          <cell r="C356">
            <v>1.194444830363359E-9</v>
          </cell>
          <cell r="D356">
            <v>1.0011493667213874E-9</v>
          </cell>
          <cell r="E356">
            <v>1.9329546364197298E-10</v>
          </cell>
          <cell r="F356">
            <v>4.0172172243447879E-12</v>
          </cell>
          <cell r="G356">
            <v>1.892782464176284E-10</v>
          </cell>
          <cell r="H356">
            <v>5.0759329046433158E-11</v>
          </cell>
          <cell r="I356">
            <v>6.6164591423670377E-10</v>
          </cell>
          <cell r="J356">
            <v>3.7104955972864997E-12</v>
          </cell>
          <cell r="K356">
            <v>9.9309463360500846E-13</v>
          </cell>
          <cell r="L356">
            <v>5.7557904806488838E-12</v>
          </cell>
          <cell r="M356">
            <v>1.1616643541116591E-10</v>
          </cell>
          <cell r="N356">
            <v>1.7920394636139039E-11</v>
          </cell>
          <cell r="O356">
            <v>0</v>
          </cell>
          <cell r="P356">
            <v>9.9422204139486229E-12</v>
          </cell>
          <cell r="Q356">
            <v>0</v>
          </cell>
          <cell r="R356">
            <v>4.3264258482315596E-11</v>
          </cell>
          <cell r="S356">
            <v>1.5007542648195859E-10</v>
          </cell>
          <cell r="T356">
            <v>1.3421147094315496E-10</v>
          </cell>
        </row>
        <row r="357">
          <cell r="A357">
            <v>621100</v>
          </cell>
          <cell r="B357" t="str">
            <v>Offices of physicians</v>
          </cell>
          <cell r="C357">
            <v>3.1038550206898376E-10</v>
          </cell>
          <cell r="D357">
            <v>1.4707186421692427E-10</v>
          </cell>
          <cell r="E357">
            <v>1.6331363785205936E-10</v>
          </cell>
          <cell r="F357">
            <v>1.42585295709461E-18</v>
          </cell>
          <cell r="G357">
            <v>1.6331363642620619E-10</v>
          </cell>
          <cell r="H357">
            <v>1.6770054238025819E-11</v>
          </cell>
          <cell r="I357">
            <v>1.3202919483864207E-10</v>
          </cell>
          <cell r="J357">
            <v>1.1697547307051891E-12</v>
          </cell>
          <cell r="K357">
            <v>2.8842590170791498E-13</v>
          </cell>
          <cell r="L357">
            <v>1.6867436241006598E-12</v>
          </cell>
          <cell r="M357">
            <v>6.594680654448579E-11</v>
          </cell>
          <cell r="N357">
            <v>1.0026922860116886E-11</v>
          </cell>
          <cell r="O357">
            <v>0</v>
          </cell>
          <cell r="P357">
            <v>4.0458491732702624E-12</v>
          </cell>
          <cell r="Q357">
            <v>0</v>
          </cell>
          <cell r="R357">
            <v>1.1366104055915883E-11</v>
          </cell>
          <cell r="S357">
            <v>3.881777324517872E-11</v>
          </cell>
          <cell r="T357">
            <v>2.8237872856834521E-11</v>
          </cell>
        </row>
        <row r="358">
          <cell r="A358">
            <v>621200</v>
          </cell>
          <cell r="B358" t="str">
            <v>Offices of dentists</v>
          </cell>
          <cell r="C358">
            <v>3.45700911206548E-10</v>
          </cell>
          <cell r="D358">
            <v>2.013976711731752E-10</v>
          </cell>
          <cell r="E358">
            <v>1.4430324003337259E-10</v>
          </cell>
          <cell r="F358">
            <v>0</v>
          </cell>
          <cell r="G358">
            <v>1.4430324003337259E-10</v>
          </cell>
          <cell r="H358">
            <v>2.1298667048030181E-11</v>
          </cell>
          <cell r="I358">
            <v>1.5290230388648419E-10</v>
          </cell>
          <cell r="J358">
            <v>1.2398692235785525E-12</v>
          </cell>
          <cell r="K358">
            <v>3.3325823057324183E-13</v>
          </cell>
          <cell r="L358">
            <v>2.0862295832029101E-12</v>
          </cell>
          <cell r="M358">
            <v>5.8977387779020293E-11</v>
          </cell>
          <cell r="N358">
            <v>1.4703374952004372E-11</v>
          </cell>
          <cell r="O358">
            <v>0</v>
          </cell>
          <cell r="P358">
            <v>2.6599255476980139E-12</v>
          </cell>
          <cell r="Q358">
            <v>0</v>
          </cell>
          <cell r="R358">
            <v>1.3792794927706782E-11</v>
          </cell>
          <cell r="S358">
            <v>4.5818903753164417E-11</v>
          </cell>
          <cell r="T358">
            <v>3.1888196275084843E-11</v>
          </cell>
        </row>
        <row r="359">
          <cell r="A359">
            <v>621300</v>
          </cell>
          <cell r="B359" t="str">
            <v>Offices of other health practitioners</v>
          </cell>
          <cell r="C359">
            <v>1.5945882507570459E-9</v>
          </cell>
          <cell r="D359">
            <v>1.481353613039896E-9</v>
          </cell>
          <cell r="E359">
            <v>1.1323463771714825E-10</v>
          </cell>
          <cell r="F359">
            <v>1.5727099941127538E-18</v>
          </cell>
          <cell r="G359">
            <v>1.1323463614443816E-10</v>
          </cell>
          <cell r="H359">
            <v>1.1573108450129904E-10</v>
          </cell>
          <cell r="I359">
            <v>6.7303125121278666E-10</v>
          </cell>
          <cell r="J359">
            <v>3.9342164275830796E-12</v>
          </cell>
          <cell r="K359">
            <v>1.5548648083670368E-12</v>
          </cell>
          <cell r="L359">
            <v>1.1536510728492734E-11</v>
          </cell>
          <cell r="M359">
            <v>2.5957082999782001E-10</v>
          </cell>
          <cell r="N359">
            <v>5.5906011744924533E-11</v>
          </cell>
          <cell r="O359">
            <v>0</v>
          </cell>
          <cell r="P359">
            <v>1.0336817746300624E-11</v>
          </cell>
          <cell r="Q359">
            <v>0</v>
          </cell>
          <cell r="R359">
            <v>7.1281012085269036E-11</v>
          </cell>
          <cell r="S359">
            <v>2.4457805894260198E-10</v>
          </cell>
          <cell r="T359">
            <v>1.4712759256160241E-10</v>
          </cell>
        </row>
        <row r="360">
          <cell r="A360">
            <v>621400</v>
          </cell>
          <cell r="B360" t="str">
            <v>Outpatient care centers</v>
          </cell>
          <cell r="C360">
            <v>1.482229327883614E-9</v>
          </cell>
          <cell r="D360">
            <v>1.2410578861682919E-9</v>
          </cell>
          <cell r="E360">
            <v>2.4117144171531974E-10</v>
          </cell>
          <cell r="F360">
            <v>1.9193499880275182E-14</v>
          </cell>
          <cell r="G360">
            <v>2.4115224821543986E-10</v>
          </cell>
          <cell r="H360">
            <v>1.0310746039979061E-10</v>
          </cell>
          <cell r="I360">
            <v>6.1064766647761919E-10</v>
          </cell>
          <cell r="J360">
            <v>3.8513546618459792E-12</v>
          </cell>
          <cell r="K360">
            <v>1.3976088858072144E-12</v>
          </cell>
          <cell r="L360">
            <v>1.0206153098607111E-11</v>
          </cell>
          <cell r="M360">
            <v>2.7544919647117639E-10</v>
          </cell>
          <cell r="N360">
            <v>5.0726161156447573E-11</v>
          </cell>
          <cell r="O360">
            <v>0</v>
          </cell>
          <cell r="P360">
            <v>9.4793496267490873E-12</v>
          </cell>
          <cell r="Q360">
            <v>0</v>
          </cell>
          <cell r="R360">
            <v>6.4256197952769081E-11</v>
          </cell>
          <cell r="S360">
            <v>2.2015630213895879E-10</v>
          </cell>
          <cell r="T360">
            <v>1.3295187701384642E-10</v>
          </cell>
        </row>
        <row r="361">
          <cell r="A361">
            <v>621500</v>
          </cell>
          <cell r="B361" t="str">
            <v>Medical and diagnostic laboratories</v>
          </cell>
          <cell r="C361">
            <v>9.2932322673919133E-10</v>
          </cell>
          <cell r="D361">
            <v>8.1793592931924559E-10</v>
          </cell>
          <cell r="E361">
            <v>1.1138729741994557E-10</v>
          </cell>
          <cell r="F361">
            <v>3.5924985982276277E-16</v>
          </cell>
          <cell r="G361">
            <v>1.1138693817008576E-10</v>
          </cell>
          <cell r="H361">
            <v>6.5968715145517543E-11</v>
          </cell>
          <cell r="I361">
            <v>3.9313573613378614E-10</v>
          </cell>
          <cell r="J361">
            <v>2.3714034198463495E-12</v>
          </cell>
          <cell r="K361">
            <v>9.0418878814795325E-13</v>
          </cell>
          <cell r="L361">
            <v>6.4981646060868745E-12</v>
          </cell>
          <cell r="M361">
            <v>1.5111126777400422E-10</v>
          </cell>
          <cell r="N361">
            <v>3.4988633679632994E-11</v>
          </cell>
          <cell r="O361">
            <v>0</v>
          </cell>
          <cell r="P361">
            <v>6.2509130372992538E-12</v>
          </cell>
          <cell r="Q361">
            <v>0</v>
          </cell>
          <cell r="R361">
            <v>4.1202534750598144E-11</v>
          </cell>
          <cell r="S361">
            <v>1.412839360245182E-10</v>
          </cell>
          <cell r="T361">
            <v>8.5607733379753028E-11</v>
          </cell>
        </row>
        <row r="362">
          <cell r="A362">
            <v>621600</v>
          </cell>
          <cell r="B362" t="str">
            <v>Home health care services</v>
          </cell>
          <cell r="C362">
            <v>3.8274228042051566E-10</v>
          </cell>
          <cell r="D362">
            <v>2.4498990946219944E-10</v>
          </cell>
          <cell r="E362">
            <v>1.377523709583158E-10</v>
          </cell>
          <cell r="F362">
            <v>0</v>
          </cell>
          <cell r="G362">
            <v>1.377523709583158E-10</v>
          </cell>
          <cell r="H362">
            <v>2.4115503864420718E-11</v>
          </cell>
          <cell r="I362">
            <v>1.6585796729277441E-10</v>
          </cell>
          <cell r="J362">
            <v>1.292772264343594E-12</v>
          </cell>
          <cell r="K362">
            <v>3.6555826638386199E-13</v>
          </cell>
          <cell r="L362">
            <v>2.383953154855904E-12</v>
          </cell>
          <cell r="M362">
            <v>6.8550490801297017E-11</v>
          </cell>
          <cell r="N362">
            <v>1.5124773347183336E-11</v>
          </cell>
          <cell r="O362">
            <v>0</v>
          </cell>
          <cell r="P362">
            <v>2.745490018412014E-12</v>
          </cell>
          <cell r="Q362">
            <v>0</v>
          </cell>
          <cell r="R362">
            <v>1.547944588475038E-11</v>
          </cell>
          <cell r="S362">
            <v>5.2376964607873806E-11</v>
          </cell>
          <cell r="T362">
            <v>3.4449360918220382E-11</v>
          </cell>
        </row>
        <row r="363">
          <cell r="A363">
            <v>621900</v>
          </cell>
          <cell r="B363" t="str">
            <v>Other ambulatory health care services</v>
          </cell>
          <cell r="C363">
            <v>2.788942017112942E-9</v>
          </cell>
          <cell r="D363">
            <v>2.6218758617709062E-9</v>
          </cell>
          <cell r="E363">
            <v>1.6706615534203619E-10</v>
          </cell>
          <cell r="F363">
            <v>2.2398937930648101E-14</v>
          </cell>
          <cell r="G363">
            <v>1.670437564041058E-10</v>
          </cell>
          <cell r="H363">
            <v>2.4507155980095996E-10</v>
          </cell>
          <cell r="I363">
            <v>1.1396770369412499E-9</v>
          </cell>
          <cell r="J363">
            <v>6.6059237656930019E-12</v>
          </cell>
          <cell r="K363">
            <v>2.3977695563694898E-12</v>
          </cell>
          <cell r="L363">
            <v>1.900443131365748E-11</v>
          </cell>
          <cell r="M363">
            <v>3.7094051258599718E-10</v>
          </cell>
          <cell r="N363">
            <v>7.9996052725459153E-11</v>
          </cell>
          <cell r="O363">
            <v>0</v>
          </cell>
          <cell r="P363">
            <v>1.462075905495164E-11</v>
          </cell>
          <cell r="Q363">
            <v>0</v>
          </cell>
          <cell r="R363">
            <v>1.2519357144660746E-10</v>
          </cell>
          <cell r="S363">
            <v>5.0959146434592276E-10</v>
          </cell>
          <cell r="T363">
            <v>2.758429355760736E-10</v>
          </cell>
        </row>
        <row r="364">
          <cell r="A364">
            <v>622000</v>
          </cell>
          <cell r="B364" t="str">
            <v>Hospitals</v>
          </cell>
          <cell r="C364">
            <v>3.1410443052568757E-10</v>
          </cell>
          <cell r="D364">
            <v>8.484544403789705E-11</v>
          </cell>
          <cell r="E364">
            <v>2.2925898648779057E-10</v>
          </cell>
          <cell r="F364">
            <v>5.1067353533105744E-14</v>
          </cell>
          <cell r="G364">
            <v>2.2920791913425738E-10</v>
          </cell>
          <cell r="H364">
            <v>1.633652350731834E-11</v>
          </cell>
          <cell r="I364">
            <v>1.3573111520534858E-10</v>
          </cell>
          <cell r="J364">
            <v>1.3754268639197062E-12</v>
          </cell>
          <cell r="K364">
            <v>3.3746386596535056E-13</v>
          </cell>
          <cell r="L364">
            <v>1.5772905524221677E-12</v>
          </cell>
          <cell r="M364">
            <v>6.7966050352790961E-11</v>
          </cell>
          <cell r="N364">
            <v>1.350508583764069E-11</v>
          </cell>
          <cell r="O364">
            <v>0</v>
          </cell>
          <cell r="P364">
            <v>2.63258104207014E-12</v>
          </cell>
          <cell r="Q364">
            <v>0</v>
          </cell>
          <cell r="R364">
            <v>1.075114961848457E-11</v>
          </cell>
          <cell r="S364">
            <v>3.6972600592162856E-11</v>
          </cell>
          <cell r="T364">
            <v>2.6919143087563978E-11</v>
          </cell>
        </row>
        <row r="365">
          <cell r="A365" t="str">
            <v>623A00</v>
          </cell>
          <cell r="B365" t="str">
            <v>Nursing and community care facilities</v>
          </cell>
          <cell r="C365">
            <v>6.0372451543975942E-10</v>
          </cell>
          <cell r="D365">
            <v>3.8770180448505612E-10</v>
          </cell>
          <cell r="E365">
            <v>2.1602271095470236E-10</v>
          </cell>
          <cell r="F365">
            <v>2.2531977128528359E-17</v>
          </cell>
          <cell r="G365">
            <v>2.1602268842272537E-10</v>
          </cell>
          <cell r="H365">
            <v>3.652807787897842E-11</v>
          </cell>
          <cell r="I365">
            <v>2.4983934502424137E-10</v>
          </cell>
          <cell r="J365">
            <v>1.9814072878053922E-12</v>
          </cell>
          <cell r="K365">
            <v>5.4217298745610047E-13</v>
          </cell>
          <cell r="L365">
            <v>3.6612045997671778E-12</v>
          </cell>
          <cell r="M365">
            <v>1.289353613018052E-10</v>
          </cell>
          <cell r="N365">
            <v>2.254709675678286E-11</v>
          </cell>
          <cell r="O365">
            <v>0</v>
          </cell>
          <cell r="P365">
            <v>4.1338159342270377E-12</v>
          </cell>
          <cell r="Q365">
            <v>0</v>
          </cell>
          <cell r="R365">
            <v>2.3617492147055583E-11</v>
          </cell>
          <cell r="S365">
            <v>7.9735322645595483E-11</v>
          </cell>
          <cell r="T365">
            <v>5.220321887604342E-11</v>
          </cell>
        </row>
        <row r="366">
          <cell r="A366" t="str">
            <v>623B00</v>
          </cell>
          <cell r="B366" t="str">
            <v>Residential mental health, substance abuse, and other residential care facilities</v>
          </cell>
          <cell r="C366">
            <v>1.7419029448205822E-9</v>
          </cell>
          <cell r="D366">
            <v>1.5537335209103999E-9</v>
          </cell>
          <cell r="E366">
            <v>1.8816942391018079E-10</v>
          </cell>
          <cell r="F366">
            <v>8.0419643293498099E-19</v>
          </cell>
          <cell r="G366">
            <v>1.8816942310598442E-10</v>
          </cell>
          <cell r="H366">
            <v>1.2436752127131161E-10</v>
          </cell>
          <cell r="I366">
            <v>7.3305692430488322E-10</v>
          </cell>
          <cell r="J366">
            <v>4.4399646886345783E-12</v>
          </cell>
          <cell r="K366">
            <v>1.6953205196968102E-12</v>
          </cell>
          <cell r="L366">
            <v>1.2343497410733062E-11</v>
          </cell>
          <cell r="M366">
            <v>2.9112096877327818E-10</v>
          </cell>
          <cell r="N366">
            <v>6.1669804043054242E-11</v>
          </cell>
          <cell r="O366">
            <v>0</v>
          </cell>
          <cell r="P366">
            <v>1.1131407352122464E-11</v>
          </cell>
          <cell r="Q366">
            <v>0</v>
          </cell>
          <cell r="R366">
            <v>7.736864037045434E-11</v>
          </cell>
          <cell r="S366">
            <v>2.6526128438539339E-10</v>
          </cell>
          <cell r="T366">
            <v>1.594476117010242E-10</v>
          </cell>
        </row>
        <row r="367">
          <cell r="A367">
            <v>624100</v>
          </cell>
          <cell r="B367" t="str">
            <v>Individual and family services</v>
          </cell>
          <cell r="C367">
            <v>1.8238559271352359E-9</v>
          </cell>
          <cell r="D367">
            <v>1.6009825323947138E-9</v>
          </cell>
          <cell r="E367">
            <v>2.2287339474052081E-10</v>
          </cell>
          <cell r="F367">
            <v>0</v>
          </cell>
          <cell r="G367">
            <v>2.2287339474052081E-10</v>
          </cell>
          <cell r="H367">
            <v>1.1860901887066013E-10</v>
          </cell>
          <cell r="I367">
            <v>8.3826381580543082E-10</v>
          </cell>
          <cell r="J367">
            <v>4.3749987860480322E-12</v>
          </cell>
          <cell r="K367">
            <v>2.2033061886310237E-12</v>
          </cell>
          <cell r="L367">
            <v>1.0877916454376003E-11</v>
          </cell>
          <cell r="M367">
            <v>2.4013463227465443E-10</v>
          </cell>
          <cell r="N367">
            <v>3.8449967941688421E-11</v>
          </cell>
          <cell r="O367">
            <v>0</v>
          </cell>
          <cell r="P367">
            <v>1.0505065901391136E-11</v>
          </cell>
          <cell r="Q367">
            <v>0</v>
          </cell>
          <cell r="R367">
            <v>7.8860764892075776E-11</v>
          </cell>
          <cell r="S367">
            <v>3.082841773589002E-10</v>
          </cell>
          <cell r="T367">
            <v>1.7329226266138139E-10</v>
          </cell>
        </row>
        <row r="368">
          <cell r="A368">
            <v>624400</v>
          </cell>
          <cell r="B368" t="str">
            <v>Child day care services</v>
          </cell>
          <cell r="C368">
            <v>6.835203293005079E-10</v>
          </cell>
          <cell r="D368">
            <v>4.6839666263879359E-10</v>
          </cell>
          <cell r="E368">
            <v>2.1512366666171361E-10</v>
          </cell>
          <cell r="F368">
            <v>2.7214773220153758E-15</v>
          </cell>
          <cell r="G368">
            <v>2.151209451843914E-10</v>
          </cell>
          <cell r="H368">
            <v>4.2800413821712783E-11</v>
          </cell>
          <cell r="I368">
            <v>2.988685926778062E-10</v>
          </cell>
          <cell r="J368">
            <v>2.2444114403280442E-12</v>
          </cell>
          <cell r="K368">
            <v>6.7401241707915257E-13</v>
          </cell>
          <cell r="L368">
            <v>4.2922511033790856E-12</v>
          </cell>
          <cell r="M368">
            <v>1.1908463359539594E-10</v>
          </cell>
          <cell r="N368">
            <v>2.7597766974754762E-11</v>
          </cell>
          <cell r="O368">
            <v>0</v>
          </cell>
          <cell r="P368">
            <v>4.3242023719788499E-12</v>
          </cell>
          <cell r="Q368">
            <v>0</v>
          </cell>
          <cell r="R368">
            <v>2.7876958975433861E-11</v>
          </cell>
          <cell r="S368">
            <v>9.489400707150877E-11</v>
          </cell>
          <cell r="T368">
            <v>6.0863078851129472E-11</v>
          </cell>
        </row>
        <row r="369">
          <cell r="A369" t="str">
            <v>624A00</v>
          </cell>
          <cell r="B369" t="str">
            <v>Community food, housing, and other relief services, including rehabilitation services</v>
          </cell>
          <cell r="C369">
            <v>2.8637991669159363E-9</v>
          </cell>
          <cell r="D369">
            <v>2.4875753274683259E-9</v>
          </cell>
          <cell r="E369">
            <v>3.7622383944760921E-10</v>
          </cell>
          <cell r="F369">
            <v>0</v>
          </cell>
          <cell r="G369">
            <v>3.7622383944760921E-10</v>
          </cell>
          <cell r="H369">
            <v>1.991881151944426E-10</v>
          </cell>
          <cell r="I369">
            <v>1.2199849465819963E-9</v>
          </cell>
          <cell r="J369">
            <v>7.8749444841014809E-12</v>
          </cell>
          <cell r="K369">
            <v>2.6997051140539501E-12</v>
          </cell>
          <cell r="L369">
            <v>1.958565320635744E-11</v>
          </cell>
          <cell r="M369">
            <v>4.7650419027861057E-10</v>
          </cell>
          <cell r="N369">
            <v>1.0101879990236442E-10</v>
          </cell>
          <cell r="O369">
            <v>0</v>
          </cell>
          <cell r="P369">
            <v>1.9027456127909219E-11</v>
          </cell>
          <cell r="Q369">
            <v>0</v>
          </cell>
          <cell r="R369">
            <v>1.2423066087070178E-10</v>
          </cell>
          <cell r="S369">
            <v>4.3123865401744882E-10</v>
          </cell>
          <cell r="T369">
            <v>2.6244604113794875E-10</v>
          </cell>
        </row>
        <row r="370">
          <cell r="A370">
            <v>711100</v>
          </cell>
          <cell r="B370" t="str">
            <v>Performing arts companies</v>
          </cell>
          <cell r="C370">
            <v>6.1134356583311898E-10</v>
          </cell>
          <cell r="D370">
            <v>4.4414640768091658E-10</v>
          </cell>
          <cell r="E370">
            <v>1.671971581522018E-10</v>
          </cell>
          <cell r="F370">
            <v>6.1545248891118014E-14</v>
          </cell>
          <cell r="G370">
            <v>1.671356129033106E-10</v>
          </cell>
          <cell r="H370">
            <v>3.0243571489905638E-11</v>
          </cell>
          <cell r="I370">
            <v>2.8011068572652176E-10</v>
          </cell>
          <cell r="J370">
            <v>2.5269523971909662E-12</v>
          </cell>
          <cell r="K370">
            <v>5.3043867354890029E-13</v>
          </cell>
          <cell r="L370">
            <v>2.9172526815800479E-12</v>
          </cell>
          <cell r="M370">
            <v>1.3263303697973578E-10</v>
          </cell>
          <cell r="N370">
            <v>2.1263197501636092E-11</v>
          </cell>
          <cell r="O370">
            <v>0</v>
          </cell>
          <cell r="P370">
            <v>2.334525331755565E-12</v>
          </cell>
          <cell r="Q370">
            <v>0</v>
          </cell>
          <cell r="R370">
            <v>2.4482401949144858E-11</v>
          </cell>
          <cell r="S370">
            <v>6.0035827014829961E-11</v>
          </cell>
          <cell r="T370">
            <v>5.4265676087269056E-11</v>
          </cell>
        </row>
        <row r="371">
          <cell r="A371">
            <v>711200</v>
          </cell>
          <cell r="B371" t="str">
            <v>Spectator sports</v>
          </cell>
          <cell r="C371">
            <v>6.2348003647177729E-10</v>
          </cell>
          <cell r="D371">
            <v>4.363760042885316E-10</v>
          </cell>
          <cell r="E371">
            <v>1.8710403218324502E-10</v>
          </cell>
          <cell r="F371">
            <v>1.9465514727027962E-11</v>
          </cell>
          <cell r="G371">
            <v>1.6763851745621698E-10</v>
          </cell>
          <cell r="H371">
            <v>2.4720898459106263E-11</v>
          </cell>
          <cell r="I371">
            <v>2.8391966387411996E-10</v>
          </cell>
          <cell r="J371">
            <v>2.5589547573426598E-12</v>
          </cell>
          <cell r="K371">
            <v>4.0314764034960662E-13</v>
          </cell>
          <cell r="L371">
            <v>2.4988370631949038E-12</v>
          </cell>
          <cell r="M371">
            <v>1.7013730291108358E-10</v>
          </cell>
          <cell r="N371">
            <v>1.7318479532261655E-11</v>
          </cell>
          <cell r="O371">
            <v>0</v>
          </cell>
          <cell r="P371">
            <v>2.488943949401832E-12</v>
          </cell>
          <cell r="Q371">
            <v>0</v>
          </cell>
          <cell r="R371">
            <v>1.8117965267526818E-11</v>
          </cell>
          <cell r="S371">
            <v>5.5158387974173256E-11</v>
          </cell>
          <cell r="T371">
            <v>4.6157455043215582E-11</v>
          </cell>
        </row>
        <row r="372">
          <cell r="A372">
            <v>711500</v>
          </cell>
          <cell r="B372" t="str">
            <v>Independent artists, writers, and performers</v>
          </cell>
          <cell r="C372">
            <v>1.8444853108493282E-10</v>
          </cell>
          <cell r="D372">
            <v>1.1194307505285944E-10</v>
          </cell>
          <cell r="E372">
            <v>7.2505456032073558E-11</v>
          </cell>
          <cell r="F372">
            <v>1.7505797990016979E-13</v>
          </cell>
          <cell r="G372">
            <v>7.2330398052173352E-11</v>
          </cell>
          <cell r="H372">
            <v>9.2900127782962722E-12</v>
          </cell>
          <cell r="I372">
            <v>8.4611323548740193E-11</v>
          </cell>
          <cell r="J372">
            <v>7.6091345910766093E-13</v>
          </cell>
          <cell r="K372">
            <v>1.5736339182066717E-13</v>
          </cell>
          <cell r="L372">
            <v>8.9633739762035012E-13</v>
          </cell>
          <cell r="M372">
            <v>3.9992185367846246E-11</v>
          </cell>
          <cell r="N372">
            <v>6.2647545830540292E-12</v>
          </cell>
          <cell r="O372">
            <v>0</v>
          </cell>
          <cell r="P372">
            <v>7.1990482210934944E-13</v>
          </cell>
          <cell r="Q372">
            <v>0</v>
          </cell>
          <cell r="R372">
            <v>7.4115035961452048E-12</v>
          </cell>
          <cell r="S372">
            <v>1.7895189098021458E-11</v>
          </cell>
          <cell r="T372">
            <v>1.6449043042171479E-11</v>
          </cell>
        </row>
        <row r="373">
          <cell r="A373" t="str">
            <v>711A00</v>
          </cell>
          <cell r="B373" t="str">
            <v>Promoters of performing arts and sports and agents for public figures</v>
          </cell>
          <cell r="C373">
            <v>8.1627253557169423E-10</v>
          </cell>
          <cell r="D373">
            <v>6.193446530666897E-10</v>
          </cell>
          <cell r="E373">
            <v>1.9692788250500562E-10</v>
          </cell>
          <cell r="F373">
            <v>1.1678766108150234E-11</v>
          </cell>
          <cell r="G373">
            <v>1.8524911639685519E-10</v>
          </cell>
          <cell r="H373">
            <v>3.6677115116532595E-11</v>
          </cell>
          <cell r="I373">
            <v>3.4564364476915381E-10</v>
          </cell>
          <cell r="J373">
            <v>3.349712434985802E-12</v>
          </cell>
          <cell r="K373">
            <v>6.0598993852924128E-13</v>
          </cell>
          <cell r="L373">
            <v>3.6216520625807963E-12</v>
          </cell>
          <cell r="M373">
            <v>2.2612823020270001E-10</v>
          </cell>
          <cell r="N373">
            <v>2.5392273991278935E-11</v>
          </cell>
          <cell r="O373">
            <v>0</v>
          </cell>
          <cell r="P373">
            <v>2.9972749084871722E-12</v>
          </cell>
          <cell r="Q373">
            <v>0</v>
          </cell>
          <cell r="R373">
            <v>2.9595526463824541E-11</v>
          </cell>
          <cell r="S373">
            <v>7.5449435435364206E-11</v>
          </cell>
          <cell r="T373">
            <v>6.6811680248258176E-11</v>
          </cell>
        </row>
        <row r="374">
          <cell r="A374">
            <v>712000</v>
          </cell>
          <cell r="B374" t="str">
            <v>Museums, historical sites, zoos, and parks</v>
          </cell>
          <cell r="C374">
            <v>1.0940063600645711E-9</v>
          </cell>
          <cell r="D374">
            <v>9.1397649127110059E-10</v>
          </cell>
          <cell r="E374">
            <v>1.8002986879347202E-10</v>
          </cell>
          <cell r="F374">
            <v>0</v>
          </cell>
          <cell r="G374">
            <v>1.8002986879347202E-10</v>
          </cell>
          <cell r="H374">
            <v>5.3721008873276955E-11</v>
          </cell>
          <cell r="I374">
            <v>4.8925211306403739E-10</v>
          </cell>
          <cell r="J374">
            <v>4.6413131966387645E-12</v>
          </cell>
          <cell r="K374">
            <v>9.7836208520771498E-13</v>
          </cell>
          <cell r="L374">
            <v>5.1887027700012154E-12</v>
          </cell>
          <cell r="M374">
            <v>2.526375521846232E-10</v>
          </cell>
          <cell r="N374">
            <v>3.9258437746546695E-11</v>
          </cell>
          <cell r="O374">
            <v>0</v>
          </cell>
          <cell r="P374">
            <v>3.9201933288192742E-12</v>
          </cell>
          <cell r="Q374">
            <v>0</v>
          </cell>
          <cell r="R374">
            <v>4.2995311041983618E-11</v>
          </cell>
          <cell r="S374">
            <v>1.0533882375585654E-10</v>
          </cell>
          <cell r="T374">
            <v>9.6074542017580556E-11</v>
          </cell>
        </row>
        <row r="375">
          <cell r="A375">
            <v>713100</v>
          </cell>
          <cell r="B375" t="str">
            <v>Amusement parks and arcades</v>
          </cell>
          <cell r="C375">
            <v>2.7823300092395759E-9</v>
          </cell>
          <cell r="D375">
            <v>2.5866262592412658E-9</v>
          </cell>
          <cell r="E375">
            <v>1.9570374999830858E-10</v>
          </cell>
          <cell r="F375">
            <v>1.7142166186022541E-15</v>
          </cell>
          <cell r="G375">
            <v>1.9570203578168999E-10</v>
          </cell>
          <cell r="H375">
            <v>1.1074620335098936E-10</v>
          </cell>
          <cell r="I375">
            <v>9.0262264312720925E-10</v>
          </cell>
          <cell r="J375">
            <v>9.6252830335393894E-12</v>
          </cell>
          <cell r="K375">
            <v>1.3641364418126869E-12</v>
          </cell>
          <cell r="L375">
            <v>1.1846469640887488E-11</v>
          </cell>
          <cell r="M375">
            <v>1.1604913020847873E-9</v>
          </cell>
          <cell r="N375">
            <v>4.2915301895866874E-11</v>
          </cell>
          <cell r="O375">
            <v>0</v>
          </cell>
          <cell r="P375">
            <v>4.0425936597873086E-12</v>
          </cell>
          <cell r="Q375">
            <v>0</v>
          </cell>
          <cell r="R375">
            <v>8.1258546382316055E-11</v>
          </cell>
          <cell r="S375">
            <v>2.0728137913986301E-10</v>
          </cell>
          <cell r="T375">
            <v>2.5013615048251104E-10</v>
          </cell>
        </row>
        <row r="376">
          <cell r="A376">
            <v>713200</v>
          </cell>
          <cell r="B376" t="str">
            <v>Gambling industries (except casino hotels)</v>
          </cell>
          <cell r="C376">
            <v>3.6277229438860177E-10</v>
          </cell>
          <cell r="D376">
            <v>1.1822398213939207E-10</v>
          </cell>
          <cell r="E376">
            <v>2.4454831224920962E-10</v>
          </cell>
          <cell r="F376">
            <v>6.994901686627071E-14</v>
          </cell>
          <cell r="G376">
            <v>2.4447836323234302E-10</v>
          </cell>
          <cell r="H376">
            <v>1.3987151795967459E-11</v>
          </cell>
          <cell r="I376">
            <v>1.6291095710168721E-10</v>
          </cell>
          <cell r="J376">
            <v>1.8963300339369097E-12</v>
          </cell>
          <cell r="K376">
            <v>3.2415534150706043E-13</v>
          </cell>
          <cell r="L376">
            <v>1.398469479924442E-12</v>
          </cell>
          <cell r="M376">
            <v>9.4554748950182602E-11</v>
          </cell>
          <cell r="N376">
            <v>1.458886850364822E-11</v>
          </cell>
          <cell r="O376">
            <v>0</v>
          </cell>
          <cell r="P376">
            <v>2.1369471946280501E-12</v>
          </cell>
          <cell r="Q376">
            <v>0</v>
          </cell>
          <cell r="R376">
            <v>1.0875254967616128E-11</v>
          </cell>
          <cell r="S376">
            <v>3.1035815500075979E-11</v>
          </cell>
          <cell r="T376">
            <v>2.9063595519427182E-11</v>
          </cell>
        </row>
        <row r="377">
          <cell r="A377">
            <v>713900</v>
          </cell>
          <cell r="B377" t="str">
            <v>Other amusement and recreation industries</v>
          </cell>
          <cell r="C377">
            <v>1.65687315265556E-9</v>
          </cell>
          <cell r="D377">
            <v>1.4139803806249041E-9</v>
          </cell>
          <cell r="E377">
            <v>2.4289277203065438E-10</v>
          </cell>
          <cell r="F377">
            <v>6.8290377050750773E-14</v>
          </cell>
          <cell r="G377">
            <v>2.4282448165360358E-10</v>
          </cell>
          <cell r="H377">
            <v>5.413373838585676E-11</v>
          </cell>
          <cell r="I377">
            <v>7.0847166319305426E-10</v>
          </cell>
          <cell r="J377">
            <v>9.2660113487086309E-12</v>
          </cell>
          <cell r="K377">
            <v>9.1736847338951336E-13</v>
          </cell>
          <cell r="L377">
            <v>5.5546132809087702E-12</v>
          </cell>
          <cell r="M377">
            <v>5.1141669137607959E-10</v>
          </cell>
          <cell r="N377">
            <v>4.0301736418796568E-11</v>
          </cell>
          <cell r="O377">
            <v>0</v>
          </cell>
          <cell r="P377">
            <v>3.17690583784162E-12</v>
          </cell>
          <cell r="Q377">
            <v>0</v>
          </cell>
          <cell r="R377">
            <v>4.2857168644889562E-11</v>
          </cell>
          <cell r="S377">
            <v>1.436671844285316E-10</v>
          </cell>
          <cell r="T377">
            <v>1.3711007126750499E-10</v>
          </cell>
        </row>
        <row r="378">
          <cell r="A378">
            <v>721000</v>
          </cell>
          <cell r="B378" t="str">
            <v>Accommodation</v>
          </cell>
          <cell r="C378">
            <v>1.481743863611074E-9</v>
          </cell>
          <cell r="D378">
            <v>1.2919668268546279E-9</v>
          </cell>
          <cell r="E378">
            <v>1.8977703675644903E-10</v>
          </cell>
          <cell r="F378">
            <v>6.3235605296862105E-13</v>
          </cell>
          <cell r="G378">
            <v>1.8914468070348017E-10</v>
          </cell>
          <cell r="H378">
            <v>5.2214069727940054E-11</v>
          </cell>
          <cell r="I378">
            <v>4.4569034499536156E-10</v>
          </cell>
          <cell r="J378">
            <v>7.4883705701974025E-12</v>
          </cell>
          <cell r="K378">
            <v>8.3843397329466414E-13</v>
          </cell>
          <cell r="L378">
            <v>6.1364681027664516E-12</v>
          </cell>
          <cell r="M378">
            <v>6.2859684527846693E-10</v>
          </cell>
          <cell r="N378">
            <v>4.9915794710797983E-11</v>
          </cell>
          <cell r="O378">
            <v>0</v>
          </cell>
          <cell r="P378">
            <v>8.5990314836274716E-12</v>
          </cell>
          <cell r="Q378">
            <v>0</v>
          </cell>
          <cell r="R378">
            <v>3.705989782401026E-11</v>
          </cell>
          <cell r="S378">
            <v>1.4102011745136561E-10</v>
          </cell>
          <cell r="T378">
            <v>1.0418448949324953E-10</v>
          </cell>
        </row>
        <row r="379">
          <cell r="A379">
            <v>722110</v>
          </cell>
          <cell r="B379" t="str">
            <v>Full-service restaurants</v>
          </cell>
          <cell r="C379">
            <v>2.7316698391987863E-9</v>
          </cell>
          <cell r="D379">
            <v>2.5155564818571578E-9</v>
          </cell>
          <cell r="E379">
            <v>2.1611335734162702E-10</v>
          </cell>
          <cell r="F379">
            <v>1.0365959146998363E-12</v>
          </cell>
          <cell r="G379">
            <v>2.1507676142692723E-10</v>
          </cell>
          <cell r="H379">
            <v>3.7550358500778938E-11</v>
          </cell>
          <cell r="I379">
            <v>5.6357029882850105E-10</v>
          </cell>
          <cell r="J379">
            <v>2.1761414582035841E-11</v>
          </cell>
          <cell r="K379">
            <v>7.7609459052555415E-13</v>
          </cell>
          <cell r="L379">
            <v>5.0867270690595382E-12</v>
          </cell>
          <cell r="M379">
            <v>1.759858706665667E-9</v>
          </cell>
          <cell r="N379">
            <v>1.0882560311395672E-10</v>
          </cell>
          <cell r="O379">
            <v>0</v>
          </cell>
          <cell r="P379">
            <v>5.5700471074716095E-12</v>
          </cell>
          <cell r="Q379">
            <v>0</v>
          </cell>
          <cell r="R379">
            <v>2.9998766582583E-11</v>
          </cell>
          <cell r="S379">
            <v>1.1715533391135738E-10</v>
          </cell>
          <cell r="T379">
            <v>8.1516488246848966E-11</v>
          </cell>
        </row>
        <row r="380">
          <cell r="A380">
            <v>722211</v>
          </cell>
          <cell r="B380" t="str">
            <v>Limited-service restaurants</v>
          </cell>
          <cell r="C380">
            <v>2.5978462027258241E-9</v>
          </cell>
          <cell r="D380">
            <v>2.3152153260180922E-9</v>
          </cell>
          <cell r="E380">
            <v>2.8263087670773041E-10</v>
          </cell>
          <cell r="F380">
            <v>8.4653493122057496E-13</v>
          </cell>
          <cell r="G380">
            <v>2.8178434177651019E-10</v>
          </cell>
          <cell r="H380">
            <v>4.5764864885332039E-11</v>
          </cell>
          <cell r="I380">
            <v>4.5555203538749644E-10</v>
          </cell>
          <cell r="J380">
            <v>1.2653887956644593E-11</v>
          </cell>
          <cell r="K380">
            <v>6.5767460863069557E-13</v>
          </cell>
          <cell r="L380">
            <v>5.9547937144333824E-12</v>
          </cell>
          <cell r="M380">
            <v>1.7419293066683622E-9</v>
          </cell>
          <cell r="N380">
            <v>5.6903271521000536E-11</v>
          </cell>
          <cell r="O380">
            <v>0</v>
          </cell>
          <cell r="P380">
            <v>4.6118593832812918E-12</v>
          </cell>
          <cell r="Q380">
            <v>0</v>
          </cell>
          <cell r="R380">
            <v>3.689583236797034E-11</v>
          </cell>
          <cell r="S380">
            <v>1.3424899515424341E-10</v>
          </cell>
          <cell r="T380">
            <v>1.0267368107842943E-10</v>
          </cell>
        </row>
        <row r="381">
          <cell r="A381" t="str">
            <v>722A00</v>
          </cell>
          <cell r="B381" t="str">
            <v>All other food and drinking places</v>
          </cell>
          <cell r="C381">
            <v>1.2531142098017163E-9</v>
          </cell>
          <cell r="D381">
            <v>1.0802453643872056E-9</v>
          </cell>
          <cell r="E381">
            <v>1.72868845414507E-10</v>
          </cell>
          <cell r="F381">
            <v>1.5291821291404703E-12</v>
          </cell>
          <cell r="G381">
            <v>1.713396632853664E-10</v>
          </cell>
          <cell r="H381">
            <v>2.8279763462384082E-11</v>
          </cell>
          <cell r="I381">
            <v>2.6953030561580201E-10</v>
          </cell>
          <cell r="J381">
            <v>5.2940707932748216E-12</v>
          </cell>
          <cell r="K381">
            <v>2.8952227488079422E-13</v>
          </cell>
          <cell r="L381">
            <v>3.5371268672224077E-12</v>
          </cell>
          <cell r="M381">
            <v>7.8244624939605637E-10</v>
          </cell>
          <cell r="N381">
            <v>1.4587517958188043E-11</v>
          </cell>
          <cell r="O381">
            <v>0</v>
          </cell>
          <cell r="P381">
            <v>7.1530952560167647E-12</v>
          </cell>
          <cell r="Q381">
            <v>0</v>
          </cell>
          <cell r="R381">
            <v>2.1667346955250664E-11</v>
          </cell>
          <cell r="S381">
            <v>6.1750698408795304E-11</v>
          </cell>
          <cell r="T381">
            <v>5.8578512813844148E-11</v>
          </cell>
        </row>
        <row r="382">
          <cell r="A382">
            <v>811100</v>
          </cell>
          <cell r="B382" t="str">
            <v>Automotive repair and maintenance</v>
          </cell>
          <cell r="C382">
            <v>4.1101376320348317E-10</v>
          </cell>
          <cell r="D382">
            <v>1.950675995495218E-10</v>
          </cell>
          <cell r="E382">
            <v>2.1594616365396137E-10</v>
          </cell>
          <cell r="F382">
            <v>5.7173110550359214E-13</v>
          </cell>
          <cell r="G382">
            <v>2.1537443254845763E-10</v>
          </cell>
          <cell r="H382">
            <v>1.6531608852595117E-11</v>
          </cell>
          <cell r="I382">
            <v>2.1832101924654537E-10</v>
          </cell>
          <cell r="J382">
            <v>2.6012686824938104E-12</v>
          </cell>
          <cell r="K382">
            <v>7.2028331250015341E-13</v>
          </cell>
          <cell r="L382">
            <v>1.5522344605138799E-12</v>
          </cell>
          <cell r="M382">
            <v>5.2707484515912141E-11</v>
          </cell>
          <cell r="N382">
            <v>2.1690373222656497E-11</v>
          </cell>
          <cell r="O382">
            <v>0</v>
          </cell>
          <cell r="P382">
            <v>4.8174665989785181E-12</v>
          </cell>
          <cell r="Q382">
            <v>0</v>
          </cell>
          <cell r="R382">
            <v>1.3121408070430467E-11</v>
          </cell>
          <cell r="S382">
            <v>3.9515866347184203E-11</v>
          </cell>
          <cell r="T382">
            <v>3.9434749893672881E-11</v>
          </cell>
        </row>
        <row r="383">
          <cell r="A383">
            <v>811200</v>
          </cell>
          <cell r="B383" t="str">
            <v>Electronic and precision equipment repair and maintenance</v>
          </cell>
          <cell r="C383">
            <v>4.6238079743522359E-10</v>
          </cell>
          <cell r="D383">
            <v>3.2314591260421861E-10</v>
          </cell>
          <cell r="E383">
            <v>1.3923488483100441E-10</v>
          </cell>
          <cell r="F383">
            <v>6.5944080417162644E-13</v>
          </cell>
          <cell r="G383">
            <v>1.3857544402683261E-10</v>
          </cell>
          <cell r="H383">
            <v>1.8979732182717621E-11</v>
          </cell>
          <cell r="I383">
            <v>2.3994212810623361E-10</v>
          </cell>
          <cell r="J383">
            <v>3.0424308537842439E-12</v>
          </cell>
          <cell r="K383">
            <v>1.0381366021049365E-12</v>
          </cell>
          <cell r="L383">
            <v>1.7004004308669442E-12</v>
          </cell>
          <cell r="M383">
            <v>5.3640098260572672E-11</v>
          </cell>
          <cell r="N383">
            <v>2.4799085040555182E-11</v>
          </cell>
          <cell r="O383">
            <v>0</v>
          </cell>
          <cell r="P383">
            <v>5.4779824243142312E-12</v>
          </cell>
          <cell r="Q383">
            <v>0</v>
          </cell>
          <cell r="R383">
            <v>1.7192674352341391E-11</v>
          </cell>
          <cell r="S383">
            <v>4.8963013910952475E-11</v>
          </cell>
          <cell r="T383">
            <v>4.7605115270779979E-11</v>
          </cell>
        </row>
        <row r="384">
          <cell r="A384">
            <v>811300</v>
          </cell>
          <cell r="B384" t="str">
            <v>Commercial and industrial machinery and equipment repair and maintenance</v>
          </cell>
          <cell r="C384">
            <v>2.5372046025006736E-10</v>
          </cell>
          <cell r="D384">
            <v>7.2076064900365185E-11</v>
          </cell>
          <cell r="E384">
            <v>1.8164439534970259E-10</v>
          </cell>
          <cell r="F384">
            <v>9.382051229742253E-13</v>
          </cell>
          <cell r="G384">
            <v>1.8070619022672819E-10</v>
          </cell>
          <cell r="H384">
            <v>1.0522561830753461E-11</v>
          </cell>
          <cell r="I384">
            <v>1.2759524453552058E-10</v>
          </cell>
          <cell r="J384">
            <v>1.5463725659492661E-12</v>
          </cell>
          <cell r="K384">
            <v>3.5872252881082321E-13</v>
          </cell>
          <cell r="L384">
            <v>1.0132542955565174E-12</v>
          </cell>
          <cell r="M384">
            <v>3.983784044116124E-11</v>
          </cell>
          <cell r="N384">
            <v>1.4085498517380555E-11</v>
          </cell>
          <cell r="O384">
            <v>0</v>
          </cell>
          <cell r="P384">
            <v>2.8230415275380399E-12</v>
          </cell>
          <cell r="Q384">
            <v>0</v>
          </cell>
          <cell r="R384">
            <v>8.0338458136512498E-12</v>
          </cell>
          <cell r="S384">
            <v>2.4048293620667341E-11</v>
          </cell>
          <cell r="T384">
            <v>2.3855784573078359E-11</v>
          </cell>
        </row>
        <row r="385">
          <cell r="A385">
            <v>811400</v>
          </cell>
          <cell r="B385" t="str">
            <v>Personal and household goods repair and maintenance</v>
          </cell>
          <cell r="C385">
            <v>7.2416544465035248E-10</v>
          </cell>
          <cell r="D385">
            <v>5.9060918885080625E-10</v>
          </cell>
          <cell r="E385">
            <v>1.3355625579954579E-10</v>
          </cell>
          <cell r="F385">
            <v>1.547711302879298E-13</v>
          </cell>
          <cell r="G385">
            <v>1.3340148466925777E-10</v>
          </cell>
          <cell r="H385">
            <v>2.83421035251938E-11</v>
          </cell>
          <cell r="I385">
            <v>3.7955450507158918E-10</v>
          </cell>
          <cell r="J385">
            <v>5.0374751233857506E-12</v>
          </cell>
          <cell r="K385">
            <v>1.8049577617607945E-12</v>
          </cell>
          <cell r="L385">
            <v>2.5373783378870099E-12</v>
          </cell>
          <cell r="M385">
            <v>7.7721030885246137E-11</v>
          </cell>
          <cell r="N385">
            <v>4.2043723459671053E-11</v>
          </cell>
          <cell r="O385">
            <v>0</v>
          </cell>
          <cell r="P385">
            <v>8.152170988638584E-12</v>
          </cell>
          <cell r="Q385">
            <v>0</v>
          </cell>
          <cell r="R385">
            <v>2.7100249812761139E-11</v>
          </cell>
          <cell r="S385">
            <v>7.6482873449549271E-11</v>
          </cell>
          <cell r="T385">
            <v>7.5388976234669138E-11</v>
          </cell>
        </row>
        <row r="386">
          <cell r="A386">
            <v>812100</v>
          </cell>
          <cell r="B386" t="str">
            <v>Personal care services</v>
          </cell>
          <cell r="C386">
            <v>4.2734471658184376E-10</v>
          </cell>
          <cell r="D386">
            <v>2.8545403017475963E-10</v>
          </cell>
          <cell r="E386">
            <v>1.4189068640708338E-10</v>
          </cell>
          <cell r="F386">
            <v>6.9496923964966023E-13</v>
          </cell>
          <cell r="G386">
            <v>1.4119571716743363E-10</v>
          </cell>
          <cell r="H386">
            <v>1.6390969153372079E-11</v>
          </cell>
          <cell r="I386">
            <v>2.1845784651362544E-10</v>
          </cell>
          <cell r="J386">
            <v>2.8326861309756322E-12</v>
          </cell>
          <cell r="K386">
            <v>9.3664724258409567E-13</v>
          </cell>
          <cell r="L386">
            <v>1.5223946272410021E-12</v>
          </cell>
          <cell r="M386">
            <v>5.839226309722076E-11</v>
          </cell>
          <cell r="N386">
            <v>2.2687702657872932E-11</v>
          </cell>
          <cell r="O386">
            <v>0</v>
          </cell>
          <cell r="P386">
            <v>4.4481119395682416E-12</v>
          </cell>
          <cell r="Q386">
            <v>0</v>
          </cell>
          <cell r="R386">
            <v>1.5153469995640633E-11</v>
          </cell>
          <cell r="S386">
            <v>4.39629490756199E-11</v>
          </cell>
          <cell r="T386">
            <v>4.2559676148122483E-11</v>
          </cell>
        </row>
        <row r="387">
          <cell r="A387">
            <v>812200</v>
          </cell>
          <cell r="B387" t="str">
            <v>Death care services</v>
          </cell>
          <cell r="C387">
            <v>4.780659776292964E-10</v>
          </cell>
          <cell r="D387">
            <v>4.0449463500898601E-10</v>
          </cell>
          <cell r="E387">
            <v>7.357134262031026E-11</v>
          </cell>
          <cell r="F387">
            <v>0</v>
          </cell>
          <cell r="G387">
            <v>7.357134262031026E-11</v>
          </cell>
          <cell r="H387">
            <v>1.8527054048803177E-11</v>
          </cell>
          <cell r="I387">
            <v>2.5247155057879718E-10</v>
          </cell>
          <cell r="J387">
            <v>3.3711977509123499E-12</v>
          </cell>
          <cell r="K387">
            <v>1.2710481930969293E-12</v>
          </cell>
          <cell r="L387">
            <v>1.6416311705475958E-12</v>
          </cell>
          <cell r="M387">
            <v>5.1073866864436614E-11</v>
          </cell>
          <cell r="N387">
            <v>2.6158491467467344E-11</v>
          </cell>
          <cell r="O387">
            <v>0</v>
          </cell>
          <cell r="P387">
            <v>5.2812752461576422E-12</v>
          </cell>
          <cell r="Q387">
            <v>0</v>
          </cell>
          <cell r="R387">
            <v>1.8043196822956217E-11</v>
          </cell>
          <cell r="S387">
            <v>4.9430165437442676E-11</v>
          </cell>
          <cell r="T387">
            <v>5.0796500048678497E-11</v>
          </cell>
        </row>
        <row r="388">
          <cell r="A388">
            <v>812300</v>
          </cell>
          <cell r="B388" t="str">
            <v>Dry-cleaning and laundry services</v>
          </cell>
          <cell r="C388">
            <v>1.8872508142730841E-9</v>
          </cell>
          <cell r="D388">
            <v>1.6503313802218113E-9</v>
          </cell>
          <cell r="E388">
            <v>2.3691943405127245E-10</v>
          </cell>
          <cell r="F388">
            <v>1.1176275689751551E-11</v>
          </cell>
          <cell r="G388">
            <v>2.2574315836152059E-10</v>
          </cell>
          <cell r="H388">
            <v>7.2741346722413238E-11</v>
          </cell>
          <cell r="I388">
            <v>8.4926349170784864E-10</v>
          </cell>
          <cell r="J388">
            <v>7.5250674930967268E-12</v>
          </cell>
          <cell r="K388">
            <v>2.139627382109295E-12</v>
          </cell>
          <cell r="L388">
            <v>7.3486921903679652E-12</v>
          </cell>
          <cell r="M388">
            <v>5.0586408852142507E-10</v>
          </cell>
          <cell r="N388">
            <v>4.2697978137742731E-11</v>
          </cell>
          <cell r="O388">
            <v>0</v>
          </cell>
          <cell r="P388">
            <v>1.0747619924646833E-11</v>
          </cell>
          <cell r="Q388">
            <v>0</v>
          </cell>
          <cell r="R388">
            <v>5.0460477408087865E-11</v>
          </cell>
          <cell r="S388">
            <v>1.8870893278611959E-10</v>
          </cell>
          <cell r="T388">
            <v>1.4975349199922302E-10</v>
          </cell>
        </row>
        <row r="389">
          <cell r="A389">
            <v>812900</v>
          </cell>
          <cell r="B389" t="str">
            <v>Other personal services</v>
          </cell>
          <cell r="C389">
            <v>6.5855452760371854E-10</v>
          </cell>
          <cell r="D389">
            <v>4.9592009327531383E-10</v>
          </cell>
          <cell r="E389">
            <v>1.62634434328406E-10</v>
          </cell>
          <cell r="F389">
            <v>5.8006691131070596E-14</v>
          </cell>
          <cell r="G389">
            <v>1.6257642763727497E-10</v>
          </cell>
          <cell r="H389">
            <v>2.8051745612246398E-11</v>
          </cell>
          <cell r="I389">
            <v>3.7126221999730679E-10</v>
          </cell>
          <cell r="J389">
            <v>3.6613525706369315E-12</v>
          </cell>
          <cell r="K389">
            <v>3.0048825069276597E-12</v>
          </cell>
          <cell r="L389">
            <v>2.2670563446761236E-12</v>
          </cell>
          <cell r="M389">
            <v>5.885639378811641E-11</v>
          </cell>
          <cell r="N389">
            <v>2.5233343864888898E-11</v>
          </cell>
          <cell r="O389">
            <v>0</v>
          </cell>
          <cell r="P389">
            <v>5.388991213756312E-12</v>
          </cell>
          <cell r="Q389">
            <v>0</v>
          </cell>
          <cell r="R389">
            <v>1.9937985431448061E-11</v>
          </cell>
          <cell r="S389">
            <v>7.8735545769118154E-11</v>
          </cell>
          <cell r="T389">
            <v>6.2155010504598136E-11</v>
          </cell>
        </row>
        <row r="390">
          <cell r="A390">
            <v>813100</v>
          </cell>
          <cell r="B390" t="str">
            <v>Religious organizations</v>
          </cell>
          <cell r="C390">
            <v>3.8614040278331035E-10</v>
          </cell>
          <cell r="D390">
            <v>5.0161247589485437E-11</v>
          </cell>
          <cell r="E390">
            <v>3.3597915519382483E-10</v>
          </cell>
          <cell r="F390">
            <v>0</v>
          </cell>
          <cell r="G390">
            <v>3.3597915519382483E-10</v>
          </cell>
          <cell r="H390">
            <v>1.5257542220508079E-11</v>
          </cell>
          <cell r="I390">
            <v>1.934350606508234E-10</v>
          </cell>
          <cell r="J390">
            <v>2.2949089974150818E-12</v>
          </cell>
          <cell r="K390">
            <v>4.9180823301305327E-13</v>
          </cell>
          <cell r="L390">
            <v>1.46495450094939E-12</v>
          </cell>
          <cell r="M390">
            <v>6.4598101430863567E-11</v>
          </cell>
          <cell r="N390">
            <v>1.836096561676478E-11</v>
          </cell>
          <cell r="O390">
            <v>0</v>
          </cell>
          <cell r="P390">
            <v>3.374338017515484E-12</v>
          </cell>
          <cell r="Q390">
            <v>0</v>
          </cell>
          <cell r="R390">
            <v>1.2144569978089983E-11</v>
          </cell>
          <cell r="S390">
            <v>3.9234773653409979E-11</v>
          </cell>
          <cell r="T390">
            <v>3.5483379483957057E-11</v>
          </cell>
        </row>
        <row r="391">
          <cell r="A391" t="str">
            <v>813A00</v>
          </cell>
          <cell r="B391" t="str">
            <v>Grantmaking, giving, and social advocacy organizations</v>
          </cell>
          <cell r="C391">
            <v>6.8154345442563617E-10</v>
          </cell>
          <cell r="D391">
            <v>5.2299806737837641E-10</v>
          </cell>
          <cell r="E391">
            <v>1.5854538704725899E-10</v>
          </cell>
          <cell r="F391">
            <v>2.2143752583043281E-13</v>
          </cell>
          <cell r="G391">
            <v>1.5832394952142881E-10</v>
          </cell>
          <cell r="H391">
            <v>2.597537758354724E-11</v>
          </cell>
          <cell r="I391">
            <v>3.5002956210385358E-10</v>
          </cell>
          <cell r="J391">
            <v>4.5789609296808719E-12</v>
          </cell>
          <cell r="K391">
            <v>1.6033096318476044E-12</v>
          </cell>
          <cell r="L391">
            <v>2.3257382946112656E-12</v>
          </cell>
          <cell r="M391">
            <v>8.5025058867009727E-11</v>
          </cell>
          <cell r="N391">
            <v>3.6408659464966935E-11</v>
          </cell>
          <cell r="O391">
            <v>0</v>
          </cell>
          <cell r="P391">
            <v>7.538974351341236E-12</v>
          </cell>
          <cell r="Q391">
            <v>0</v>
          </cell>
          <cell r="R391">
            <v>2.519638909444062E-11</v>
          </cell>
          <cell r="S391">
            <v>7.2707847368906182E-11</v>
          </cell>
          <cell r="T391">
            <v>7.0153576735430199E-11</v>
          </cell>
        </row>
        <row r="392">
          <cell r="A392" t="str">
            <v>813B00</v>
          </cell>
          <cell r="B392" t="str">
            <v>Civic, social, professional, and similar organizations</v>
          </cell>
          <cell r="C392">
            <v>6.1486065557654158E-10</v>
          </cell>
          <cell r="D392">
            <v>4.1312791150014601E-10</v>
          </cell>
          <cell r="E392">
            <v>2.0173274407639542E-10</v>
          </cell>
          <cell r="F392">
            <v>4.9657826226271882E-12</v>
          </cell>
          <cell r="G392">
            <v>1.9676696145376797E-10</v>
          </cell>
          <cell r="H392">
            <v>2.0763348193764359E-11</v>
          </cell>
          <cell r="I392">
            <v>2.75813173248164E-10</v>
          </cell>
          <cell r="J392">
            <v>3.9621730997603438E-12</v>
          </cell>
          <cell r="K392">
            <v>1.0717788115626875E-12</v>
          </cell>
          <cell r="L392">
            <v>1.9877404351706101E-12</v>
          </cell>
          <cell r="M392">
            <v>1.4469934187297383E-10</v>
          </cell>
          <cell r="N392">
            <v>3.0369913184473402E-11</v>
          </cell>
          <cell r="O392">
            <v>0</v>
          </cell>
          <cell r="P392">
            <v>5.6958222240483036E-12</v>
          </cell>
          <cell r="Q392">
            <v>0</v>
          </cell>
          <cell r="R392">
            <v>1.9287509794639736E-11</v>
          </cell>
          <cell r="S392">
            <v>5.7319880697560322E-11</v>
          </cell>
          <cell r="T392">
            <v>5.3889974014423431E-11</v>
          </cell>
        </row>
        <row r="393">
          <cell r="A393">
            <v>814000</v>
          </cell>
          <cell r="B393" t="str">
            <v>Private households</v>
          </cell>
          <cell r="C393">
            <v>2.201191370494996E-10</v>
          </cell>
          <cell r="D393">
            <v>2.201191370494996E-10</v>
          </cell>
          <cell r="E393">
            <v>0</v>
          </cell>
          <cell r="F393">
            <v>0</v>
          </cell>
          <cell r="G393">
            <v>0</v>
          </cell>
          <cell r="H393">
            <v>8.1866583678920924E-12</v>
          </cell>
          <cell r="I393">
            <v>1.1637063529975263E-10</v>
          </cell>
          <cell r="J393">
            <v>1.5945751371927362E-12</v>
          </cell>
          <cell r="K393">
            <v>6.2673197561220637E-13</v>
          </cell>
          <cell r="L393">
            <v>7.0139637970996575E-13</v>
          </cell>
          <cell r="M393">
            <v>2.1063555450281595E-11</v>
          </cell>
          <cell r="N393">
            <v>1.294722456441705E-11</v>
          </cell>
          <cell r="O393">
            <v>0</v>
          </cell>
          <cell r="P393">
            <v>2.5082560345962129E-12</v>
          </cell>
          <cell r="Q393">
            <v>0</v>
          </cell>
          <cell r="R393">
            <v>8.6422737185997985E-12</v>
          </cell>
          <cell r="S393">
            <v>2.3885204612585797E-11</v>
          </cell>
          <cell r="T393">
            <v>2.3592625508859524E-11</v>
          </cell>
        </row>
        <row r="394">
          <cell r="A394" t="str">
            <v>S00500</v>
          </cell>
          <cell r="B394" t="str">
            <v>Federal general government (defense)</v>
          </cell>
          <cell r="C394">
            <v>1.4597925932778522E-10</v>
          </cell>
          <cell r="D394">
            <v>1.8029883442610741E-12</v>
          </cell>
          <cell r="E394">
            <v>1.4417627098352382E-10</v>
          </cell>
          <cell r="F394">
            <v>0</v>
          </cell>
          <cell r="G394">
            <v>1.4417627098352382E-10</v>
          </cell>
          <cell r="H394">
            <v>6.1527842568708667E-12</v>
          </cell>
          <cell r="I394">
            <v>7.3205230394731387E-11</v>
          </cell>
          <cell r="J394">
            <v>7.2849619790777599E-13</v>
          </cell>
          <cell r="K394">
            <v>1.33167235972013E-13</v>
          </cell>
          <cell r="L394">
            <v>6.0459512495974379E-13</v>
          </cell>
          <cell r="M394">
            <v>2.5853820914156839E-11</v>
          </cell>
          <cell r="N394">
            <v>6.2907632998956828E-12</v>
          </cell>
          <cell r="O394">
            <v>0</v>
          </cell>
          <cell r="P394">
            <v>1.9885435293120238E-12</v>
          </cell>
          <cell r="Q394">
            <v>0</v>
          </cell>
          <cell r="R394">
            <v>4.3412852401906187E-12</v>
          </cell>
          <cell r="S394">
            <v>1.3232982102716799E-11</v>
          </cell>
          <cell r="T394">
            <v>1.3447591031071519E-11</v>
          </cell>
        </row>
        <row r="395">
          <cell r="A395" t="str">
            <v>S00600</v>
          </cell>
          <cell r="B395" t="str">
            <v>Federal general government (nondefense)</v>
          </cell>
          <cell r="C395">
            <v>9.803475431633465E-11</v>
          </cell>
          <cell r="D395">
            <v>3.2159872909296782E-12</v>
          </cell>
          <cell r="E395">
            <v>9.4818767025404844E-11</v>
          </cell>
          <cell r="F395">
            <v>0</v>
          </cell>
          <cell r="G395">
            <v>9.4818767025404844E-11</v>
          </cell>
          <cell r="H395">
            <v>4.1999703816609532E-12</v>
          </cell>
          <cell r="I395">
            <v>4.8975785476969555E-11</v>
          </cell>
          <cell r="J395">
            <v>5.0969467636822014E-13</v>
          </cell>
          <cell r="K395">
            <v>8.8709047127894291E-14</v>
          </cell>
          <cell r="L395">
            <v>4.0807358099297664E-13</v>
          </cell>
          <cell r="M395">
            <v>1.6739687938816622E-11</v>
          </cell>
          <cell r="N395">
            <v>4.4040628011797923E-12</v>
          </cell>
          <cell r="O395">
            <v>0</v>
          </cell>
          <cell r="P395">
            <v>1.430772129390123E-12</v>
          </cell>
          <cell r="Q395">
            <v>0</v>
          </cell>
          <cell r="R395">
            <v>2.9853504851198737E-12</v>
          </cell>
          <cell r="S395">
            <v>9.2128357810993416E-12</v>
          </cell>
          <cell r="T395">
            <v>9.0798120176092444E-12</v>
          </cell>
        </row>
        <row r="396">
          <cell r="A396">
            <v>491000</v>
          </cell>
          <cell r="B396" t="str">
            <v>Postal service</v>
          </cell>
          <cell r="C396">
            <v>3.0376647071471602E-10</v>
          </cell>
          <cell r="D396">
            <v>5.8920842401239889E-11</v>
          </cell>
          <cell r="E396">
            <v>2.4484562831347619E-10</v>
          </cell>
          <cell r="F396">
            <v>4.1368169436930759E-13</v>
          </cell>
          <cell r="G396">
            <v>2.4443194661910682E-10</v>
          </cell>
          <cell r="H396">
            <v>1.3265965604189121E-11</v>
          </cell>
          <cell r="I396">
            <v>1.4563263031523561E-10</v>
          </cell>
          <cell r="J396">
            <v>1.5576288061035959E-12</v>
          </cell>
          <cell r="K396">
            <v>2.4696654917983819E-13</v>
          </cell>
          <cell r="L396">
            <v>1.267614699115676E-12</v>
          </cell>
          <cell r="M396">
            <v>6.1848953906445048E-11</v>
          </cell>
          <cell r="N396">
            <v>1.1973382615935757E-11</v>
          </cell>
          <cell r="O396">
            <v>0</v>
          </cell>
          <cell r="P396">
            <v>2.4340901084998461E-12</v>
          </cell>
          <cell r="Q396">
            <v>0</v>
          </cell>
          <cell r="R396">
            <v>9.960024989734251E-12</v>
          </cell>
          <cell r="S396">
            <v>2.9531458668535697E-11</v>
          </cell>
          <cell r="T396">
            <v>2.6047754451741277E-11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7.4307012129575146E-10</v>
          </cell>
          <cell r="D397">
            <v>4.6758176160167275E-10</v>
          </cell>
          <cell r="E397">
            <v>2.7548835969407938E-10</v>
          </cell>
          <cell r="F397">
            <v>1.1530321550165678E-13</v>
          </cell>
          <cell r="G397">
            <v>2.7537305647857781E-10</v>
          </cell>
          <cell r="H397">
            <v>2.651731263549514E-11</v>
          </cell>
          <cell r="I397">
            <v>2.677657875873512E-10</v>
          </cell>
          <cell r="J397">
            <v>5.42826368287156E-12</v>
          </cell>
          <cell r="K397">
            <v>4.7243964945015517E-13</v>
          </cell>
          <cell r="L397">
            <v>2.8490261070086999E-12</v>
          </cell>
          <cell r="M397">
            <v>2.7727819021041722E-10</v>
          </cell>
          <cell r="N397">
            <v>3.2875183271839801E-11</v>
          </cell>
          <cell r="O397">
            <v>0</v>
          </cell>
          <cell r="P397">
            <v>4.8346576860625703E-12</v>
          </cell>
          <cell r="Q397">
            <v>0</v>
          </cell>
          <cell r="R397">
            <v>1.4073785986361999E-11</v>
          </cell>
          <cell r="S397">
            <v>6.0491553864046102E-11</v>
          </cell>
          <cell r="T397">
            <v>5.0483920614847715E-11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1.6251371618840352E-9</v>
          </cell>
          <cell r="D398">
            <v>1.2594862996160313E-9</v>
          </cell>
          <cell r="E398">
            <v>3.6565086226800519E-10</v>
          </cell>
          <cell r="F398">
            <v>1.861336964334198E-12</v>
          </cell>
          <cell r="G398">
            <v>3.6378952530367123E-10</v>
          </cell>
          <cell r="H398">
            <v>6.0045311056640226E-11</v>
          </cell>
          <cell r="I398">
            <v>9.6221815634764117E-10</v>
          </cell>
          <cell r="J398">
            <v>1.020599723787664E-11</v>
          </cell>
          <cell r="K398">
            <v>2.5747254108496685E-12</v>
          </cell>
          <cell r="L398">
            <v>4.9778611228434446E-12</v>
          </cell>
          <cell r="M398">
            <v>1.8843885392849137E-10</v>
          </cell>
          <cell r="N398">
            <v>5.3538718887369912E-11</v>
          </cell>
          <cell r="O398">
            <v>0</v>
          </cell>
          <cell r="P398">
            <v>8.8246659717415056E-12</v>
          </cell>
          <cell r="Q398">
            <v>0</v>
          </cell>
          <cell r="R398">
            <v>5.6625003328744077E-11</v>
          </cell>
          <cell r="S398">
            <v>1.4110298497891547E-10</v>
          </cell>
          <cell r="T398">
            <v>1.3658488361292048E-10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A6D0-63F3-4700-8396-8FA178356390}">
  <dimension ref="A1:W31"/>
  <sheetViews>
    <sheetView tabSelected="1" workbookViewId="0">
      <selection activeCell="B2" sqref="B2:B12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5.2043921100439522E-7</v>
      </c>
      <c r="G2">
        <f t="shared" ref="G2:V2" si="0">D21*$E2</f>
        <v>2.4168082580435694E-7</v>
      </c>
      <c r="H2">
        <f t="shared" si="0"/>
        <v>2.7875838520003753E-7</v>
      </c>
      <c r="I2">
        <f t="shared" si="0"/>
        <v>2.0413351257546159E-8</v>
      </c>
      <c r="J2">
        <f t="shared" si="0"/>
        <v>2.5834503394249204E-7</v>
      </c>
      <c r="K2">
        <f t="shared" si="0"/>
        <v>2.0050334153742084E-10</v>
      </c>
      <c r="L2">
        <f t="shared" si="0"/>
        <v>8.9312635161104611E-9</v>
      </c>
      <c r="M2">
        <f t="shared" si="0"/>
        <v>2.4839343144739896E-11</v>
      </c>
      <c r="N2">
        <f t="shared" si="0"/>
        <v>3.9371396406471453E-12</v>
      </c>
      <c r="O2">
        <f t="shared" si="0"/>
        <v>1.8236718506526742E-11</v>
      </c>
      <c r="P2">
        <f t="shared" si="0"/>
        <v>7.3357507984236111E-8</v>
      </c>
      <c r="Q2">
        <f t="shared" si="0"/>
        <v>2.7746909338026468E-8</v>
      </c>
      <c r="R2">
        <f t="shared" si="0"/>
        <v>3.2588080165897285E-8</v>
      </c>
      <c r="S2">
        <f t="shared" si="0"/>
        <v>4.3640185658025766E-8</v>
      </c>
      <c r="T2">
        <f t="shared" si="0"/>
        <v>4.4737998953910578E-8</v>
      </c>
      <c r="U2">
        <f t="shared" si="0"/>
        <v>3.4329644587156307E-8</v>
      </c>
      <c r="V2">
        <f t="shared" si="0"/>
        <v>1.0345322957125238E-7</v>
      </c>
      <c r="W2">
        <f t="shared" ref="G2:W12" si="1">T21*$E2</f>
        <v>1.5140687468694917E-7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2">C22*$E3</f>
        <v>3.5784585548603781E-8</v>
      </c>
      <c r="G3">
        <f t="shared" si="1"/>
        <v>2.0921375993348386E-8</v>
      </c>
      <c r="H3">
        <f t="shared" si="1"/>
        <v>1.486320955525539E-8</v>
      </c>
      <c r="I3">
        <f t="shared" si="1"/>
        <v>1.147416843262032E-10</v>
      </c>
      <c r="J3">
        <f t="shared" si="1"/>
        <v>1.4748467870929185E-8</v>
      </c>
      <c r="K3">
        <f t="shared" si="1"/>
        <v>1.267043934207132E-11</v>
      </c>
      <c r="L3">
        <f t="shared" si="1"/>
        <v>6.0969557317010403E-10</v>
      </c>
      <c r="M3">
        <f t="shared" si="1"/>
        <v>1.8391470626438056E-12</v>
      </c>
      <c r="N3">
        <f t="shared" si="1"/>
        <v>2.8269587373800985E-13</v>
      </c>
      <c r="O3">
        <f t="shared" si="1"/>
        <v>1.329129005458077E-12</v>
      </c>
      <c r="P3">
        <f t="shared" si="1"/>
        <v>5.2675771135503604E-9</v>
      </c>
      <c r="Q3">
        <f t="shared" si="1"/>
        <v>1.9249668377631136E-9</v>
      </c>
      <c r="R3">
        <f t="shared" si="1"/>
        <v>2.3836960399735799E-9</v>
      </c>
      <c r="S3">
        <f t="shared" si="1"/>
        <v>3.1640620007245409E-9</v>
      </c>
      <c r="T3">
        <f t="shared" si="1"/>
        <v>3.2680536467156012E-9</v>
      </c>
      <c r="U3">
        <f t="shared" si="1"/>
        <v>2.3755562205611719E-9</v>
      </c>
      <c r="V3">
        <f t="shared" si="1"/>
        <v>6.0006495070034101E-9</v>
      </c>
      <c r="W3">
        <f t="shared" si="1"/>
        <v>1.077420719785797E-8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2"/>
        <v>6.4908562805837808E-6</v>
      </c>
      <c r="G5">
        <f t="shared" si="1"/>
        <v>3.8443392251429191E-6</v>
      </c>
      <c r="H5">
        <f t="shared" si="1"/>
        <v>2.6465170554408723E-6</v>
      </c>
      <c r="I5">
        <f t="shared" si="1"/>
        <v>3.4362915453155295E-7</v>
      </c>
      <c r="J5">
        <f t="shared" si="1"/>
        <v>2.3028879009093209E-6</v>
      </c>
      <c r="K5">
        <f t="shared" si="1"/>
        <v>2.6591471435837169E-9</v>
      </c>
      <c r="L5">
        <f t="shared" si="1"/>
        <v>1.8130809070627905E-7</v>
      </c>
      <c r="M5">
        <f t="shared" si="1"/>
        <v>4.3592891921147288E-10</v>
      </c>
      <c r="N5">
        <f t="shared" si="1"/>
        <v>1.4305437432770656E-10</v>
      </c>
      <c r="O5">
        <f t="shared" si="1"/>
        <v>2.8187721295135064E-10</v>
      </c>
      <c r="P5">
        <f t="shared" si="1"/>
        <v>6.4212251118898341E-7</v>
      </c>
      <c r="Q5">
        <f t="shared" si="1"/>
        <v>2.4313365542056864E-7</v>
      </c>
      <c r="R5">
        <f t="shared" si="1"/>
        <v>4.0554856771989253E-7</v>
      </c>
      <c r="S5">
        <f t="shared" si="1"/>
        <v>4.1637928504326917E-7</v>
      </c>
      <c r="T5">
        <f t="shared" si="1"/>
        <v>3.908160646139629E-7</v>
      </c>
      <c r="U5">
        <f t="shared" si="1"/>
        <v>5.5002735384357445E-7</v>
      </c>
      <c r="V5">
        <f t="shared" si="1"/>
        <v>1.2466280842746689E-6</v>
      </c>
      <c r="W5">
        <f t="shared" si="1"/>
        <v>2.4113726601225126E-6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2"/>
        <v>8.1850368732920455E-7</v>
      </c>
      <c r="G6">
        <f t="shared" si="1"/>
        <v>2.6013362096110244E-7</v>
      </c>
      <c r="H6">
        <f t="shared" si="1"/>
        <v>5.5837006636810217E-7</v>
      </c>
      <c r="I6">
        <f t="shared" si="1"/>
        <v>1.2839532399866921E-8</v>
      </c>
      <c r="J6">
        <f t="shared" si="1"/>
        <v>5.4553053396823501E-7</v>
      </c>
      <c r="K6">
        <f t="shared" si="1"/>
        <v>3.8294730614445938E-10</v>
      </c>
      <c r="L6">
        <f t="shared" si="1"/>
        <v>2.0905370681885742E-8</v>
      </c>
      <c r="M6">
        <f t="shared" si="1"/>
        <v>5.2042058945828027E-11</v>
      </c>
      <c r="N6">
        <f t="shared" si="1"/>
        <v>6.9065367136539855E-12</v>
      </c>
      <c r="O6">
        <f t="shared" si="1"/>
        <v>3.7068498562147375E-11</v>
      </c>
      <c r="P6">
        <f t="shared" si="1"/>
        <v>7.6356903439310375E-8</v>
      </c>
      <c r="Q6">
        <f t="shared" si="1"/>
        <v>3.8564265778095419E-8</v>
      </c>
      <c r="R6">
        <f t="shared" si="1"/>
        <v>3.7493274754651456E-8</v>
      </c>
      <c r="S6">
        <f t="shared" si="1"/>
        <v>4.5217041523564072E-8</v>
      </c>
      <c r="T6">
        <f t="shared" si="1"/>
        <v>4.0923954882254564E-8</v>
      </c>
      <c r="U6">
        <f t="shared" si="1"/>
        <v>7.275983785212412E-8</v>
      </c>
      <c r="V6">
        <f t="shared" si="1"/>
        <v>1.6103759496133771E-7</v>
      </c>
      <c r="W6">
        <f t="shared" si="1"/>
        <v>3.2476647905561529E-7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2"/>
        <v>1.0107031850145532E-6</v>
      </c>
      <c r="G7">
        <f t="shared" si="1"/>
        <v>1.9242533988602178E-7</v>
      </c>
      <c r="H7">
        <f t="shared" si="1"/>
        <v>8.1827784512852821E-7</v>
      </c>
      <c r="I7">
        <f t="shared" si="1"/>
        <v>5.6202301167529018E-8</v>
      </c>
      <c r="J7">
        <f t="shared" si="1"/>
        <v>7.6207554396099984E-7</v>
      </c>
      <c r="K7">
        <f t="shared" si="1"/>
        <v>4.4824907361824214E-10</v>
      </c>
      <c r="L7">
        <f t="shared" si="1"/>
        <v>2.2792880979417235E-8</v>
      </c>
      <c r="M7">
        <f t="shared" si="1"/>
        <v>5.7139995585573595E-11</v>
      </c>
      <c r="N7">
        <f t="shared" si="1"/>
        <v>8.7273962475523657E-12</v>
      </c>
      <c r="O7">
        <f t="shared" si="1"/>
        <v>3.8063180013096579E-11</v>
      </c>
      <c r="P7">
        <f t="shared" si="1"/>
        <v>1.7344912451940016E-7</v>
      </c>
      <c r="Q7">
        <f t="shared" si="1"/>
        <v>6.3150142388398268E-8</v>
      </c>
      <c r="R7">
        <f t="shared" si="1"/>
        <v>3.7423470643762445E-8</v>
      </c>
      <c r="S7">
        <f t="shared" si="1"/>
        <v>5.1875121321510117E-8</v>
      </c>
      <c r="T7">
        <f t="shared" si="1"/>
        <v>4.478629769774218E-8</v>
      </c>
      <c r="U7">
        <f t="shared" si="1"/>
        <v>7.6781339922879563E-8</v>
      </c>
      <c r="V7">
        <f t="shared" si="1"/>
        <v>2.0826770633817323E-7</v>
      </c>
      <c r="W7">
        <f t="shared" si="1"/>
        <v>3.3162492155780403E-7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2"/>
        <v>1.3089671261903556E-8</v>
      </c>
      <c r="G8">
        <f t="shared" si="1"/>
        <v>4.4766938496927936E-9</v>
      </c>
      <c r="H8">
        <f t="shared" si="1"/>
        <v>8.6129774122107626E-9</v>
      </c>
      <c r="I8">
        <f t="shared" si="1"/>
        <v>1.1425227673456973E-10</v>
      </c>
      <c r="J8">
        <f t="shared" si="1"/>
        <v>8.4987251354761756E-9</v>
      </c>
      <c r="K8">
        <f t="shared" si="1"/>
        <v>7.2926141134012483E-12</v>
      </c>
      <c r="L8">
        <f t="shared" si="1"/>
        <v>2.9538870020794307E-10</v>
      </c>
      <c r="M8">
        <f t="shared" si="1"/>
        <v>7.5793013163318108E-13</v>
      </c>
      <c r="N8">
        <f t="shared" si="1"/>
        <v>9.5208689885637877E-14</v>
      </c>
      <c r="O8">
        <f t="shared" si="1"/>
        <v>5.7039918312144212E-13</v>
      </c>
      <c r="P8">
        <f t="shared" si="1"/>
        <v>1.4540402543497662E-9</v>
      </c>
      <c r="Q8">
        <f t="shared" si="1"/>
        <v>5.9422046502566457E-10</v>
      </c>
      <c r="R8">
        <f t="shared" si="1"/>
        <v>5.7381800326757401E-10</v>
      </c>
      <c r="S8">
        <f t="shared" si="1"/>
        <v>8.0085307444013452E-10</v>
      </c>
      <c r="T8">
        <f t="shared" si="1"/>
        <v>7.1315172293457922E-10</v>
      </c>
      <c r="U8">
        <f t="shared" si="1"/>
        <v>8.1350813345961421E-10</v>
      </c>
      <c r="V8">
        <f t="shared" si="1"/>
        <v>2.5108754568826503E-9</v>
      </c>
      <c r="W8">
        <f t="shared" si="1"/>
        <v>5.3250992992175872E-9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2"/>
        <v>1.8037822300137987E-6</v>
      </c>
      <c r="G9">
        <f t="shared" si="1"/>
        <v>6.8507350043208911E-7</v>
      </c>
      <c r="H9">
        <f t="shared" si="1"/>
        <v>1.1187087295817096E-6</v>
      </c>
      <c r="I9">
        <f t="shared" si="1"/>
        <v>5.7513658961047475E-9</v>
      </c>
      <c r="J9">
        <f t="shared" si="1"/>
        <v>1.1129573636856048E-6</v>
      </c>
      <c r="K9">
        <f t="shared" si="1"/>
        <v>6.750688098460285E-10</v>
      </c>
      <c r="L9">
        <f t="shared" si="1"/>
        <v>3.3359493329538264E-8</v>
      </c>
      <c r="M9">
        <f t="shared" si="1"/>
        <v>9.3386278803391348E-11</v>
      </c>
      <c r="N9">
        <f t="shared" si="1"/>
        <v>1.4496972216449519E-11</v>
      </c>
      <c r="O9">
        <f t="shared" si="1"/>
        <v>6.4967924339776999E-11</v>
      </c>
      <c r="P9">
        <f t="shared" si="1"/>
        <v>2.5737218743429865E-7</v>
      </c>
      <c r="Q9">
        <f t="shared" si="1"/>
        <v>1.6453812898392856E-7</v>
      </c>
      <c r="R9">
        <f t="shared" si="1"/>
        <v>9.7292757223401262E-8</v>
      </c>
      <c r="S9">
        <f t="shared" si="1"/>
        <v>1.298211155202605E-7</v>
      </c>
      <c r="T9">
        <f t="shared" si="1"/>
        <v>1.2527196130408642E-7</v>
      </c>
      <c r="U9">
        <f t="shared" si="1"/>
        <v>1.2615312079464361E-7</v>
      </c>
      <c r="V9">
        <f t="shared" si="1"/>
        <v>3.1655822917763441E-7</v>
      </c>
      <c r="W9">
        <f t="shared" si="1"/>
        <v>5.5256731626079767E-7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2"/>
        <v>1.1259347902285943E-7</v>
      </c>
      <c r="G10">
        <f t="shared" si="1"/>
        <v>5.1841880881315372E-8</v>
      </c>
      <c r="H10">
        <f t="shared" si="1"/>
        <v>6.0751598141544061E-8</v>
      </c>
      <c r="I10">
        <f t="shared" si="1"/>
        <v>3.6474778535792668E-9</v>
      </c>
      <c r="J10">
        <f t="shared" si="1"/>
        <v>5.7104120287964856E-8</v>
      </c>
      <c r="K10">
        <f t="shared" si="1"/>
        <v>5.1762415188777359E-11</v>
      </c>
      <c r="L10">
        <f t="shared" si="1"/>
        <v>2.6828202966061385E-9</v>
      </c>
      <c r="M10">
        <f t="shared" si="1"/>
        <v>7.4976873350432411E-12</v>
      </c>
      <c r="N10">
        <f t="shared" si="1"/>
        <v>8.8913662607113998E-13</v>
      </c>
      <c r="O10">
        <f t="shared" si="1"/>
        <v>4.8998639038349769E-12</v>
      </c>
      <c r="P10">
        <f t="shared" si="1"/>
        <v>1.4269621465311352E-8</v>
      </c>
      <c r="Q10">
        <f t="shared" si="1"/>
        <v>4.6899587266222333E-9</v>
      </c>
      <c r="R10">
        <f t="shared" si="1"/>
        <v>6.3066959002181437E-9</v>
      </c>
      <c r="S10">
        <f t="shared" si="1"/>
        <v>7.4922776439890656E-9</v>
      </c>
      <c r="T10">
        <f t="shared" si="1"/>
        <v>6.7609298910524834E-9</v>
      </c>
      <c r="U10">
        <f t="shared" si="1"/>
        <v>7.3018836052231848E-9</v>
      </c>
      <c r="V10">
        <f t="shared" si="1"/>
        <v>1.9764212447063092E-8</v>
      </c>
      <c r="W10">
        <f t="shared" si="1"/>
        <v>4.3260029943720075E-8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2"/>
        <v>2.067998576419367E-8</v>
      </c>
      <c r="G11">
        <f t="shared" si="1"/>
        <v>7.6515573131650186E-9</v>
      </c>
      <c r="H11">
        <f t="shared" si="1"/>
        <v>1.3028428451028607E-8</v>
      </c>
      <c r="I11">
        <f t="shared" si="1"/>
        <v>3.824083683380221E-10</v>
      </c>
      <c r="J11">
        <f t="shared" si="1"/>
        <v>1.2646020082690593E-8</v>
      </c>
      <c r="K11">
        <f t="shared" si="1"/>
        <v>8.2846156438178975E-12</v>
      </c>
      <c r="L11">
        <f t="shared" si="1"/>
        <v>4.1117934033497473E-10</v>
      </c>
      <c r="M11">
        <f t="shared" si="1"/>
        <v>2.0871627169272731E-12</v>
      </c>
      <c r="N11">
        <f t="shared" si="1"/>
        <v>1.9407200689116413E-13</v>
      </c>
      <c r="O11">
        <f t="shared" si="1"/>
        <v>8.9858115021784037E-13</v>
      </c>
      <c r="P11">
        <f t="shared" si="1"/>
        <v>2.7251013346997015E-9</v>
      </c>
      <c r="Q11">
        <f t="shared" si="1"/>
        <v>8.2958572847279167E-10</v>
      </c>
      <c r="R11">
        <f t="shared" si="1"/>
        <v>1.2670283892083058E-9</v>
      </c>
      <c r="S11">
        <f t="shared" si="1"/>
        <v>1.3935217505356194E-9</v>
      </c>
      <c r="T11">
        <f t="shared" si="1"/>
        <v>1.195727975392645E-9</v>
      </c>
      <c r="U11">
        <f t="shared" si="1"/>
        <v>1.3274781515122006E-9</v>
      </c>
      <c r="V11">
        <f t="shared" si="1"/>
        <v>3.5694625067288096E-9</v>
      </c>
      <c r="W11">
        <f t="shared" si="1"/>
        <v>7.9494361557907488E-9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2"/>
        <v>5.5624621852739936E-8</v>
      </c>
      <c r="G12">
        <f t="shared" si="1"/>
        <v>7.7421115676849651E-9</v>
      </c>
      <c r="H12">
        <f t="shared" si="1"/>
        <v>4.7882510285054938E-8</v>
      </c>
      <c r="I12">
        <f t="shared" si="1"/>
        <v>1.6864084683384661E-9</v>
      </c>
      <c r="J12">
        <f t="shared" si="1"/>
        <v>4.6196101816716547E-8</v>
      </c>
      <c r="K12">
        <f t="shared" si="1"/>
        <v>2.4138498387507385E-11</v>
      </c>
      <c r="L12">
        <f t="shared" si="1"/>
        <v>1.2159346157757351E-9</v>
      </c>
      <c r="M12">
        <f t="shared" si="1"/>
        <v>3.3832805018601785E-12</v>
      </c>
      <c r="N12">
        <f t="shared" si="1"/>
        <v>5.8353425075686902E-13</v>
      </c>
      <c r="O12">
        <f t="shared" si="1"/>
        <v>2.1331414109763922E-12</v>
      </c>
      <c r="P12">
        <f t="shared" si="1"/>
        <v>7.0978400210027067E-9</v>
      </c>
      <c r="Q12">
        <f t="shared" si="1"/>
        <v>2.8193247648273941E-9</v>
      </c>
      <c r="R12">
        <f t="shared" si="1"/>
        <v>2.8365129125617388E-9</v>
      </c>
      <c r="S12">
        <f t="shared" si="1"/>
        <v>3.5951303294616429E-9</v>
      </c>
      <c r="T12">
        <f t="shared" si="1"/>
        <v>2.8718457403811617E-9</v>
      </c>
      <c r="U12">
        <f t="shared" si="1"/>
        <v>4.3256378982999028E-9</v>
      </c>
      <c r="V12">
        <f t="shared" si="1"/>
        <v>1.1304918156648524E-8</v>
      </c>
      <c r="W12">
        <f t="shared" si="1"/>
        <v>1.9527238959229975E-8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1.0882056937396033E-5</v>
      </c>
      <c r="G13">
        <f t="shared" ref="G13:W13" si="3">SUM(G2:G12)</f>
        <v>5.3162861318316957E-6</v>
      </c>
      <c r="H13">
        <f t="shared" si="3"/>
        <v>5.5657708055643433E-6</v>
      </c>
      <c r="I13">
        <f t="shared" si="3"/>
        <v>4.4478099390391628E-7</v>
      </c>
      <c r="J13">
        <f t="shared" si="3"/>
        <v>5.1209898116604309E-6</v>
      </c>
      <c r="K13">
        <f t="shared" si="3"/>
        <v>4.4700642574054431E-9</v>
      </c>
      <c r="L13">
        <f t="shared" si="3"/>
        <v>2.7251211773932561E-7</v>
      </c>
      <c r="M13">
        <f t="shared" si="3"/>
        <v>6.7890180343911337E-10</v>
      </c>
      <c r="N13">
        <f t="shared" si="3"/>
        <v>1.7916706659335243E-10</v>
      </c>
      <c r="O13">
        <f t="shared" si="3"/>
        <v>4.5004464902650707E-10</v>
      </c>
      <c r="P13">
        <f t="shared" si="3"/>
        <v>1.2534724147551428E-6</v>
      </c>
      <c r="Q13">
        <f t="shared" si="3"/>
        <v>5.4799115843172866E-7</v>
      </c>
      <c r="R13">
        <f t="shared" si="3"/>
        <v>6.2371390175283429E-7</v>
      </c>
      <c r="S13">
        <f t="shared" si="3"/>
        <v>7.0337859386578061E-7</v>
      </c>
      <c r="T13">
        <f t="shared" si="3"/>
        <v>6.6134598642843326E-7</v>
      </c>
      <c r="U13">
        <f t="shared" si="3"/>
        <v>8.7619536100943413E-7</v>
      </c>
      <c r="V13">
        <f t="shared" si="3"/>
        <v>2.0790949623973934E-6</v>
      </c>
      <c r="W13">
        <f t="shared" si="3"/>
        <v>3.8585742632394945E-6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VLOOKUP($A21,'[2]2014'!$A:$T,C$19,FALSE)</f>
        <v>7.1293042603341802E-8</v>
      </c>
      <c r="D21">
        <f>VLOOKUP($A21,'[2]2014'!$A:$T,D$19,FALSE)</f>
        <v>3.3106962438953002E-8</v>
      </c>
      <c r="E21">
        <f>VLOOKUP($A21,'[2]2014'!$A:$T,E$19,FALSE)</f>
        <v>3.8186080164388701E-8</v>
      </c>
      <c r="F21">
        <f>VLOOKUP($A21,'[2]2014'!$A:$T,F$19,FALSE)</f>
        <v>2.7963494873350902E-9</v>
      </c>
      <c r="G21">
        <f>VLOOKUP($A21,'[2]2014'!$A:$T,G$19,FALSE)</f>
        <v>3.5389730677053699E-8</v>
      </c>
      <c r="H21">
        <f>VLOOKUP($A21,'[2]2014'!$A:$T,H$19,FALSE)</f>
        <v>2.74662111695097E-11</v>
      </c>
      <c r="I21">
        <f>VLOOKUP($A21,'[2]2014'!$A:$T,I$19,FALSE)</f>
        <v>1.22346075563157E-9</v>
      </c>
      <c r="J21">
        <f>VLOOKUP($A21,'[2]2014'!$A:$T,J$19,FALSE)</f>
        <v>3.40264974585478E-12</v>
      </c>
      <c r="K21">
        <f>VLOOKUP($A21,'[2]2014'!$A:$T,K$19,FALSE)</f>
        <v>5.3933419734892399E-13</v>
      </c>
      <c r="L21">
        <f>VLOOKUP($A21,'[2]2014'!$A:$T,L$19,FALSE)</f>
        <v>2.49818061733243E-12</v>
      </c>
      <c r="M21">
        <f>VLOOKUP($A21,'[2]2014'!$A:$T,M$19,FALSE)</f>
        <v>1.0048973696470699E-8</v>
      </c>
      <c r="N21">
        <f>VLOOKUP($A21,'[2]2014'!$A:$T,N$19,FALSE)</f>
        <v>3.8009464846611597E-9</v>
      </c>
      <c r="O21">
        <f>VLOOKUP($A21,'[2]2014'!$A:$T,O$19,FALSE)</f>
        <v>4.4641205706708604E-9</v>
      </c>
      <c r="P21">
        <f>VLOOKUP($A21,'[2]2014'!$A:$T,P$19,FALSE)</f>
        <v>5.9781076243870904E-9</v>
      </c>
      <c r="Q21">
        <f>VLOOKUP($A21,'[2]2014'!$A:$T,Q$19,FALSE)</f>
        <v>6.1284930073850101E-9</v>
      </c>
      <c r="R21">
        <f>VLOOKUP($A21,'[2]2014'!$A:$T,R$19,FALSE)</f>
        <v>4.7026910393364797E-9</v>
      </c>
      <c r="S21">
        <f>VLOOKUP($A21,'[2]2014'!$A:$T,S$19,FALSE)</f>
        <v>1.4171675283733201E-8</v>
      </c>
      <c r="T21">
        <f>VLOOKUP($A21,'[2]2014'!$A:$T,T$19,FALSE)</f>
        <v>2.0740667765335501E-8</v>
      </c>
    </row>
    <row r="22" spans="1:20" x14ac:dyDescent="0.4">
      <c r="A22" s="7">
        <v>314900</v>
      </c>
      <c r="B22" s="8" t="s">
        <v>24</v>
      </c>
      <c r="C22">
        <f>VLOOKUP($A22,'[2]2014'!$A:$T,C$19,FALSE)</f>
        <v>7.9521301219119504E-8</v>
      </c>
      <c r="D22">
        <f>VLOOKUP($A22,'[2]2014'!$A:$T,D$19,FALSE)</f>
        <v>4.6491946651885298E-8</v>
      </c>
      <c r="E22">
        <f>VLOOKUP($A22,'[2]2014'!$A:$T,E$19,FALSE)</f>
        <v>3.3029354567234199E-8</v>
      </c>
      <c r="F22">
        <f>VLOOKUP($A22,'[2]2014'!$A:$T,F$19,FALSE)</f>
        <v>2.5498152072489599E-10</v>
      </c>
      <c r="G22">
        <f>VLOOKUP($A22,'[2]2014'!$A:$T,G$19,FALSE)</f>
        <v>3.2774373046509298E-8</v>
      </c>
      <c r="H22">
        <f>VLOOKUP($A22,'[2]2014'!$A:$T,H$19,FALSE)</f>
        <v>2.8156531871269601E-11</v>
      </c>
      <c r="I22">
        <f>VLOOKUP($A22,'[2]2014'!$A:$T,I$19,FALSE)</f>
        <v>1.35487905148912E-9</v>
      </c>
      <c r="J22">
        <f>VLOOKUP($A22,'[2]2014'!$A:$T,J$19,FALSE)</f>
        <v>4.0869934725417898E-12</v>
      </c>
      <c r="K22">
        <f>VLOOKUP($A22,'[2]2014'!$A:$T,K$19,FALSE)</f>
        <v>6.2821305275113299E-13</v>
      </c>
      <c r="L22">
        <f>VLOOKUP($A22,'[2]2014'!$A:$T,L$19,FALSE)</f>
        <v>2.9536200121290601E-12</v>
      </c>
      <c r="M22">
        <f>VLOOKUP($A22,'[2]2014'!$A:$T,M$19,FALSE)</f>
        <v>1.17057269190008E-8</v>
      </c>
      <c r="N22">
        <f>VLOOKUP($A22,'[2]2014'!$A:$T,N$19,FALSE)</f>
        <v>4.2777040839180301E-9</v>
      </c>
      <c r="O22">
        <f>VLOOKUP($A22,'[2]2014'!$A:$T,O$19,FALSE)</f>
        <v>5.2971023110524E-9</v>
      </c>
      <c r="P22">
        <f>VLOOKUP($A22,'[2]2014'!$A:$T,P$19,FALSE)</f>
        <v>7.0312488904989797E-9</v>
      </c>
      <c r="Q22">
        <f>VLOOKUP($A22,'[2]2014'!$A:$T,Q$19,FALSE)</f>
        <v>7.26234143714578E-9</v>
      </c>
      <c r="R22">
        <f>VLOOKUP($A22,'[2]2014'!$A:$T,R$19,FALSE)</f>
        <v>5.2790138234692704E-9</v>
      </c>
      <c r="S22">
        <f>VLOOKUP($A22,'[2]2014'!$A:$T,S$19,FALSE)</f>
        <v>1.33347766822298E-8</v>
      </c>
      <c r="T22">
        <f>VLOOKUP($A22,'[2]2014'!$A:$T,T$19,FALSE)</f>
        <v>2.39426826619066E-8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VLOOKUP($A24,'[2]2014'!$A:$T,C$19,FALSE)</f>
        <v>1.20132077521863E-7</v>
      </c>
      <c r="D24">
        <f>VLOOKUP($A24,'[2]2014'!$A:$T,D$19,FALSE)</f>
        <v>7.1150621405173301E-8</v>
      </c>
      <c r="E24">
        <f>VLOOKUP($A24,'[2]2014'!$A:$T,E$19,FALSE)</f>
        <v>4.8981456116689899E-8</v>
      </c>
      <c r="F24">
        <f>VLOOKUP($A24,'[2]2014'!$A:$T,F$19,FALSE)</f>
        <v>6.3598518356416296E-9</v>
      </c>
      <c r="G24">
        <f>VLOOKUP($A24,'[2]2014'!$A:$T,G$19,FALSE)</f>
        <v>4.26216042810483E-8</v>
      </c>
      <c r="H24">
        <f>VLOOKUP($A24,'[2]2014'!$A:$T,H$19,FALSE)</f>
        <v>4.9215212444406301E-11</v>
      </c>
      <c r="I24">
        <f>VLOOKUP($A24,'[2]2014'!$A:$T,I$19,FALSE)</f>
        <v>3.3556308546256599E-9</v>
      </c>
      <c r="J24">
        <f>VLOOKUP($A24,'[2]2014'!$A:$T,J$19,FALSE)</f>
        <v>8.0681260611773394E-12</v>
      </c>
      <c r="K24">
        <f>VLOOKUP($A24,'[2]2014'!$A:$T,K$19,FALSE)</f>
        <v>2.6476351414504E-12</v>
      </c>
      <c r="L24">
        <f>VLOOKUP($A24,'[2]2014'!$A:$T,L$19,FALSE)</f>
        <v>5.2169534702550504E-12</v>
      </c>
      <c r="M24">
        <f>VLOOKUP($A24,'[2]2014'!$A:$T,M$19,FALSE)</f>
        <v>1.1884335125927401E-8</v>
      </c>
      <c r="N24">
        <f>VLOOKUP($A24,'[2]2014'!$A:$T,N$19,FALSE)</f>
        <v>4.4998918291456502E-9</v>
      </c>
      <c r="O24">
        <f>VLOOKUP($A24,'[2]2014'!$A:$T,O$19,FALSE)</f>
        <v>7.5058497477354198E-9</v>
      </c>
      <c r="P24">
        <f>VLOOKUP($A24,'[2]2014'!$A:$T,P$19,FALSE)</f>
        <v>7.7063035117482399E-9</v>
      </c>
      <c r="Q24">
        <f>VLOOKUP($A24,'[2]2014'!$A:$T,Q$19,FALSE)</f>
        <v>7.23318214754424E-9</v>
      </c>
      <c r="R24">
        <f>VLOOKUP($A24,'[2]2014'!$A:$T,R$19,FALSE)</f>
        <v>1.0179847751172E-8</v>
      </c>
      <c r="S24">
        <f>VLOOKUP($A24,'[2]2014'!$A:$T,S$19,FALSE)</f>
        <v>2.3072459963255702E-8</v>
      </c>
      <c r="T24">
        <f>VLOOKUP($A24,'[2]2014'!$A:$T,T$19,FALSE)</f>
        <v>4.4629428663591498E-8</v>
      </c>
    </row>
    <row r="25" spans="1:20" x14ac:dyDescent="0.4">
      <c r="A25" s="15">
        <v>322210</v>
      </c>
      <c r="B25" s="16" t="s">
        <v>27</v>
      </c>
      <c r="C25">
        <f>VLOOKUP($A25,'[2]2014'!$A:$T,C$19,FALSE)</f>
        <v>5.0882984416834801E-8</v>
      </c>
      <c r="D25">
        <f>VLOOKUP($A25,'[2]2014'!$A:$T,D$19,FALSE)</f>
        <v>1.6171429874493501E-8</v>
      </c>
      <c r="E25">
        <f>VLOOKUP($A25,'[2]2014'!$A:$T,E$19,FALSE)</f>
        <v>3.4711554542341303E-8</v>
      </c>
      <c r="F25">
        <f>VLOOKUP($A25,'[2]2014'!$A:$T,F$19,FALSE)</f>
        <v>7.9818055451118498E-10</v>
      </c>
      <c r="G25">
        <f>VLOOKUP($A25,'[2]2014'!$A:$T,G$19,FALSE)</f>
        <v>3.3913373987830103E-8</v>
      </c>
      <c r="H25">
        <f>VLOOKUP($A25,'[2]2014'!$A:$T,H$19,FALSE)</f>
        <v>2.3806248050755901E-11</v>
      </c>
      <c r="I25">
        <f>VLOOKUP($A25,'[2]2014'!$A:$T,I$19,FALSE)</f>
        <v>1.2996003159197901E-9</v>
      </c>
      <c r="J25">
        <f>VLOOKUP($A25,'[2]2014'!$A:$T,J$19,FALSE)</f>
        <v>3.2352392730217598E-12</v>
      </c>
      <c r="K25">
        <f>VLOOKUP($A25,'[2]2014'!$A:$T,K$19,FALSE)</f>
        <v>4.2935078413862898E-13</v>
      </c>
      <c r="L25">
        <f>VLOOKUP($A25,'[2]2014'!$A:$T,L$19,FALSE)</f>
        <v>2.30439503681135E-12</v>
      </c>
      <c r="M25">
        <f>VLOOKUP($A25,'[2]2014'!$A:$T,M$19,FALSE)</f>
        <v>4.7467924555085401E-9</v>
      </c>
      <c r="N25">
        <f>VLOOKUP($A25,'[2]2014'!$A:$T,N$19,FALSE)</f>
        <v>2.3973806899226299E-9</v>
      </c>
      <c r="O25">
        <f>VLOOKUP($A25,'[2]2014'!$A:$T,O$19,FALSE)</f>
        <v>2.3308016134931901E-9</v>
      </c>
      <c r="P25">
        <f>VLOOKUP($A25,'[2]2014'!$A:$T,P$19,FALSE)</f>
        <v>2.8109562056175602E-9</v>
      </c>
      <c r="Q25">
        <f>VLOOKUP($A25,'[2]2014'!$A:$T,Q$19,FALSE)</f>
        <v>2.54407278890057E-9</v>
      </c>
      <c r="R25">
        <f>VLOOKUP($A25,'[2]2014'!$A:$T,R$19,FALSE)</f>
        <v>4.5231777851625096E-9</v>
      </c>
      <c r="S25">
        <f>VLOOKUP($A25,'[2]2014'!$A:$T,S$19,FALSE)</f>
        <v>1.00110403432387E-8</v>
      </c>
      <c r="T25">
        <f>VLOOKUP($A25,'[2]2014'!$A:$T,T$19,FALSE)</f>
        <v>2.0189386985926601E-8</v>
      </c>
    </row>
    <row r="26" spans="1:20" x14ac:dyDescent="0.4">
      <c r="A26" s="15">
        <v>325211</v>
      </c>
      <c r="B26" s="16" t="s">
        <v>28</v>
      </c>
      <c r="C26">
        <f>VLOOKUP($A26,'[2]2014'!$A:$T,C$19,FALSE)</f>
        <v>3.12234533523186E-8</v>
      </c>
      <c r="D26">
        <f>VLOOKUP($A26,'[2]2014'!$A:$T,D$19,FALSE)</f>
        <v>5.9445579204826002E-9</v>
      </c>
      <c r="E26">
        <f>VLOOKUP($A26,'[2]2014'!$A:$T,E$19,FALSE)</f>
        <v>2.5278895431835899E-8</v>
      </c>
      <c r="F26">
        <f>VLOOKUP($A26,'[2]2014'!$A:$T,F$19,FALSE)</f>
        <v>1.73624656062802E-9</v>
      </c>
      <c r="G26">
        <f>VLOOKUP($A26,'[2]2014'!$A:$T,G$19,FALSE)</f>
        <v>2.3542648871207901E-8</v>
      </c>
      <c r="H26">
        <f>VLOOKUP($A26,'[2]2014'!$A:$T,H$19,FALSE)</f>
        <v>1.38476698677245E-11</v>
      </c>
      <c r="I26">
        <f>VLOOKUP($A26,'[2]2014'!$A:$T,I$19,FALSE)</f>
        <v>7.0413595858564203E-10</v>
      </c>
      <c r="J26">
        <f>VLOOKUP($A26,'[2]2014'!$A:$T,J$19,FALSE)</f>
        <v>1.76521456859974E-12</v>
      </c>
      <c r="K26">
        <f>VLOOKUP($A26,'[2]2014'!$A:$T,K$19,FALSE)</f>
        <v>2.6961372405166401E-13</v>
      </c>
      <c r="L26">
        <f>VLOOKUP($A26,'[2]2014'!$A:$T,L$19,FALSE)</f>
        <v>1.1758782827648E-12</v>
      </c>
      <c r="M26">
        <f>VLOOKUP($A26,'[2]2014'!$A:$T,M$19,FALSE)</f>
        <v>5.3583294568860096E-9</v>
      </c>
      <c r="N26">
        <f>VLOOKUP($A26,'[2]2014'!$A:$T,N$19,FALSE)</f>
        <v>1.9508848436329399E-9</v>
      </c>
      <c r="O26">
        <f>VLOOKUP($A26,'[2]2014'!$A:$T,O$19,FALSE)</f>
        <v>1.1561158678950399E-9</v>
      </c>
      <c r="P26">
        <f>VLOOKUP($A26,'[2]2014'!$A:$T,P$19,FALSE)</f>
        <v>1.60256785052549E-9</v>
      </c>
      <c r="Q26">
        <f>VLOOKUP($A26,'[2]2014'!$A:$T,Q$19,FALSE)</f>
        <v>1.3835742260655599E-9</v>
      </c>
      <c r="R26">
        <f>VLOOKUP($A26,'[2]2014'!$A:$T,R$19,FALSE)</f>
        <v>2.3719907297769399E-9</v>
      </c>
      <c r="S26">
        <f>VLOOKUP($A26,'[2]2014'!$A:$T,S$19,FALSE)</f>
        <v>6.4339730101381899E-9</v>
      </c>
      <c r="T26">
        <f>VLOOKUP($A26,'[2]2014'!$A:$T,T$19,FALSE)</f>
        <v>1.0244823032369601E-8</v>
      </c>
    </row>
    <row r="27" spans="1:20" x14ac:dyDescent="0.4">
      <c r="A27" s="15">
        <v>325510</v>
      </c>
      <c r="B27" s="16" t="s">
        <v>29</v>
      </c>
      <c r="C27">
        <f>VLOOKUP($A27,'[2]2014'!$A:$T,C$19,FALSE)</f>
        <v>4.15959097765667E-8</v>
      </c>
      <c r="D27">
        <f>VLOOKUP($A27,'[2]2014'!$A:$T,D$19,FALSE)</f>
        <v>1.42258846493027E-8</v>
      </c>
      <c r="E27">
        <f>VLOOKUP($A27,'[2]2014'!$A:$T,E$19,FALSE)</f>
        <v>2.7370025127264001E-8</v>
      </c>
      <c r="F27">
        <f>VLOOKUP($A27,'[2]2014'!$A:$T,F$19,FALSE)</f>
        <v>3.6306697851534698E-10</v>
      </c>
      <c r="G27">
        <f>VLOOKUP($A27,'[2]2014'!$A:$T,G$19,FALSE)</f>
        <v>2.7006958148748599E-8</v>
      </c>
      <c r="H27">
        <f>VLOOKUP($A27,'[2]2014'!$A:$T,H$19,FALSE)</f>
        <v>2.3174219781913902E-11</v>
      </c>
      <c r="I27">
        <f>VLOOKUP($A27,'[2]2014'!$A:$T,I$19,FALSE)</f>
        <v>9.3867611164744305E-10</v>
      </c>
      <c r="J27">
        <f>VLOOKUP($A27,'[2]2014'!$A:$T,J$19,FALSE)</f>
        <v>2.4085244573033199E-12</v>
      </c>
      <c r="K27">
        <f>VLOOKUP($A27,'[2]2014'!$A:$T,K$19,FALSE)</f>
        <v>3.0255091936145301E-13</v>
      </c>
      <c r="L27">
        <f>VLOOKUP($A27,'[2]2014'!$A:$T,L$19,FALSE)</f>
        <v>1.81259502114467E-12</v>
      </c>
      <c r="M27">
        <f>VLOOKUP($A27,'[2]2014'!$A:$T,M$19,FALSE)</f>
        <v>4.6205994040092801E-9</v>
      </c>
      <c r="N27">
        <f>VLOOKUP($A27,'[2]2014'!$A:$T,N$19,FALSE)</f>
        <v>1.88829347628724E-9</v>
      </c>
      <c r="O27">
        <f>VLOOKUP($A27,'[2]2014'!$A:$T,O$19,FALSE)</f>
        <v>1.8234592309094099E-9</v>
      </c>
      <c r="P27">
        <f>VLOOKUP($A27,'[2]2014'!$A:$T,P$19,FALSE)</f>
        <v>2.5449235173422901E-9</v>
      </c>
      <c r="Q27">
        <f>VLOOKUP($A27,'[2]2014'!$A:$T,Q$19,FALSE)</f>
        <v>2.2662291611956002E-9</v>
      </c>
      <c r="R27">
        <f>VLOOKUP($A27,'[2]2014'!$A:$T,R$19,FALSE)</f>
        <v>2.5851383311950599E-9</v>
      </c>
      <c r="S27">
        <f>VLOOKUP($A27,'[2]2014'!$A:$T,S$19,FALSE)</f>
        <v>7.9789741755132502E-9</v>
      </c>
      <c r="T27">
        <f>VLOOKUP($A27,'[2]2014'!$A:$T,T$19,FALSE)</f>
        <v>1.6921918478287399E-8</v>
      </c>
    </row>
    <row r="28" spans="1:20" x14ac:dyDescent="0.4">
      <c r="A28" s="15">
        <v>326150</v>
      </c>
      <c r="B28" s="16" t="s">
        <v>30</v>
      </c>
      <c r="C28">
        <f>VLOOKUP($A28,'[2]2014'!$A:$T,C$19,FALSE)</f>
        <v>5.2183713186767301E-8</v>
      </c>
      <c r="D28">
        <f>VLOOKUP($A28,'[2]2014'!$A:$T,D$19,FALSE)</f>
        <v>1.9819287751897501E-8</v>
      </c>
      <c r="E28">
        <f>VLOOKUP($A28,'[2]2014'!$A:$T,E$19,FALSE)</f>
        <v>3.2364425434869803E-8</v>
      </c>
      <c r="F28">
        <f>VLOOKUP($A28,'[2]2014'!$A:$T,F$19,FALSE)</f>
        <v>1.6638795047459201E-10</v>
      </c>
      <c r="G28">
        <f>VLOOKUP($A28,'[2]2014'!$A:$T,G$19,FALSE)</f>
        <v>3.2198037484395203E-8</v>
      </c>
      <c r="H28">
        <f>VLOOKUP($A28,'[2]2014'!$A:$T,H$19,FALSE)</f>
        <v>1.9529850426605001E-11</v>
      </c>
      <c r="I28">
        <f>VLOOKUP($A28,'[2]2014'!$A:$T,I$19,FALSE)</f>
        <v>9.6509556586062197E-10</v>
      </c>
      <c r="J28">
        <f>VLOOKUP($A28,'[2]2014'!$A:$T,J$19,FALSE)</f>
        <v>2.7016802292249998E-12</v>
      </c>
      <c r="K28">
        <f>VLOOKUP($A28,'[2]2014'!$A:$T,K$19,FALSE)</f>
        <v>4.19399763248554E-13</v>
      </c>
      <c r="L28">
        <f>VLOOKUP($A28,'[2]2014'!$A:$T,L$19,FALSE)</f>
        <v>1.8795326141230399E-12</v>
      </c>
      <c r="M28">
        <f>VLOOKUP($A28,'[2]2014'!$A:$T,M$19,FALSE)</f>
        <v>7.44581922797832E-9</v>
      </c>
      <c r="N28">
        <f>VLOOKUP($A28,'[2]2014'!$A:$T,N$19,FALSE)</f>
        <v>4.7601148233503602E-9</v>
      </c>
      <c r="O28">
        <f>VLOOKUP($A28,'[2]2014'!$A:$T,O$19,FALSE)</f>
        <v>2.8146952850605002E-9</v>
      </c>
      <c r="P28">
        <f>VLOOKUP($A28,'[2]2014'!$A:$T,P$19,FALSE)</f>
        <v>3.7557459792935401E-9</v>
      </c>
      <c r="Q28">
        <f>VLOOKUP($A28,'[2]2014'!$A:$T,Q$19,FALSE)</f>
        <v>3.6241382081839501E-9</v>
      </c>
      <c r="R28">
        <f>VLOOKUP($A28,'[2]2014'!$A:$T,R$19,FALSE)</f>
        <v>3.6496302955112999E-9</v>
      </c>
      <c r="S28">
        <f>VLOOKUP($A28,'[2]2014'!$A:$T,S$19,FALSE)</f>
        <v>9.1580810385243995E-9</v>
      </c>
      <c r="T28">
        <f>VLOOKUP($A28,'[2]2014'!$A:$T,T$19,FALSE)</f>
        <v>1.5985862299971001E-8</v>
      </c>
    </row>
    <row r="29" spans="1:20" x14ac:dyDescent="0.4">
      <c r="A29" s="15">
        <v>331200</v>
      </c>
      <c r="B29" s="16" t="s">
        <v>31</v>
      </c>
      <c r="C29">
        <f>VLOOKUP($A29,'[2]2014'!$A:$T,C$19,FALSE)</f>
        <v>5.2786441173398701E-8</v>
      </c>
      <c r="D29">
        <f>VLOOKUP($A29,'[2]2014'!$A:$T,D$19,FALSE)</f>
        <v>2.43046792692524E-8</v>
      </c>
      <c r="E29">
        <f>VLOOKUP($A29,'[2]2014'!$A:$T,E$19,FALSE)</f>
        <v>2.8481761904146301E-8</v>
      </c>
      <c r="F29">
        <f>VLOOKUP($A29,'[2]2014'!$A:$T,F$19,FALSE)</f>
        <v>1.7100224348707299E-9</v>
      </c>
      <c r="G29">
        <f>VLOOKUP($A29,'[2]2014'!$A:$T,G$19,FALSE)</f>
        <v>2.6771739469275601E-8</v>
      </c>
      <c r="H29">
        <f>VLOOKUP($A29,'[2]2014'!$A:$T,H$19,FALSE)</f>
        <v>2.42674239047245E-11</v>
      </c>
      <c r="I29">
        <f>VLOOKUP($A29,'[2]2014'!$A:$T,I$19,FALSE)</f>
        <v>1.25776854036856E-9</v>
      </c>
      <c r="J29">
        <f>VLOOKUP($A29,'[2]2014'!$A:$T,J$19,FALSE)</f>
        <v>3.51509017114076E-12</v>
      </c>
      <c r="K29">
        <f>VLOOKUP($A29,'[2]2014'!$A:$T,K$19,FALSE)</f>
        <v>4.1684792595927798E-13</v>
      </c>
      <c r="L29">
        <f>VLOOKUP($A29,'[2]2014'!$A:$T,L$19,FALSE)</f>
        <v>2.29717013775667E-12</v>
      </c>
      <c r="M29">
        <f>VLOOKUP($A29,'[2]2014'!$A:$T,M$19,FALSE)</f>
        <v>6.6899303634839903E-9</v>
      </c>
      <c r="N29">
        <f>VLOOKUP($A29,'[2]2014'!$A:$T,N$19,FALSE)</f>
        <v>2.1987617096213001E-9</v>
      </c>
      <c r="O29">
        <f>VLOOKUP($A29,'[2]2014'!$A:$T,O$19,FALSE)</f>
        <v>2.9567256916165698E-9</v>
      </c>
      <c r="P29">
        <f>VLOOKUP($A29,'[2]2014'!$A:$T,P$19,FALSE)</f>
        <v>3.5125539821795901E-9</v>
      </c>
      <c r="Q29">
        <f>VLOOKUP($A29,'[2]2014'!$A:$T,Q$19,FALSE)</f>
        <v>3.1696811491104E-9</v>
      </c>
      <c r="R29">
        <f>VLOOKUP($A29,'[2]2014'!$A:$T,R$19,FALSE)</f>
        <v>3.4232928294529698E-9</v>
      </c>
      <c r="S29">
        <f>VLOOKUP($A29,'[2]2014'!$A:$T,S$19,FALSE)</f>
        <v>9.2659223849334694E-9</v>
      </c>
      <c r="T29">
        <f>VLOOKUP($A29,'[2]2014'!$A:$T,T$19,FALSE)</f>
        <v>2.02813079904923E-8</v>
      </c>
    </row>
    <row r="30" spans="1:20" x14ac:dyDescent="0.4">
      <c r="A30" s="15">
        <v>332720</v>
      </c>
      <c r="B30" s="16" t="s">
        <v>32</v>
      </c>
      <c r="C30">
        <f>VLOOKUP($A30,'[2]2014'!$A:$T,C$19,FALSE)</f>
        <v>4.6576544513949702E-8</v>
      </c>
      <c r="D30">
        <f>VLOOKUP($A30,'[2]2014'!$A:$T,D$19,FALSE)</f>
        <v>1.7233237191813101E-8</v>
      </c>
      <c r="E30">
        <f>VLOOKUP($A30,'[2]2014'!$A:$T,E$19,FALSE)</f>
        <v>2.9343307322136498E-8</v>
      </c>
      <c r="F30">
        <f>VLOOKUP($A30,'[2]2014'!$A:$T,F$19,FALSE)</f>
        <v>8.6128010886941897E-10</v>
      </c>
      <c r="G30">
        <f>VLOOKUP($A30,'[2]2014'!$A:$T,G$19,FALSE)</f>
        <v>2.8482027213267099E-8</v>
      </c>
      <c r="H30">
        <f>VLOOKUP($A30,'[2]2014'!$A:$T,H$19,FALSE)</f>
        <v>1.86590442428331E-11</v>
      </c>
      <c r="I30">
        <f>VLOOKUP($A30,'[2]2014'!$A:$T,I$19,FALSE)</f>
        <v>9.2607959534904202E-10</v>
      </c>
      <c r="J30">
        <f>VLOOKUP($A30,'[2]2014'!$A:$T,J$19,FALSE)</f>
        <v>4.7008169300163799E-12</v>
      </c>
      <c r="K30">
        <f>VLOOKUP($A30,'[2]2014'!$A:$T,K$19,FALSE)</f>
        <v>4.3709911461973899E-13</v>
      </c>
      <c r="L30">
        <f>VLOOKUP($A30,'[2]2014'!$A:$T,L$19,FALSE)</f>
        <v>2.0238314194095502E-12</v>
      </c>
      <c r="M30">
        <f>VLOOKUP($A30,'[2]2014'!$A:$T,M$19,FALSE)</f>
        <v>6.1376156186930204E-9</v>
      </c>
      <c r="N30">
        <f>VLOOKUP($A30,'[2]2014'!$A:$T,N$19,FALSE)</f>
        <v>1.8684363253891702E-9</v>
      </c>
      <c r="O30">
        <f>VLOOKUP($A30,'[2]2014'!$A:$T,O$19,FALSE)</f>
        <v>2.8536675432619499E-9</v>
      </c>
      <c r="P30">
        <f>VLOOKUP($A30,'[2]2014'!$A:$T,P$19,FALSE)</f>
        <v>3.1385625012063498E-9</v>
      </c>
      <c r="Q30">
        <f>VLOOKUP($A30,'[2]2014'!$A:$T,Q$19,FALSE)</f>
        <v>2.6930810256591098E-9</v>
      </c>
      <c r="R30">
        <f>VLOOKUP($A30,'[2]2014'!$A:$T,R$19,FALSE)</f>
        <v>2.9898156565590102E-9</v>
      </c>
      <c r="S30">
        <f>VLOOKUP($A30,'[2]2014'!$A:$T,S$19,FALSE)</f>
        <v>8.0393299701099305E-9</v>
      </c>
      <c r="T30">
        <f>VLOOKUP($A30,'[2]2014'!$A:$T,T$19,FALSE)</f>
        <v>1.7904135486015199E-8</v>
      </c>
    </row>
    <row r="31" spans="1:20" x14ac:dyDescent="0.4">
      <c r="A31" s="7">
        <v>326190</v>
      </c>
      <c r="B31" s="8" t="s">
        <v>34</v>
      </c>
      <c r="C31">
        <f>VLOOKUP($A31,'[2]2014'!$A:$T,C$19,FALSE)</f>
        <v>3.4711152482209002E-8</v>
      </c>
      <c r="D31">
        <f>VLOOKUP($A31,'[2]2014'!$A:$T,D$19,FALSE)</f>
        <v>4.8312708690701799E-9</v>
      </c>
      <c r="E31">
        <f>VLOOKUP($A31,'[2]2014'!$A:$T,E$19,FALSE)</f>
        <v>2.98798816131388E-8</v>
      </c>
      <c r="F31">
        <f>VLOOKUP($A31,'[2]2014'!$A:$T,F$19,FALSE)</f>
        <v>1.05236097868235E-9</v>
      </c>
      <c r="G31">
        <f>VLOOKUP($A31,'[2]2014'!$A:$T,G$19,FALSE)</f>
        <v>2.8827520634456501E-8</v>
      </c>
      <c r="H31">
        <f>VLOOKUP($A31,'[2]2014'!$A:$T,H$19,FALSE)</f>
        <v>1.5063025514825199E-11</v>
      </c>
      <c r="I31">
        <f>VLOOKUP($A31,'[2]2014'!$A:$T,I$19,FALSE)</f>
        <v>7.5877355118610602E-10</v>
      </c>
      <c r="J31">
        <f>VLOOKUP($A31,'[2]2014'!$A:$T,J$19,FALSE)</f>
        <v>2.1112514832200798E-12</v>
      </c>
      <c r="K31">
        <f>VLOOKUP($A31,'[2]2014'!$A:$T,K$19,FALSE)</f>
        <v>3.6413993806980902E-13</v>
      </c>
      <c r="L31">
        <f>VLOOKUP($A31,'[2]2014'!$A:$T,L$19,FALSE)</f>
        <v>1.3311334857887E-12</v>
      </c>
      <c r="M31">
        <f>VLOOKUP($A31,'[2]2014'!$A:$T,M$19,FALSE)</f>
        <v>4.4292293422793797E-9</v>
      </c>
      <c r="N31">
        <f>VLOOKUP($A31,'[2]2014'!$A:$T,N$19,FALSE)</f>
        <v>1.75932902641335E-9</v>
      </c>
      <c r="O31">
        <f>VLOOKUP($A31,'[2]2014'!$A:$T,O$19,FALSE)</f>
        <v>1.7700548596329099E-9</v>
      </c>
      <c r="P31">
        <f>VLOOKUP($A31,'[2]2014'!$A:$T,P$19,FALSE)</f>
        <v>2.2434510636266099E-9</v>
      </c>
      <c r="Q31">
        <f>VLOOKUP($A31,'[2]2014'!$A:$T,Q$19,FALSE)</f>
        <v>1.79210342613489E-9</v>
      </c>
      <c r="R31">
        <f>VLOOKUP($A31,'[2]2014'!$A:$T,R$19,FALSE)</f>
        <v>2.69930602077997E-9</v>
      </c>
      <c r="S31">
        <f>VLOOKUP($A31,'[2]2014'!$A:$T,S$19,FALSE)</f>
        <v>7.0545511117931497E-9</v>
      </c>
      <c r="T31">
        <f>VLOOKUP($A31,'[2]2014'!$A:$T,T$19,FALSE)</f>
        <v>1.2185484529940701E-8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C8E3-E7ED-4EF3-959A-DD9525A07E72}">
  <dimension ref="A1:W31"/>
  <sheetViews>
    <sheetView workbookViewId="0">
      <selection activeCell="D24" sqref="D24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6.4777831381907458E-9</v>
      </c>
      <c r="G2">
        <f t="shared" ref="G2:W12" si="0">D21*$E2</f>
        <v>3.3980941287598447E-9</v>
      </c>
      <c r="H2">
        <f t="shared" si="0"/>
        <v>3.0796890094308949E-9</v>
      </c>
      <c r="I2">
        <f t="shared" si="0"/>
        <v>2.2552424196460951E-10</v>
      </c>
      <c r="J2">
        <f t="shared" si="0"/>
        <v>2.8541647674662816E-9</v>
      </c>
      <c r="K2">
        <f t="shared" si="0"/>
        <v>1.7007968885287028E-10</v>
      </c>
      <c r="L2">
        <f t="shared" si="0"/>
        <v>3.4511716953589529E-9</v>
      </c>
      <c r="M2">
        <f t="shared" si="0"/>
        <v>2.4089572984269681E-11</v>
      </c>
      <c r="N2">
        <f t="shared" si="0"/>
        <v>3.4120463387812766E-12</v>
      </c>
      <c r="O2">
        <f t="shared" si="0"/>
        <v>1.9694044419773052E-11</v>
      </c>
      <c r="P2">
        <f t="shared" si="0"/>
        <v>1.3257794752208198E-9</v>
      </c>
      <c r="Q2">
        <f t="shared" si="0"/>
        <v>4.2291225814737343E-10</v>
      </c>
      <c r="R2">
        <f t="shared" si="0"/>
        <v>0</v>
      </c>
      <c r="S2">
        <f t="shared" si="0"/>
        <v>9.2367614754711893E-11</v>
      </c>
      <c r="T2">
        <f t="shared" si="0"/>
        <v>0</v>
      </c>
      <c r="U2">
        <f t="shared" si="0"/>
        <v>1.4085807796562672E-10</v>
      </c>
      <c r="V2">
        <f t="shared" si="0"/>
        <v>4.3895707682299507E-10</v>
      </c>
      <c r="W2">
        <f t="shared" si="0"/>
        <v>3.884615873245671E-10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1">C22*$E3</f>
        <v>3.5971663118536301E-10</v>
      </c>
      <c r="G3">
        <f t="shared" si="0"/>
        <v>1.9015864226460791E-10</v>
      </c>
      <c r="H3">
        <f t="shared" si="0"/>
        <v>1.6955798892075543E-10</v>
      </c>
      <c r="I3">
        <f t="shared" si="0"/>
        <v>1.3089615111328419E-12</v>
      </c>
      <c r="J3">
        <f t="shared" si="0"/>
        <v>1.6824902740962258E-10</v>
      </c>
      <c r="K3">
        <f t="shared" si="0"/>
        <v>1.5175567095228085E-11</v>
      </c>
      <c r="L3">
        <f t="shared" si="0"/>
        <v>1.5355236488881032E-10</v>
      </c>
      <c r="M3">
        <f t="shared" si="0"/>
        <v>2.048047686864751E-12</v>
      </c>
      <c r="N3">
        <f t="shared" si="0"/>
        <v>3.597773789935444E-13</v>
      </c>
      <c r="O3">
        <f t="shared" si="0"/>
        <v>1.5522004715397543E-12</v>
      </c>
      <c r="P3">
        <f t="shared" si="0"/>
        <v>7.1575133990542659E-11</v>
      </c>
      <c r="Q3">
        <f t="shared" si="0"/>
        <v>2.932637011408439E-11</v>
      </c>
      <c r="R3">
        <f t="shared" si="0"/>
        <v>0</v>
      </c>
      <c r="S3">
        <f t="shared" si="0"/>
        <v>6.8362020484215123E-12</v>
      </c>
      <c r="T3">
        <f t="shared" si="0"/>
        <v>0</v>
      </c>
      <c r="U3">
        <f t="shared" si="0"/>
        <v>1.1811930176822102E-11</v>
      </c>
      <c r="V3">
        <f t="shared" si="0"/>
        <v>3.0483183321770651E-11</v>
      </c>
      <c r="W3">
        <f t="shared" si="0"/>
        <v>3.699585401228546E-11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1"/>
        <v>7.8577096319623959E-8</v>
      </c>
      <c r="G5">
        <f t="shared" si="0"/>
        <v>4.5757799901473168E-8</v>
      </c>
      <c r="H5">
        <f t="shared" si="0"/>
        <v>3.2819296418150949E-8</v>
      </c>
      <c r="I5">
        <f t="shared" si="0"/>
        <v>4.261324164642843E-9</v>
      </c>
      <c r="J5">
        <f t="shared" si="0"/>
        <v>2.8557972253508105E-8</v>
      </c>
      <c r="K5">
        <f t="shared" si="0"/>
        <v>2.9618574112458856E-9</v>
      </c>
      <c r="L5">
        <f t="shared" si="0"/>
        <v>4.623480746348429E-8</v>
      </c>
      <c r="M5">
        <f t="shared" si="0"/>
        <v>6.7463325972519604E-10</v>
      </c>
      <c r="N5">
        <f t="shared" si="0"/>
        <v>2.2014043165149836E-10</v>
      </c>
      <c r="O5">
        <f t="shared" si="0"/>
        <v>4.2222005133955079E-10</v>
      </c>
      <c r="P5">
        <f t="shared" si="0"/>
        <v>9.2112310828400238E-9</v>
      </c>
      <c r="Q5">
        <f t="shared" si="0"/>
        <v>3.5653048008139684E-9</v>
      </c>
      <c r="R5">
        <f t="shared" si="0"/>
        <v>0</v>
      </c>
      <c r="S5">
        <f t="shared" si="0"/>
        <v>8.0399651769017292E-10</v>
      </c>
      <c r="T5">
        <f t="shared" si="0"/>
        <v>0</v>
      </c>
      <c r="U5">
        <f t="shared" si="0"/>
        <v>1.8840087334999889E-9</v>
      </c>
      <c r="V5">
        <f t="shared" si="0"/>
        <v>5.9830656313854815E-9</v>
      </c>
      <c r="W5">
        <f t="shared" si="0"/>
        <v>6.6158309359480206E-9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1"/>
        <v>9.9321273715948114E-9</v>
      </c>
      <c r="G6">
        <f t="shared" si="0"/>
        <v>3.3635571001656316E-9</v>
      </c>
      <c r="H6">
        <f t="shared" si="0"/>
        <v>6.5685702714291662E-9</v>
      </c>
      <c r="I6">
        <f t="shared" si="0"/>
        <v>1.5104207030542835E-10</v>
      </c>
      <c r="J6">
        <f t="shared" si="0"/>
        <v>6.4175282011237399E-9</v>
      </c>
      <c r="K6">
        <f t="shared" si="0"/>
        <v>3.9338025269982551E-10</v>
      </c>
      <c r="L6">
        <f t="shared" si="0"/>
        <v>5.688641564568843E-9</v>
      </c>
      <c r="M6">
        <f t="shared" si="0"/>
        <v>5.6586776125609905E-11</v>
      </c>
      <c r="N6">
        <f t="shared" si="0"/>
        <v>1.0181731589882916E-11</v>
      </c>
      <c r="O6">
        <f t="shared" si="0"/>
        <v>3.5933141688827717E-11</v>
      </c>
      <c r="P6">
        <f t="shared" si="0"/>
        <v>1.2573761036944592E-9</v>
      </c>
      <c r="Q6">
        <f t="shared" si="0"/>
        <v>4.7588154202746151E-10</v>
      </c>
      <c r="R6">
        <f t="shared" si="0"/>
        <v>0</v>
      </c>
      <c r="S6">
        <f t="shared" si="0"/>
        <v>1.0046333670878375E-10</v>
      </c>
      <c r="T6">
        <f t="shared" si="0"/>
        <v>0</v>
      </c>
      <c r="U6">
        <f t="shared" si="0"/>
        <v>2.6133412210122075E-10</v>
      </c>
      <c r="V6">
        <f t="shared" si="0"/>
        <v>7.9652649994853381E-10</v>
      </c>
      <c r="W6">
        <f t="shared" si="0"/>
        <v>8.5582230044135427E-10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1"/>
        <v>1.2520060722858655E-8</v>
      </c>
      <c r="G7">
        <f t="shared" si="0"/>
        <v>3.0481538316051096E-9</v>
      </c>
      <c r="H7">
        <f t="shared" si="0"/>
        <v>9.4719068912535416E-9</v>
      </c>
      <c r="I7">
        <f t="shared" si="0"/>
        <v>6.5056504572650333E-10</v>
      </c>
      <c r="J7">
        <f t="shared" si="0"/>
        <v>8.8213418455270347E-9</v>
      </c>
      <c r="K7">
        <f t="shared" si="0"/>
        <v>4.55967031974305E-10</v>
      </c>
      <c r="L7">
        <f t="shared" si="0"/>
        <v>5.8892977517420503E-9</v>
      </c>
      <c r="M7">
        <f t="shared" si="0"/>
        <v>6.2434936658125579E-11</v>
      </c>
      <c r="N7">
        <f t="shared" si="0"/>
        <v>8.8247734610172922E-12</v>
      </c>
      <c r="O7">
        <f t="shared" si="0"/>
        <v>4.1628589373643663E-11</v>
      </c>
      <c r="P7">
        <f t="shared" si="0"/>
        <v>2.1442105949708798E-9</v>
      </c>
      <c r="Q7">
        <f t="shared" si="0"/>
        <v>1.5269890546762628E-9</v>
      </c>
      <c r="R7">
        <f t="shared" si="0"/>
        <v>0</v>
      </c>
      <c r="S7">
        <f t="shared" si="0"/>
        <v>1.084503807067565E-10</v>
      </c>
      <c r="T7">
        <f t="shared" si="0"/>
        <v>0</v>
      </c>
      <c r="U7">
        <f t="shared" si="0"/>
        <v>3.1935603304525727E-10</v>
      </c>
      <c r="V7">
        <f t="shared" si="0"/>
        <v>9.419365545734269E-10</v>
      </c>
      <c r="W7">
        <f t="shared" si="0"/>
        <v>1.0209650216769108E-9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1"/>
        <v>2.1262284704616276E-10</v>
      </c>
      <c r="G8">
        <f t="shared" si="0"/>
        <v>1.151440641759862E-10</v>
      </c>
      <c r="H8">
        <f t="shared" si="0"/>
        <v>9.7478782870176521E-11</v>
      </c>
      <c r="I8">
        <f t="shared" si="0"/>
        <v>1.2930688591430751E-12</v>
      </c>
      <c r="J8">
        <f t="shared" si="0"/>
        <v>9.6185714011033401E-11</v>
      </c>
      <c r="K8">
        <f t="shared" si="0"/>
        <v>6.0639341841798509E-12</v>
      </c>
      <c r="L8">
        <f t="shared" si="0"/>
        <v>1.1494812642882322E-10</v>
      </c>
      <c r="M8">
        <f t="shared" si="0"/>
        <v>6.9780202184591546E-13</v>
      </c>
      <c r="N8">
        <f t="shared" si="0"/>
        <v>1.0357447177785328E-13</v>
      </c>
      <c r="O8">
        <f t="shared" si="0"/>
        <v>4.7164773331932268E-13</v>
      </c>
      <c r="P8">
        <f t="shared" si="0"/>
        <v>3.7268890974856718E-11</v>
      </c>
      <c r="Q8">
        <f t="shared" si="0"/>
        <v>2.4402427390214343E-11</v>
      </c>
      <c r="R8">
        <f t="shared" si="0"/>
        <v>0</v>
      </c>
      <c r="S8">
        <f t="shared" si="0"/>
        <v>1.6004105418955513E-12</v>
      </c>
      <c r="T8">
        <f t="shared" si="0"/>
        <v>0</v>
      </c>
      <c r="U8">
        <f t="shared" si="0"/>
        <v>3.4602922469404799E-12</v>
      </c>
      <c r="V8">
        <f t="shared" si="0"/>
        <v>1.0457519503648559E-11</v>
      </c>
      <c r="W8">
        <f t="shared" si="0"/>
        <v>1.3148221548660919E-11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1"/>
        <v>2.1119793051454879E-8</v>
      </c>
      <c r="G9">
        <f t="shared" si="0"/>
        <v>9.136017124901927E-9</v>
      </c>
      <c r="H9">
        <f t="shared" si="0"/>
        <v>1.1983775926552937E-8</v>
      </c>
      <c r="I9">
        <f t="shared" si="0"/>
        <v>6.1609495258259365E-11</v>
      </c>
      <c r="J9">
        <f t="shared" si="0"/>
        <v>1.1922166431294674E-8</v>
      </c>
      <c r="K9">
        <f t="shared" si="0"/>
        <v>7.7717135788518814E-10</v>
      </c>
      <c r="L9">
        <f t="shared" si="0"/>
        <v>1.0559631075394781E-8</v>
      </c>
      <c r="M9">
        <f t="shared" si="0"/>
        <v>1.8917257436463241E-10</v>
      </c>
      <c r="N9">
        <f t="shared" si="0"/>
        <v>1.6221916780399265E-11</v>
      </c>
      <c r="O9">
        <f t="shared" si="0"/>
        <v>7.8415963979931999E-11</v>
      </c>
      <c r="P9">
        <f t="shared" si="0"/>
        <v>3.242477945801672E-9</v>
      </c>
      <c r="Q9">
        <f t="shared" si="0"/>
        <v>1.6462376829170711E-9</v>
      </c>
      <c r="R9">
        <f t="shared" si="0"/>
        <v>0</v>
      </c>
      <c r="S9">
        <f t="shared" si="0"/>
        <v>2.6994989550749312E-10</v>
      </c>
      <c r="T9">
        <f t="shared" si="0"/>
        <v>0</v>
      </c>
      <c r="U9">
        <f t="shared" si="0"/>
        <v>5.0374306860478907E-10</v>
      </c>
      <c r="V9">
        <f t="shared" si="0"/>
        <v>1.773353993540597E-9</v>
      </c>
      <c r="W9">
        <f t="shared" si="0"/>
        <v>2.0634175766783134E-9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1"/>
        <v>1.3874982658501546E-9</v>
      </c>
      <c r="G10">
        <f t="shared" si="0"/>
        <v>6.5430160885498334E-10</v>
      </c>
      <c r="H10">
        <f t="shared" si="0"/>
        <v>7.3319665699517111E-10</v>
      </c>
      <c r="I10">
        <f t="shared" si="0"/>
        <v>4.4020546792487603E-11</v>
      </c>
      <c r="J10">
        <f t="shared" si="0"/>
        <v>6.8917611020268369E-10</v>
      </c>
      <c r="K10">
        <f t="shared" si="0"/>
        <v>5.1185370372662472E-11</v>
      </c>
      <c r="L10">
        <f t="shared" si="0"/>
        <v>7.2944625925895907E-10</v>
      </c>
      <c r="M10">
        <f t="shared" si="0"/>
        <v>7.9894973994036403E-12</v>
      </c>
      <c r="N10">
        <f t="shared" si="0"/>
        <v>1.0300101380976296E-12</v>
      </c>
      <c r="O10">
        <f t="shared" si="0"/>
        <v>5.376279372676088E-12</v>
      </c>
      <c r="P10">
        <f t="shared" si="0"/>
        <v>2.1958248125927313E-10</v>
      </c>
      <c r="Q10">
        <f t="shared" si="0"/>
        <v>9.1904344172774004E-11</v>
      </c>
      <c r="R10">
        <f t="shared" si="0"/>
        <v>0</v>
      </c>
      <c r="S10">
        <f t="shared" si="0"/>
        <v>1.7468445686506086E-11</v>
      </c>
      <c r="T10">
        <f t="shared" si="0"/>
        <v>0</v>
      </c>
      <c r="U10">
        <f t="shared" si="0"/>
        <v>3.5359081995759324E-11</v>
      </c>
      <c r="V10">
        <f t="shared" si="0"/>
        <v>9.900949922468834E-11</v>
      </c>
      <c r="W10">
        <f t="shared" si="0"/>
        <v>1.291469969693541E-10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1"/>
        <v>2.371737390408076E-10</v>
      </c>
      <c r="G11">
        <f t="shared" si="0"/>
        <v>8.279274500332336E-11</v>
      </c>
      <c r="H11">
        <f t="shared" si="0"/>
        <v>1.543809940374838E-10</v>
      </c>
      <c r="I11">
        <f t="shared" si="0"/>
        <v>4.5313664847746938E-12</v>
      </c>
      <c r="J11">
        <f t="shared" si="0"/>
        <v>1.4984962755270934E-10</v>
      </c>
      <c r="K11">
        <f t="shared" si="0"/>
        <v>8.8362750263796528E-12</v>
      </c>
      <c r="L11">
        <f t="shared" si="0"/>
        <v>1.1460051067250331E-10</v>
      </c>
      <c r="M11">
        <f t="shared" si="0"/>
        <v>2.036029615722858E-12</v>
      </c>
      <c r="N11">
        <f t="shared" si="0"/>
        <v>2.0951640030601057E-13</v>
      </c>
      <c r="O11">
        <f t="shared" si="0"/>
        <v>9.4244496344571908E-13</v>
      </c>
      <c r="P11">
        <f t="shared" si="0"/>
        <v>4.667428557955745E-11</v>
      </c>
      <c r="Q11">
        <f t="shared" si="0"/>
        <v>1.3860052032341241E-11</v>
      </c>
      <c r="R11">
        <f t="shared" si="0"/>
        <v>0</v>
      </c>
      <c r="S11">
        <f t="shared" si="0"/>
        <v>2.8766592885543645E-12</v>
      </c>
      <c r="T11">
        <f t="shared" si="0"/>
        <v>0</v>
      </c>
      <c r="U11">
        <f t="shared" si="0"/>
        <v>5.8383985010310239E-12</v>
      </c>
      <c r="V11">
        <f t="shared" si="0"/>
        <v>1.8826587132676564E-11</v>
      </c>
      <c r="W11">
        <f t="shared" si="0"/>
        <v>2.2472979828289227E-11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1"/>
        <v>9.6229094922595301E-10</v>
      </c>
      <c r="G12">
        <f t="shared" si="0"/>
        <v>3.9405498873076217E-10</v>
      </c>
      <c r="H12">
        <f t="shared" si="0"/>
        <v>5.682359604951929E-10</v>
      </c>
      <c r="I12">
        <f t="shared" si="0"/>
        <v>2.0013109799145816E-11</v>
      </c>
      <c r="J12">
        <f t="shared" si="0"/>
        <v>5.4822285069604692E-10</v>
      </c>
      <c r="K12">
        <f t="shared" si="0"/>
        <v>3.5230040128374161E-11</v>
      </c>
      <c r="L12">
        <f t="shared" si="0"/>
        <v>4.6519246890091211E-10</v>
      </c>
      <c r="M12">
        <f t="shared" si="0"/>
        <v>6.4966788895695989E-12</v>
      </c>
      <c r="N12">
        <f t="shared" si="0"/>
        <v>9.7933318703176998E-13</v>
      </c>
      <c r="O12">
        <f t="shared" si="0"/>
        <v>3.8087643298605869E-12</v>
      </c>
      <c r="P12">
        <f t="shared" si="0"/>
        <v>1.9751089808231307E-10</v>
      </c>
      <c r="Q12">
        <f t="shared" si="0"/>
        <v>4.5618802702028341E-11</v>
      </c>
      <c r="R12">
        <f t="shared" si="0"/>
        <v>0</v>
      </c>
      <c r="S12">
        <f t="shared" si="0"/>
        <v>1.2487692788261977E-11</v>
      </c>
      <c r="T12">
        <f t="shared" si="0"/>
        <v>0</v>
      </c>
      <c r="U12">
        <f t="shared" si="0"/>
        <v>2.6451220863196599E-11</v>
      </c>
      <c r="V12">
        <f t="shared" si="0"/>
        <v>8.3970851769458388E-11</v>
      </c>
      <c r="W12">
        <f t="shared" si="0"/>
        <v>8.4544197584947826E-11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1.317861630360715E-7</v>
      </c>
      <c r="G13">
        <f t="shared" ref="G13:W13" si="2">SUM(G2:G12)</f>
        <v>6.614007413593534E-8</v>
      </c>
      <c r="H13">
        <f t="shared" si="2"/>
        <v>6.5646088900136268E-8</v>
      </c>
      <c r="I13">
        <f t="shared" si="2"/>
        <v>5.4212320713443284E-9</v>
      </c>
      <c r="J13">
        <f t="shared" si="2"/>
        <v>6.0224856828791939E-8</v>
      </c>
      <c r="K13">
        <f t="shared" si="2"/>
        <v>4.8749469294648983E-9</v>
      </c>
      <c r="L13">
        <f t="shared" si="2"/>
        <v>7.340128928069891E-8</v>
      </c>
      <c r="M13">
        <f t="shared" si="2"/>
        <v>1.0261851754712405E-9</v>
      </c>
      <c r="N13">
        <f t="shared" si="2"/>
        <v>2.6146311139778587E-10</v>
      </c>
      <c r="O13">
        <f t="shared" si="2"/>
        <v>6.1004312767256861E-10</v>
      </c>
      <c r="P13">
        <f t="shared" si="2"/>
        <v>1.7753686892414392E-8</v>
      </c>
      <c r="Q13">
        <f t="shared" si="2"/>
        <v>7.8424373349935801E-9</v>
      </c>
      <c r="R13">
        <f t="shared" si="2"/>
        <v>0</v>
      </c>
      <c r="S13">
        <f t="shared" si="2"/>
        <v>1.4164971557215578E-9</v>
      </c>
      <c r="T13">
        <f t="shared" si="2"/>
        <v>0</v>
      </c>
      <c r="U13">
        <f t="shared" si="2"/>
        <v>3.1922209590006323E-9</v>
      </c>
      <c r="V13">
        <f t="shared" si="2"/>
        <v>1.0176587397223277E-8</v>
      </c>
      <c r="W13">
        <f t="shared" si="2"/>
        <v>1.1230805672012705E-8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VLOOKUP($A21,[4]average!$A:$T,C$19,FALSE)</f>
        <v>8.8736755317681439E-10</v>
      </c>
      <c r="D21">
        <f>VLOOKUP($A21,[4]average!$A:$T,D$19,FALSE)</f>
        <v>4.6549234640545815E-10</v>
      </c>
      <c r="E21">
        <f>VLOOKUP($A21,[4]average!$A:$T,E$19,FALSE)</f>
        <v>4.2187520677135541E-10</v>
      </c>
      <c r="F21">
        <f>VLOOKUP($A21,[4]average!$A:$T,F$19,FALSE)</f>
        <v>3.0893731775973904E-11</v>
      </c>
      <c r="G21">
        <f>VLOOKUP($A21,[4]average!$A:$T,G$19,FALSE)</f>
        <v>3.9098147499538101E-10</v>
      </c>
      <c r="H21">
        <f>VLOOKUP($A21,[4]average!$A:$T,H$19,FALSE)</f>
        <v>2.3298587514091818E-11</v>
      </c>
      <c r="I21">
        <f>VLOOKUP($A21,[4]average!$A:$T,I$19,FALSE)</f>
        <v>4.7276324593958258E-10</v>
      </c>
      <c r="J21">
        <f>VLOOKUP($A21,[4]average!$A:$T,J$19,FALSE)</f>
        <v>3.2999415046944764E-12</v>
      </c>
      <c r="K21">
        <f>VLOOKUP($A21,[4]average!$A:$T,K$19,FALSE)</f>
        <v>4.6740360805222962E-13</v>
      </c>
      <c r="L21">
        <f>VLOOKUP($A21,[4]average!$A:$T,L$19,FALSE)</f>
        <v>2.6978143040784999E-12</v>
      </c>
      <c r="M21">
        <f>VLOOKUP($A21,[4]average!$A:$T,M$19,FALSE)</f>
        <v>1.8161362674257805E-10</v>
      </c>
      <c r="N21">
        <f>VLOOKUP($A21,[4]average!$A:$T,N$19,FALSE)</f>
        <v>5.7933186047585398E-11</v>
      </c>
      <c r="O21">
        <f>VLOOKUP($A21,[4]average!$A:$T,O$19,FALSE)</f>
        <v>0</v>
      </c>
      <c r="P21">
        <f>VLOOKUP($A21,[4]average!$A:$T,P$19,FALSE)</f>
        <v>1.2653097911604368E-11</v>
      </c>
      <c r="Q21">
        <f>VLOOKUP($A21,[4]average!$A:$T,Q$19,FALSE)</f>
        <v>0</v>
      </c>
      <c r="R21">
        <f>VLOOKUP($A21,[4]average!$A:$T,R$19,FALSE)</f>
        <v>1.9295627118579E-11</v>
      </c>
      <c r="S21">
        <f>VLOOKUP($A21,[4]average!$A:$T,S$19,FALSE)</f>
        <v>6.0131106414108905E-11</v>
      </c>
      <c r="T21">
        <f>VLOOKUP($A21,[4]average!$A:$T,T$19,FALSE)</f>
        <v>5.32139160718585E-11</v>
      </c>
    </row>
    <row r="22" spans="1:20" x14ac:dyDescent="0.4">
      <c r="A22" s="7">
        <v>314900</v>
      </c>
      <c r="B22" s="8" t="s">
        <v>24</v>
      </c>
      <c r="C22">
        <f>VLOOKUP($A22,[4]average!$A:$T,C$19,FALSE)</f>
        <v>7.9937029152302888E-10</v>
      </c>
      <c r="D22">
        <f>VLOOKUP($A22,[4]average!$A:$T,D$19,FALSE)</f>
        <v>4.225747605880176E-10</v>
      </c>
      <c r="E22">
        <f>VLOOKUP($A22,[4]average!$A:$T,E$19,FALSE)</f>
        <v>3.7679553093501206E-10</v>
      </c>
      <c r="F22">
        <f>VLOOKUP($A22,[4]average!$A:$T,F$19,FALSE)</f>
        <v>2.9088033580729821E-12</v>
      </c>
      <c r="G22">
        <f>VLOOKUP($A22,[4]average!$A:$T,G$19,FALSE)</f>
        <v>3.7388672757693906E-10</v>
      </c>
      <c r="H22">
        <f>VLOOKUP($A22,[4]average!$A:$T,H$19,FALSE)</f>
        <v>3.3723482433840186E-11</v>
      </c>
      <c r="I22">
        <f>VLOOKUP($A22,[4]average!$A:$T,I$19,FALSE)</f>
        <v>3.4122747753068959E-10</v>
      </c>
      <c r="J22">
        <f>VLOOKUP($A22,[4]average!$A:$T,J$19,FALSE)</f>
        <v>4.5512170819216684E-12</v>
      </c>
      <c r="K22">
        <f>VLOOKUP($A22,[4]average!$A:$T,K$19,FALSE)</f>
        <v>7.9950528665232092E-13</v>
      </c>
      <c r="L22">
        <f>VLOOKUP($A22,[4]average!$A:$T,L$19,FALSE)</f>
        <v>3.449334381199454E-12</v>
      </c>
      <c r="M22">
        <f>VLOOKUP($A22,[4]average!$A:$T,M$19,FALSE)</f>
        <v>1.59055853312317E-10</v>
      </c>
      <c r="N22">
        <f>VLOOKUP($A22,[4]average!$A:$T,N$19,FALSE)</f>
        <v>6.5169711364631981E-11</v>
      </c>
      <c r="O22">
        <f>VLOOKUP($A22,[4]average!$A:$T,O$19,FALSE)</f>
        <v>0</v>
      </c>
      <c r="P22">
        <f>VLOOKUP($A22,[4]average!$A:$T,P$19,FALSE)</f>
        <v>1.5191560107603361E-11</v>
      </c>
      <c r="Q22">
        <f>VLOOKUP($A22,[4]average!$A:$T,Q$19,FALSE)</f>
        <v>0</v>
      </c>
      <c r="R22">
        <f>VLOOKUP($A22,[4]average!$A:$T,R$19,FALSE)</f>
        <v>2.6248733726271339E-11</v>
      </c>
      <c r="S22">
        <f>VLOOKUP($A22,[4]average!$A:$T,S$19,FALSE)</f>
        <v>6.7740407381712548E-11</v>
      </c>
      <c r="T22">
        <f>VLOOKUP($A22,[4]average!$A:$T,T$19,FALSE)</f>
        <v>8.221300891618991E-11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VLOOKUP($A24,[4]average!$A:$T,C$19,FALSE)</f>
        <v>1.4542965393870916E-9</v>
      </c>
      <c r="D24">
        <f>VLOOKUP($A24,[4]average!$A:$T,D$19,FALSE)</f>
        <v>8.4688049270739325E-10</v>
      </c>
      <c r="E24">
        <f>VLOOKUP($A24,[4]average!$A:$T,E$19,FALSE)</f>
        <v>6.074160466797014E-10</v>
      </c>
      <c r="F24">
        <f>VLOOKUP($A24,[4]average!$A:$T,F$19,FALSE)</f>
        <v>7.8868134305173737E-11</v>
      </c>
      <c r="G24">
        <f>VLOOKUP($A24,[4]average!$A:$T,G$19,FALSE)</f>
        <v>5.2854791237452762E-10</v>
      </c>
      <c r="H24">
        <f>VLOOKUP($A24,[4]average!$A:$T,H$19,FALSE)</f>
        <v>5.4817741874958545E-11</v>
      </c>
      <c r="I24">
        <f>VLOOKUP($A24,[4]average!$A:$T,I$19,FALSE)</f>
        <v>8.5570889791942197E-10</v>
      </c>
      <c r="J24">
        <f>VLOOKUP($A24,[4]average!$A:$T,J$19,FALSE)</f>
        <v>1.2486040601232552E-11</v>
      </c>
      <c r="K24">
        <f>VLOOKUP($A24,[4]average!$A:$T,K$19,FALSE)</f>
        <v>4.0743356897243865E-12</v>
      </c>
      <c r="L24">
        <f>VLOOKUP($A24,[4]average!$A:$T,L$19,FALSE)</f>
        <v>7.8144037929994033E-12</v>
      </c>
      <c r="M24">
        <f>VLOOKUP($A24,[4]average!$A:$T,M$19,FALSE)</f>
        <v>1.7048048495937559E-10</v>
      </c>
      <c r="N24">
        <f>VLOOKUP($A24,[4]average!$A:$T,N$19,FALSE)</f>
        <v>6.5986281964316187E-11</v>
      </c>
      <c r="O24">
        <f>VLOOKUP($A24,[4]average!$A:$T,O$19,FALSE)</f>
        <v>0</v>
      </c>
      <c r="P24">
        <f>VLOOKUP($A24,[4]average!$A:$T,P$19,FALSE)</f>
        <v>1.4880282017548681E-11</v>
      </c>
      <c r="Q24">
        <f>VLOOKUP($A24,[4]average!$A:$T,Q$19,FALSE)</f>
        <v>0</v>
      </c>
      <c r="R24">
        <f>VLOOKUP($A24,[4]average!$A:$T,R$19,FALSE)</f>
        <v>3.4869033212414885E-11</v>
      </c>
      <c r="S24">
        <f>VLOOKUP($A24,[4]average!$A:$T,S$19,FALSE)</f>
        <v>1.1073394220698267E-10</v>
      </c>
      <c r="T24">
        <f>VLOOKUP($A24,[4]average!$A:$T,T$19,FALSE)</f>
        <v>1.2244509514811904E-10</v>
      </c>
    </row>
    <row r="25" spans="1:20" x14ac:dyDescent="0.4">
      <c r="A25" s="15">
        <v>322210</v>
      </c>
      <c r="B25" s="16" t="s">
        <v>27</v>
      </c>
      <c r="C25">
        <f>VLOOKUP($A25,[4]average!$A:$T,C$19,FALSE)</f>
        <v>6.1743922489088728E-10</v>
      </c>
      <c r="D25">
        <f>VLOOKUP($A25,[4]average!$A:$T,D$19,FALSE)</f>
        <v>2.0909841478090462E-10</v>
      </c>
      <c r="E25">
        <f>VLOOKUP($A25,[4]average!$A:$T,E$19,FALSE)</f>
        <v>4.0834081010998178E-10</v>
      </c>
      <c r="F25">
        <f>VLOOKUP($A25,[4]average!$A:$T,F$19,FALSE)</f>
        <v>9.389659971741163E-12</v>
      </c>
      <c r="G25">
        <f>VLOOKUP($A25,[4]average!$A:$T,G$19,FALSE)</f>
        <v>3.9895115013824076E-10</v>
      </c>
      <c r="H25">
        <f>VLOOKUP($A25,[4]average!$A:$T,H$19,FALSE)</f>
        <v>2.4454821130164464E-11</v>
      </c>
      <c r="I25">
        <f>VLOOKUP($A25,[4]average!$A:$T,I$19,FALSE)</f>
        <v>3.5363928661997036E-10</v>
      </c>
      <c r="J25">
        <f>VLOOKUP($A25,[4]average!$A:$T,J$19,FALSE)</f>
        <v>3.5177655181903464E-12</v>
      </c>
      <c r="K25">
        <f>VLOOKUP($A25,[4]average!$A:$T,K$19,FALSE)</f>
        <v>6.3295608540861097E-13</v>
      </c>
      <c r="L25">
        <f>VLOOKUP($A25,[4]average!$A:$T,L$19,FALSE)</f>
        <v>2.2338146020656299E-12</v>
      </c>
      <c r="M25">
        <f>VLOOKUP($A25,[4]average!$A:$T,M$19,FALSE)</f>
        <v>7.8165864956761109E-11</v>
      </c>
      <c r="N25">
        <f>VLOOKUP($A25,[4]average!$A:$T,N$19,FALSE)</f>
        <v>2.9583584609440604E-11</v>
      </c>
      <c r="O25">
        <f>VLOOKUP($A25,[4]average!$A:$T,O$19,FALSE)</f>
        <v>0</v>
      </c>
      <c r="P25">
        <f>VLOOKUP($A25,[4]average!$A:$T,P$19,FALSE)</f>
        <v>6.2453895753315779E-12</v>
      </c>
      <c r="Q25">
        <f>VLOOKUP($A25,[4]average!$A:$T,Q$19,FALSE)</f>
        <v>0</v>
      </c>
      <c r="R25">
        <f>VLOOKUP($A25,[4]average!$A:$T,R$19,FALSE)</f>
        <v>1.6246060058511799E-11</v>
      </c>
      <c r="S25">
        <f>VLOOKUP($A25,[4]average!$A:$T,S$19,FALSE)</f>
        <v>4.9516753695669145E-11</v>
      </c>
      <c r="T25">
        <f>VLOOKUP($A25,[4]average!$A:$T,T$19,FALSE)</f>
        <v>5.320292803937302E-11</v>
      </c>
    </row>
    <row r="26" spans="1:20" x14ac:dyDescent="0.4">
      <c r="A26" s="15">
        <v>325211</v>
      </c>
      <c r="B26" s="16" t="s">
        <v>28</v>
      </c>
      <c r="C26">
        <f>VLOOKUP($A26,[4]average!$A:$T,C$19,FALSE)</f>
        <v>3.8677975665303223E-10</v>
      </c>
      <c r="D26">
        <f>VLOOKUP($A26,[4]average!$A:$T,D$19,FALSE)</f>
        <v>9.4166012715635134E-11</v>
      </c>
      <c r="E26">
        <f>VLOOKUP($A26,[4]average!$A:$T,E$19,FALSE)</f>
        <v>2.9261374393739698E-10</v>
      </c>
      <c r="F26">
        <f>VLOOKUP($A26,[4]average!$A:$T,F$19,FALSE)</f>
        <v>2.0097777130877457E-11</v>
      </c>
      <c r="G26">
        <f>VLOOKUP($A26,[4]average!$A:$T,G$19,FALSE)</f>
        <v>2.7251596680651942E-10</v>
      </c>
      <c r="H26">
        <f>VLOOKUP($A26,[4]average!$A:$T,H$19,FALSE)</f>
        <v>1.4086099226886159E-11</v>
      </c>
      <c r="I26">
        <f>VLOOKUP($A26,[4]average!$A:$T,I$19,FALSE)</f>
        <v>1.8193690922897899E-10</v>
      </c>
      <c r="J26">
        <f>VLOOKUP($A26,[4]average!$A:$T,J$19,FALSE)</f>
        <v>1.9287901346347102E-12</v>
      </c>
      <c r="K26">
        <f>VLOOKUP($A26,[4]average!$A:$T,K$19,FALSE)</f>
        <v>2.7262197902432161E-13</v>
      </c>
      <c r="L26">
        <f>VLOOKUP($A26,[4]average!$A:$T,L$19,FALSE)</f>
        <v>1.2860237681076199E-12</v>
      </c>
      <c r="M26">
        <f>VLOOKUP($A26,[4]average!$A:$T,M$19,FALSE)</f>
        <v>6.6240673307719475E-11</v>
      </c>
      <c r="N26">
        <f>VLOOKUP($A26,[4]average!$A:$T,N$19,FALSE)</f>
        <v>4.7172970487372955E-11</v>
      </c>
      <c r="O26">
        <f>VLOOKUP($A26,[4]average!$A:$T,O$19,FALSE)</f>
        <v>0</v>
      </c>
      <c r="P26">
        <f>VLOOKUP($A26,[4]average!$A:$T,P$19,FALSE)</f>
        <v>3.3503361355191995E-12</v>
      </c>
      <c r="Q26">
        <f>VLOOKUP($A26,[4]average!$A:$T,Q$19,FALSE)</f>
        <v>0</v>
      </c>
      <c r="R26">
        <f>VLOOKUP($A26,[4]average!$A:$T,R$19,FALSE)</f>
        <v>9.865802689071895E-12</v>
      </c>
      <c r="S26">
        <f>VLOOKUP($A26,[4]average!$A:$T,S$19,FALSE)</f>
        <v>2.9099059455465761E-11</v>
      </c>
      <c r="T26">
        <f>VLOOKUP($A26,[4]average!$A:$T,T$19,FALSE)</f>
        <v>3.1540470240250559E-11</v>
      </c>
    </row>
    <row r="27" spans="1:20" x14ac:dyDescent="0.4">
      <c r="A27" s="15">
        <v>325510</v>
      </c>
      <c r="B27" s="16" t="s">
        <v>29</v>
      </c>
      <c r="C27">
        <f>VLOOKUP($A27,[4]average!$A:$T,C$19,FALSE)</f>
        <v>6.7566561338399577E-10</v>
      </c>
      <c r="D27">
        <f>VLOOKUP($A27,[4]average!$A:$T,D$19,FALSE)</f>
        <v>3.6590087015485638E-10</v>
      </c>
      <c r="E27">
        <f>VLOOKUP($A27,[4]average!$A:$T,E$19,FALSE)</f>
        <v>3.0976474322913924E-10</v>
      </c>
      <c r="F27">
        <f>VLOOKUP($A27,[4]average!$A:$T,F$19,FALSE)</f>
        <v>4.1090700082242969E-12</v>
      </c>
      <c r="G27">
        <f>VLOOKUP($A27,[4]average!$A:$T,G$19,FALSE)</f>
        <v>3.056556732209148E-10</v>
      </c>
      <c r="H27">
        <f>VLOOKUP($A27,[4]average!$A:$T,H$19,FALSE)</f>
        <v>1.926976271362086E-11</v>
      </c>
      <c r="I27">
        <f>VLOOKUP($A27,[4]average!$A:$T,I$19,FALSE)</f>
        <v>3.6527822588138742E-10</v>
      </c>
      <c r="J27">
        <f>VLOOKUP($A27,[4]average!$A:$T,J$19,FALSE)</f>
        <v>2.2174514059100581E-12</v>
      </c>
      <c r="K27">
        <f>VLOOKUP($A27,[4]average!$A:$T,K$19,FALSE)</f>
        <v>3.2913541501733722E-13</v>
      </c>
      <c r="L27">
        <f>VLOOKUP($A27,[4]average!$A:$T,L$19,FALSE)</f>
        <v>1.4987860404539842E-12</v>
      </c>
      <c r="M27">
        <f>VLOOKUP($A27,[4]average!$A:$T,M$19,FALSE)</f>
        <v>1.1843180744918108E-10</v>
      </c>
      <c r="N27">
        <f>VLOOKUP($A27,[4]average!$A:$T,N$19,FALSE)</f>
        <v>7.7545199397541187E-11</v>
      </c>
      <c r="O27">
        <f>VLOOKUP($A27,[4]average!$A:$T,O$19,FALSE)</f>
        <v>0</v>
      </c>
      <c r="P27">
        <f>VLOOKUP($A27,[4]average!$A:$T,P$19,FALSE)</f>
        <v>5.0857298991076877E-12</v>
      </c>
      <c r="Q27">
        <f>VLOOKUP($A27,[4]average!$A:$T,Q$19,FALSE)</f>
        <v>0</v>
      </c>
      <c r="R27">
        <f>VLOOKUP($A27,[4]average!$A:$T,R$19,FALSE)</f>
        <v>1.0995998388683595E-11</v>
      </c>
      <c r="S27">
        <f>VLOOKUP($A27,[4]average!$A:$T,S$19,FALSE)</f>
        <v>3.3231547917208268E-11</v>
      </c>
      <c r="T27">
        <f>VLOOKUP($A27,[4]average!$A:$T,T$19,FALSE)</f>
        <v>4.1781968875884156E-11</v>
      </c>
    </row>
    <row r="28" spans="1:20" x14ac:dyDescent="0.4">
      <c r="A28" s="15">
        <v>326150</v>
      </c>
      <c r="B28" s="16" t="s">
        <v>30</v>
      </c>
      <c r="C28">
        <f>VLOOKUP($A28,[4]average!$A:$T,C$19,FALSE)</f>
        <v>6.1099904679323259E-10</v>
      </c>
      <c r="D28">
        <f>VLOOKUP($A28,[4]average!$A:$T,D$19,FALSE)</f>
        <v>2.6430646082572259E-10</v>
      </c>
      <c r="E28">
        <f>VLOOKUP($A28,[4]average!$A:$T,E$19,FALSE)</f>
        <v>3.4669258596750959E-10</v>
      </c>
      <c r="F28">
        <f>VLOOKUP($A28,[4]average!$A:$T,F$19,FALSE)</f>
        <v>1.7823727147561001E-12</v>
      </c>
      <c r="G28">
        <f>VLOOKUP($A28,[4]average!$A:$T,G$19,FALSE)</f>
        <v>3.4491021325275335E-10</v>
      </c>
      <c r="H28">
        <f>VLOOKUP($A28,[4]average!$A:$T,H$19,FALSE)</f>
        <v>2.2483693741977321E-11</v>
      </c>
      <c r="I28">
        <f>VLOOKUP($A28,[4]average!$A:$T,I$19,FALSE)</f>
        <v>3.0549184387533359E-10</v>
      </c>
      <c r="J28">
        <f>VLOOKUP($A28,[4]average!$A:$T,J$19,FALSE)</f>
        <v>5.4727933334673496E-12</v>
      </c>
      <c r="K28">
        <f>VLOOKUP($A28,[4]average!$A:$T,K$19,FALSE)</f>
        <v>4.6930268993806817E-13</v>
      </c>
      <c r="L28">
        <f>VLOOKUP($A28,[4]average!$A:$T,L$19,FALSE)</f>
        <v>2.2685865873960537E-12</v>
      </c>
      <c r="M28">
        <f>VLOOKUP($A28,[4]average!$A:$T,M$19,FALSE)</f>
        <v>9.380541415846993E-11</v>
      </c>
      <c r="N28">
        <f>VLOOKUP($A28,[4]average!$A:$T,N$19,FALSE)</f>
        <v>4.7625923824482757E-11</v>
      </c>
      <c r="O28">
        <f>VLOOKUP($A28,[4]average!$A:$T,O$19,FALSE)</f>
        <v>0</v>
      </c>
      <c r="P28">
        <f>VLOOKUP($A28,[4]average!$A:$T,P$19,FALSE)</f>
        <v>7.809694367514121E-12</v>
      </c>
      <c r="Q28">
        <f>VLOOKUP($A28,[4]average!$A:$T,Q$19,FALSE)</f>
        <v>0</v>
      </c>
      <c r="R28">
        <f>VLOOKUP($A28,[4]average!$A:$T,R$19,FALSE)</f>
        <v>1.4573368877069636E-11</v>
      </c>
      <c r="S28">
        <f>VLOOKUP($A28,[4]average!$A:$T,S$19,FALSE)</f>
        <v>5.1303419358346263E-11</v>
      </c>
      <c r="T28">
        <f>VLOOKUP($A28,[4]average!$A:$T,T$19,FALSE)</f>
        <v>5.9695005979237208E-11</v>
      </c>
    </row>
    <row r="29" spans="1:20" x14ac:dyDescent="0.4">
      <c r="A29" s="15">
        <v>331200</v>
      </c>
      <c r="B29" s="16" t="s">
        <v>31</v>
      </c>
      <c r="C29">
        <f>VLOOKUP($A29,[4]average!$A:$T,C$19,FALSE)</f>
        <v>6.504914514065422E-10</v>
      </c>
      <c r="D29">
        <f>VLOOKUP($A29,[4]average!$A:$T,D$19,FALSE)</f>
        <v>3.067518091209486E-10</v>
      </c>
      <c r="E29">
        <f>VLOOKUP($A29,[4]average!$A:$T,E$19,FALSE)</f>
        <v>3.437396422855936E-10</v>
      </c>
      <c r="F29">
        <f>VLOOKUP($A29,[4]average!$A:$T,F$19,FALSE)</f>
        <v>2.0637855973974496E-11</v>
      </c>
      <c r="G29">
        <f>VLOOKUP($A29,[4]average!$A:$T,G$19,FALSE)</f>
        <v>3.2310178631161919E-10</v>
      </c>
      <c r="H29">
        <f>VLOOKUP($A29,[4]average!$A:$T,H$19,FALSE)</f>
        <v>2.3996891876541242E-11</v>
      </c>
      <c r="I29">
        <f>VLOOKUP($A29,[4]average!$A:$T,I$19,FALSE)</f>
        <v>3.419813686164834E-10</v>
      </c>
      <c r="J29">
        <f>VLOOKUP($A29,[4]average!$A:$T,J$19,FALSE)</f>
        <v>3.7456621656838445E-12</v>
      </c>
      <c r="K29">
        <f>VLOOKUP($A29,[4]average!$A:$T,K$19,FALSE)</f>
        <v>4.8289270421829792E-13</v>
      </c>
      <c r="L29">
        <f>VLOOKUP($A29,[4]average!$A:$T,L$19,FALSE)</f>
        <v>2.520524787940032E-12</v>
      </c>
      <c r="M29">
        <f>VLOOKUP($A29,[4]average!$A:$T,M$19,FALSE)</f>
        <v>1.0294537330486317E-10</v>
      </c>
      <c r="N29">
        <f>VLOOKUP($A29,[4]average!$A:$T,N$19,FALSE)</f>
        <v>4.3086893658121897E-11</v>
      </c>
      <c r="O29">
        <f>VLOOKUP($A29,[4]average!$A:$T,O$19,FALSE)</f>
        <v>0</v>
      </c>
      <c r="P29">
        <f>VLOOKUP($A29,[4]average!$A:$T,P$19,FALSE)</f>
        <v>8.1896135426657687E-12</v>
      </c>
      <c r="Q29">
        <f>VLOOKUP($A29,[4]average!$A:$T,Q$19,FALSE)</f>
        <v>0</v>
      </c>
      <c r="R29">
        <f>VLOOKUP($A29,[4]average!$A:$T,R$19,FALSE)</f>
        <v>1.6577159866741363E-11</v>
      </c>
      <c r="S29">
        <f>VLOOKUP($A29,[4]average!$A:$T,S$19,FALSE)</f>
        <v>4.6417955567130022E-11</v>
      </c>
      <c r="T29">
        <f>VLOOKUP($A29,[4]average!$A:$T,T$19,FALSE)</f>
        <v>6.0547115316152885E-11</v>
      </c>
    </row>
    <row r="30" spans="1:20" x14ac:dyDescent="0.4">
      <c r="A30" s="15">
        <v>332720</v>
      </c>
      <c r="B30" s="16" t="s">
        <v>32</v>
      </c>
      <c r="C30">
        <f>VLOOKUP($A30,[4]average!$A:$T,C$19,FALSE)</f>
        <v>5.3417508792974679E-10</v>
      </c>
      <c r="D30">
        <f>VLOOKUP($A30,[4]average!$A:$T,D$19,FALSE)</f>
        <v>1.8647014640388143E-10</v>
      </c>
      <c r="E30">
        <f>VLOOKUP($A30,[4]average!$A:$T,E$19,FALSE)</f>
        <v>3.4770494152586438E-10</v>
      </c>
      <c r="F30">
        <f>VLOOKUP($A30,[4]average!$A:$T,F$19,FALSE)</f>
        <v>1.0205780371114174E-11</v>
      </c>
      <c r="G30">
        <f>VLOOKUP($A30,[4]average!$A:$T,G$19,FALSE)</f>
        <v>3.3749916115475076E-10</v>
      </c>
      <c r="H30">
        <f>VLOOKUP($A30,[4]average!$A:$T,H$19,FALSE)</f>
        <v>1.9901520329683899E-11</v>
      </c>
      <c r="I30">
        <f>VLOOKUP($A30,[4]average!$A:$T,I$19,FALSE)</f>
        <v>2.5810925827140383E-10</v>
      </c>
      <c r="J30">
        <f>VLOOKUP($A30,[4]average!$A:$T,J$19,FALSE)</f>
        <v>4.5856522876640936E-12</v>
      </c>
      <c r="K30">
        <f>VLOOKUP($A30,[4]average!$A:$T,K$19,FALSE)</f>
        <v>4.7188378447299674E-13</v>
      </c>
      <c r="L30">
        <f>VLOOKUP($A30,[4]average!$A:$T,L$19,FALSE)</f>
        <v>2.1226237915444122E-12</v>
      </c>
      <c r="M30">
        <f>VLOOKUP($A30,[4]average!$A:$T,M$19,FALSE)</f>
        <v>1.0512226481882307E-10</v>
      </c>
      <c r="N30">
        <f>VLOOKUP($A30,[4]average!$A:$T,N$19,FALSE)</f>
        <v>3.1216333406173959E-11</v>
      </c>
      <c r="O30">
        <f>VLOOKUP($A30,[4]average!$A:$T,O$19,FALSE)</f>
        <v>0</v>
      </c>
      <c r="P30">
        <f>VLOOKUP($A30,[4]average!$A:$T,P$19,FALSE)</f>
        <v>6.4789623616089276E-12</v>
      </c>
      <c r="Q30">
        <f>VLOOKUP($A30,[4]average!$A:$T,Q$19,FALSE)</f>
        <v>0</v>
      </c>
      <c r="R30">
        <f>VLOOKUP($A30,[4]average!$A:$T,R$19,FALSE)</f>
        <v>1.3149546173493295E-11</v>
      </c>
      <c r="S30">
        <f>VLOOKUP($A30,[4]average!$A:$T,S$19,FALSE)</f>
        <v>4.2402223271794056E-11</v>
      </c>
      <c r="T30">
        <f>VLOOKUP($A30,[4]average!$A:$T,T$19,FALSE)</f>
        <v>5.0614819433083835E-11</v>
      </c>
    </row>
    <row r="31" spans="1:20" x14ac:dyDescent="0.4">
      <c r="A31" s="7">
        <v>326190</v>
      </c>
      <c r="B31" s="8" t="s">
        <v>34</v>
      </c>
      <c r="C31">
        <f>VLOOKUP($A31,[4]average!$A:$T,C$19,FALSE)</f>
        <v>6.0049357205987695E-10</v>
      </c>
      <c r="D31">
        <f>VLOOKUP($A31,[4]average!$A:$T,D$19,FALSE)</f>
        <v>2.4590014897395451E-10</v>
      </c>
      <c r="E31">
        <f>VLOOKUP($A31,[4]average!$A:$T,E$19,FALSE)</f>
        <v>3.5459342308592378E-10</v>
      </c>
      <c r="F31">
        <f>VLOOKUP($A31,[4]average!$A:$T,F$19,FALSE)</f>
        <v>1.2488680061869461E-11</v>
      </c>
      <c r="G31">
        <f>VLOOKUP($A31,[4]average!$A:$T,G$19,FALSE)</f>
        <v>3.421047430240542E-10</v>
      </c>
      <c r="H31">
        <f>VLOOKUP($A31,[4]average!$A:$T,H$19,FALSE)</f>
        <v>2.1984424417082158E-11</v>
      </c>
      <c r="I31">
        <f>VLOOKUP($A31,[4]average!$A:$T,I$19,FALSE)</f>
        <v>2.9029171226265962E-10</v>
      </c>
      <c r="J31">
        <f>VLOOKUP($A31,[4]average!$A:$T,J$19,FALSE)</f>
        <v>4.0540897906830565E-12</v>
      </c>
      <c r="K31">
        <f>VLOOKUP($A31,[4]average!$A:$T,K$19,FALSE)</f>
        <v>6.1112835384197808E-13</v>
      </c>
      <c r="L31">
        <f>VLOOKUP($A31,[4]average!$A:$T,L$19,FALSE)</f>
        <v>2.3767640123935017E-12</v>
      </c>
      <c r="M31">
        <f>VLOOKUP($A31,[4]average!$A:$T,M$19,FALSE)</f>
        <v>1.2325173047258223E-10</v>
      </c>
      <c r="N31">
        <f>VLOOKUP($A31,[4]average!$A:$T,N$19,FALSE)</f>
        <v>2.8467271576928758E-11</v>
      </c>
      <c r="O31">
        <f>VLOOKUP($A31,[4]average!$A:$T,O$19,FALSE)</f>
        <v>0</v>
      </c>
      <c r="P31">
        <f>VLOOKUP($A31,[4]average!$A:$T,P$19,FALSE)</f>
        <v>7.7926320051556783E-12</v>
      </c>
      <c r="Q31">
        <f>VLOOKUP($A31,[4]average!$A:$T,Q$19,FALSE)</f>
        <v>0</v>
      </c>
      <c r="R31">
        <f>VLOOKUP($A31,[4]average!$A:$T,R$19,FALSE)</f>
        <v>1.6506222067517377E-11</v>
      </c>
      <c r="S31">
        <f>VLOOKUP($A31,[4]average!$A:$T,S$19,FALSE)</f>
        <v>5.239990750044204E-11</v>
      </c>
      <c r="T31">
        <f>VLOOKUP($A31,[4]average!$A:$T,T$19,FALSE)</f>
        <v>5.2757689600591458E-11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64-4343-42E7-8624-701667A67786}">
  <dimension ref="A1:W31"/>
  <sheetViews>
    <sheetView topLeftCell="D1" workbookViewId="0">
      <selection activeCell="F2" sqref="F2:F13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5.0772390374396864E-7</v>
      </c>
      <c r="G2">
        <f t="shared" ref="G2:V2" si="0">D21*$E2</f>
        <v>2.3523722355222553E-7</v>
      </c>
      <c r="H2">
        <f t="shared" si="0"/>
        <v>2.7248668019174306E-7</v>
      </c>
      <c r="I2">
        <f t="shared" si="0"/>
        <v>1.9954077118667181E-8</v>
      </c>
      <c r="J2">
        <f t="shared" si="0"/>
        <v>2.525326030730754E-7</v>
      </c>
      <c r="K2">
        <f t="shared" si="0"/>
        <v>1.8615481053676838E-10</v>
      </c>
      <c r="L2">
        <f t="shared" si="0"/>
        <v>8.2816371951954433E-9</v>
      </c>
      <c r="M2">
        <f t="shared" si="0"/>
        <v>2.6550272929688615E-11</v>
      </c>
      <c r="N2">
        <f t="shared" si="0"/>
        <v>4.0551863794754382E-12</v>
      </c>
      <c r="O2">
        <f t="shared" si="0"/>
        <v>1.7954944056395614E-11</v>
      </c>
      <c r="P2">
        <f t="shared" si="0"/>
        <v>7.6635200531691669E-8</v>
      </c>
      <c r="Q2">
        <f t="shared" si="0"/>
        <v>2.8693662810279222E-8</v>
      </c>
      <c r="R2">
        <f t="shared" si="0"/>
        <v>4.3587975846009521E-8</v>
      </c>
      <c r="S2">
        <f t="shared" si="0"/>
        <v>2.8395384512956503E-8</v>
      </c>
      <c r="T2">
        <f t="shared" si="0"/>
        <v>4.7219246645250224E-8</v>
      </c>
      <c r="U2">
        <f t="shared" si="0"/>
        <v>3.2011510731679413E-8</v>
      </c>
      <c r="V2">
        <f t="shared" si="0"/>
        <v>9.5834505795239783E-8</v>
      </c>
      <c r="W2">
        <f t="shared" ref="G2:W12" si="1">T21*$E2</f>
        <v>1.4683006446176389E-7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2">C22*$E3</f>
        <v>3.489206596941681E-8</v>
      </c>
      <c r="G3">
        <f t="shared" si="1"/>
        <v>2.0381766711533102E-8</v>
      </c>
      <c r="H3">
        <f t="shared" si="1"/>
        <v>1.4510299257883667E-8</v>
      </c>
      <c r="I3">
        <f t="shared" si="1"/>
        <v>1.1201727128567176E-10</v>
      </c>
      <c r="J3">
        <f t="shared" si="1"/>
        <v>1.4398281986598E-8</v>
      </c>
      <c r="K3">
        <f t="shared" si="1"/>
        <v>1.220560471546209E-11</v>
      </c>
      <c r="L3">
        <f t="shared" si="1"/>
        <v>5.7183296881003201E-10</v>
      </c>
      <c r="M3">
        <f t="shared" si="1"/>
        <v>1.9866042944448029E-12</v>
      </c>
      <c r="N3">
        <f t="shared" si="1"/>
        <v>2.9404015729720426E-13</v>
      </c>
      <c r="O3">
        <f t="shared" si="1"/>
        <v>1.339594892939034E-12</v>
      </c>
      <c r="P3">
        <f t="shared" si="1"/>
        <v>5.5519434832597653E-9</v>
      </c>
      <c r="Q3">
        <f t="shared" si="1"/>
        <v>1.9194346923633091E-9</v>
      </c>
      <c r="R3">
        <f t="shared" si="1"/>
        <v>3.1278597066058502E-9</v>
      </c>
      <c r="S3">
        <f t="shared" si="1"/>
        <v>2.069274011801391E-9</v>
      </c>
      <c r="T3">
        <f t="shared" si="1"/>
        <v>3.4584978206423254E-9</v>
      </c>
      <c r="U3">
        <f t="shared" si="1"/>
        <v>2.2514211793877176E-9</v>
      </c>
      <c r="V3">
        <f t="shared" si="1"/>
        <v>5.4218479945446901E-9</v>
      </c>
      <c r="W3">
        <f t="shared" si="1"/>
        <v>1.0504128267941491E-8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2"/>
        <v>5.8685318238447753E-6</v>
      </c>
      <c r="G5">
        <f t="shared" si="1"/>
        <v>3.1130937682873142E-6</v>
      </c>
      <c r="H5">
        <f t="shared" si="1"/>
        <v>2.7554380555574883E-6</v>
      </c>
      <c r="I5">
        <f t="shared" si="1"/>
        <v>3.577716786100794E-7</v>
      </c>
      <c r="J5">
        <f t="shared" si="1"/>
        <v>2.3976663769474084E-6</v>
      </c>
      <c r="K5">
        <f t="shared" si="1"/>
        <v>2.5216524734021785E-9</v>
      </c>
      <c r="L5">
        <f t="shared" si="1"/>
        <v>1.3403499161703279E-7</v>
      </c>
      <c r="M5">
        <f t="shared" si="1"/>
        <v>4.2016072202159687E-10</v>
      </c>
      <c r="N5">
        <f t="shared" si="1"/>
        <v>1.3346346716065234E-10</v>
      </c>
      <c r="O5">
        <f t="shared" si="1"/>
        <v>3.0843992566242102E-10</v>
      </c>
      <c r="P5">
        <f t="shared" si="1"/>
        <v>8.1349309841290916E-7</v>
      </c>
      <c r="Q5">
        <f t="shared" si="1"/>
        <v>2.5121286582101977E-7</v>
      </c>
      <c r="R5">
        <f t="shared" si="1"/>
        <v>5.4719672990856144E-7</v>
      </c>
      <c r="S5">
        <f t="shared" si="1"/>
        <v>2.5896967873993584E-7</v>
      </c>
      <c r="T5">
        <f t="shared" si="1"/>
        <v>4.2914705252672469E-7</v>
      </c>
      <c r="U5">
        <f t="shared" si="1"/>
        <v>3.2363623872777676E-7</v>
      </c>
      <c r="V5">
        <f t="shared" si="1"/>
        <v>1.2166629914509153E-6</v>
      </c>
      <c r="W5">
        <f t="shared" si="1"/>
        <v>1.8907944600516741E-6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2"/>
        <v>8.6596438505684505E-7</v>
      </c>
      <c r="G6">
        <f t="shared" si="1"/>
        <v>3.1255667096354453E-7</v>
      </c>
      <c r="H6">
        <f t="shared" si="1"/>
        <v>5.5340771409330057E-7</v>
      </c>
      <c r="I6">
        <f t="shared" si="1"/>
        <v>1.2725424773671454E-8</v>
      </c>
      <c r="J6">
        <f t="shared" si="1"/>
        <v>5.4068228931962829E-7</v>
      </c>
      <c r="K6">
        <f t="shared" si="1"/>
        <v>4.42869172355083E-10</v>
      </c>
      <c r="L6">
        <f t="shared" si="1"/>
        <v>2.1315137656358793E-8</v>
      </c>
      <c r="M6">
        <f t="shared" si="1"/>
        <v>5.3979241250921871E-11</v>
      </c>
      <c r="N6">
        <f t="shared" si="1"/>
        <v>1.1530231891569921E-11</v>
      </c>
      <c r="O6">
        <f t="shared" si="1"/>
        <v>3.3567471505969127E-11</v>
      </c>
      <c r="P6">
        <f t="shared" si="1"/>
        <v>9.3254719437118893E-8</v>
      </c>
      <c r="Q6">
        <f t="shared" si="1"/>
        <v>3.4083243605779047E-8</v>
      </c>
      <c r="R6">
        <f t="shared" si="1"/>
        <v>7.4262227352983282E-8</v>
      </c>
      <c r="S6">
        <f t="shared" si="1"/>
        <v>5.829211107475289E-8</v>
      </c>
      <c r="T6">
        <f t="shared" si="1"/>
        <v>4.6560851521044626E-8</v>
      </c>
      <c r="U6">
        <f t="shared" si="1"/>
        <v>4.5594597477428896E-8</v>
      </c>
      <c r="V6">
        <f t="shared" si="1"/>
        <v>1.7870350571007774E-7</v>
      </c>
      <c r="W6">
        <f t="shared" si="1"/>
        <v>3.133560451042958E-7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2"/>
        <v>1.0379316838820197E-6</v>
      </c>
      <c r="G7">
        <f t="shared" si="1"/>
        <v>2.5630586482785006E-7</v>
      </c>
      <c r="H7">
        <f t="shared" si="1"/>
        <v>7.8162581905416989E-7</v>
      </c>
      <c r="I7">
        <f t="shared" si="1"/>
        <v>5.3684906592942052E-8</v>
      </c>
      <c r="J7">
        <f t="shared" si="1"/>
        <v>7.2794091246122714E-7</v>
      </c>
      <c r="K7">
        <f t="shared" si="1"/>
        <v>4.3236705987031557E-10</v>
      </c>
      <c r="L7">
        <f t="shared" si="1"/>
        <v>2.0256985871839577E-8</v>
      </c>
      <c r="M7">
        <f t="shared" si="1"/>
        <v>5.4179255894643179E-11</v>
      </c>
      <c r="N7">
        <f t="shared" si="1"/>
        <v>8.9973353992828872E-12</v>
      </c>
      <c r="O7">
        <f t="shared" si="1"/>
        <v>4.3674790855720543E-11</v>
      </c>
      <c r="P7">
        <f t="shared" si="1"/>
        <v>1.1290898089185163E-7</v>
      </c>
      <c r="Q7">
        <f t="shared" si="1"/>
        <v>1.4308128220791967E-7</v>
      </c>
      <c r="R7">
        <f t="shared" si="1"/>
        <v>5.1334141983831809E-8</v>
      </c>
      <c r="S7">
        <f t="shared" si="1"/>
        <v>3.4523694800950239E-8</v>
      </c>
      <c r="T7">
        <f t="shared" si="1"/>
        <v>5.8676748020390971E-8</v>
      </c>
      <c r="U7">
        <f t="shared" si="1"/>
        <v>6.5288987439397708E-8</v>
      </c>
      <c r="V7">
        <f t="shared" si="1"/>
        <v>1.9165441067763002E-7</v>
      </c>
      <c r="W7">
        <f t="shared" si="1"/>
        <v>3.5966723354618782E-7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2"/>
        <v>1.2070005476608795E-8</v>
      </c>
      <c r="G8">
        <f t="shared" si="1"/>
        <v>3.7439304186489462E-9</v>
      </c>
      <c r="H8">
        <f t="shared" si="1"/>
        <v>8.3260750579598477E-9</v>
      </c>
      <c r="I8">
        <f t="shared" si="1"/>
        <v>1.1044647931924127E-10</v>
      </c>
      <c r="J8">
        <f t="shared" si="1"/>
        <v>8.215628578640608E-9</v>
      </c>
      <c r="K8">
        <f t="shared" si="1"/>
        <v>5.5391988213714638E-12</v>
      </c>
      <c r="L8">
        <f t="shared" si="1"/>
        <v>3.4786618906034893E-10</v>
      </c>
      <c r="M8">
        <f t="shared" si="1"/>
        <v>6.3689727527206425E-13</v>
      </c>
      <c r="N8">
        <f t="shared" si="1"/>
        <v>1.2041013442209733E-13</v>
      </c>
      <c r="O8">
        <f t="shared" si="1"/>
        <v>4.3517531789110349E-13</v>
      </c>
      <c r="P8">
        <f t="shared" si="1"/>
        <v>1.4365236109690386E-9</v>
      </c>
      <c r="Q8">
        <f t="shared" si="1"/>
        <v>7.1001341370560857E-10</v>
      </c>
      <c r="R8">
        <f t="shared" si="1"/>
        <v>8.767155868740718E-10</v>
      </c>
      <c r="S8">
        <f t="shared" si="1"/>
        <v>4.9346150239778032E-10</v>
      </c>
      <c r="T8">
        <f t="shared" si="1"/>
        <v>8.1686946738912207E-10</v>
      </c>
      <c r="U8">
        <f t="shared" si="1"/>
        <v>7.407828371674316E-10</v>
      </c>
      <c r="V8">
        <f t="shared" si="1"/>
        <v>2.2793481284449399E-9</v>
      </c>
      <c r="W8">
        <f t="shared" si="1"/>
        <v>4.3616930590514977E-9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2"/>
        <v>1.6745640586130836E-6</v>
      </c>
      <c r="G9">
        <f t="shared" si="1"/>
        <v>6.7069550257722646E-7</v>
      </c>
      <c r="H9">
        <f t="shared" si="1"/>
        <v>1.003868556035854E-6</v>
      </c>
      <c r="I9">
        <f t="shared" si="1"/>
        <v>5.1609639083761367E-9</v>
      </c>
      <c r="J9">
        <f t="shared" si="1"/>
        <v>9.9870759212747812E-7</v>
      </c>
      <c r="K9">
        <f t="shared" si="1"/>
        <v>6.4791131478035279E-10</v>
      </c>
      <c r="L9">
        <f t="shared" si="1"/>
        <v>3.0960820001844855E-8</v>
      </c>
      <c r="M9">
        <f t="shared" si="1"/>
        <v>9.6100682021519933E-11</v>
      </c>
      <c r="N9">
        <f t="shared" si="1"/>
        <v>1.4625688563113717E-11</v>
      </c>
      <c r="O9">
        <f t="shared" si="1"/>
        <v>6.5437664773024534E-11</v>
      </c>
      <c r="P9">
        <f t="shared" si="1"/>
        <v>2.360414475522763E-7</v>
      </c>
      <c r="Q9">
        <f t="shared" si="1"/>
        <v>1.2087188780253099E-7</v>
      </c>
      <c r="R9">
        <f t="shared" si="1"/>
        <v>1.2415834782608805E-7</v>
      </c>
      <c r="S9">
        <f t="shared" si="1"/>
        <v>9.0166390164572771E-8</v>
      </c>
      <c r="T9">
        <f t="shared" si="1"/>
        <v>1.3989571745925769E-7</v>
      </c>
      <c r="U9">
        <f t="shared" si="1"/>
        <v>1.1101523365313043E-7</v>
      </c>
      <c r="V9">
        <f t="shared" si="1"/>
        <v>2.7809911584409581E-7</v>
      </c>
      <c r="W9">
        <f t="shared" si="1"/>
        <v>5.425310229591479E-7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2"/>
        <v>1.2067280494852466E-7</v>
      </c>
      <c r="G10">
        <f t="shared" si="1"/>
        <v>6.0998935346745449E-8</v>
      </c>
      <c r="H10">
        <f t="shared" si="1"/>
        <v>5.9673869601779226E-8</v>
      </c>
      <c r="I10">
        <f t="shared" si="1"/>
        <v>3.582771885321382E-9</v>
      </c>
      <c r="J10">
        <f t="shared" si="1"/>
        <v>5.609109771645778E-8</v>
      </c>
      <c r="K10">
        <f t="shared" si="1"/>
        <v>4.8791799722495075E-11</v>
      </c>
      <c r="L10">
        <f t="shared" si="1"/>
        <v>2.7357790766532044E-9</v>
      </c>
      <c r="M10">
        <f t="shared" si="1"/>
        <v>7.4461110281392981E-12</v>
      </c>
      <c r="N10">
        <f t="shared" si="1"/>
        <v>9.3005843888572512E-13</v>
      </c>
      <c r="O10">
        <f t="shared" si="1"/>
        <v>6.1131637391762717E-12</v>
      </c>
      <c r="P10">
        <f t="shared" si="1"/>
        <v>1.6738036931494542E-8</v>
      </c>
      <c r="Q10">
        <f t="shared" si="1"/>
        <v>5.0650972086616991E-9</v>
      </c>
      <c r="R10">
        <f t="shared" si="1"/>
        <v>6.8861534850039464E-9</v>
      </c>
      <c r="S10">
        <f t="shared" si="1"/>
        <v>5.4296370369788485E-9</v>
      </c>
      <c r="T10">
        <f t="shared" si="1"/>
        <v>7.7377274947000259E-9</v>
      </c>
      <c r="U10">
        <f t="shared" si="1"/>
        <v>1.0453974410186602E-8</v>
      </c>
      <c r="V10">
        <f t="shared" si="1"/>
        <v>1.996909236756077E-8</v>
      </c>
      <c r="W10">
        <f t="shared" si="1"/>
        <v>4.5594025804356267E-8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2"/>
        <v>2.3963697646024824E-8</v>
      </c>
      <c r="G11">
        <f t="shared" si="1"/>
        <v>1.1176464318616703E-8</v>
      </c>
      <c r="H11">
        <f t="shared" si="1"/>
        <v>1.2787233327408122E-8</v>
      </c>
      <c r="I11">
        <f t="shared" si="1"/>
        <v>3.7532884727210856E-10</v>
      </c>
      <c r="J11">
        <f t="shared" si="1"/>
        <v>1.241190448013599E-8</v>
      </c>
      <c r="K11">
        <f t="shared" si="1"/>
        <v>8.0606979058815803E-12</v>
      </c>
      <c r="L11">
        <f t="shared" si="1"/>
        <v>5.0305361835881238E-10</v>
      </c>
      <c r="M11">
        <f t="shared" si="1"/>
        <v>1.7046618765214251E-12</v>
      </c>
      <c r="N11">
        <f t="shared" si="1"/>
        <v>1.6133203783440091E-13</v>
      </c>
      <c r="O11">
        <f t="shared" si="1"/>
        <v>6.9383006993491505E-13</v>
      </c>
      <c r="P11">
        <f t="shared" si="1"/>
        <v>5.8520931466488762E-9</v>
      </c>
      <c r="Q11">
        <f t="shared" si="1"/>
        <v>8.0013882382679188E-10</v>
      </c>
      <c r="R11">
        <f t="shared" si="1"/>
        <v>1.2460762433493816E-9</v>
      </c>
      <c r="S11">
        <f t="shared" si="1"/>
        <v>9.7004213603096213E-10</v>
      </c>
      <c r="T11">
        <f t="shared" si="1"/>
        <v>1.3703270431753894E-9</v>
      </c>
      <c r="U11">
        <f t="shared" si="1"/>
        <v>1.151977476546118E-9</v>
      </c>
      <c r="V11">
        <f t="shared" si="1"/>
        <v>4.5412008905462399E-9</v>
      </c>
      <c r="W11">
        <f t="shared" si="1"/>
        <v>7.5181677456520207E-9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2"/>
        <v>5.4200523134498244E-8</v>
      </c>
      <c r="G12">
        <f t="shared" si="1"/>
        <v>7.731517552653991E-9</v>
      </c>
      <c r="H12">
        <f t="shared" si="1"/>
        <v>4.6469005581844179E-8</v>
      </c>
      <c r="I12">
        <f t="shared" si="1"/>
        <v>1.6366252325110172E-9</v>
      </c>
      <c r="J12">
        <f t="shared" si="1"/>
        <v>4.4832380349333245E-8</v>
      </c>
      <c r="K12">
        <f t="shared" si="1"/>
        <v>2.3405728392454025E-11</v>
      </c>
      <c r="L12">
        <f t="shared" si="1"/>
        <v>1.1522861243293163E-9</v>
      </c>
      <c r="M12">
        <f t="shared" si="1"/>
        <v>3.5098038361644091E-12</v>
      </c>
      <c r="N12">
        <f t="shared" si="1"/>
        <v>6.0862385431046976E-13</v>
      </c>
      <c r="O12">
        <f t="shared" si="1"/>
        <v>2.294276186573712E-12</v>
      </c>
      <c r="P12">
        <f t="shared" si="1"/>
        <v>6.7960721575045026E-9</v>
      </c>
      <c r="Q12">
        <f t="shared" si="1"/>
        <v>3.4871657975025783E-9</v>
      </c>
      <c r="R12">
        <f t="shared" si="1"/>
        <v>3.512511511288456E-9</v>
      </c>
      <c r="S12">
        <f t="shared" si="1"/>
        <v>2.3223955099130131E-9</v>
      </c>
      <c r="T12">
        <f t="shared" si="1"/>
        <v>3.8930095749035655E-9</v>
      </c>
      <c r="U12">
        <f t="shared" si="1"/>
        <v>3.4300636662492277E-9</v>
      </c>
      <c r="V12">
        <f t="shared" si="1"/>
        <v>1.0262904450619695E-8</v>
      </c>
      <c r="W12">
        <f t="shared" si="1"/>
        <v>1.9314295909918309E-8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1.0200514952315763E-5</v>
      </c>
      <c r="G13">
        <f t="shared" ref="G13:W13" si="3">SUM(G2:G12)</f>
        <v>4.6919216445563593E-6</v>
      </c>
      <c r="H13">
        <f t="shared" si="3"/>
        <v>5.5085933077594307E-6</v>
      </c>
      <c r="I13">
        <f t="shared" si="3"/>
        <v>4.5511424071944573E-7</v>
      </c>
      <c r="J13">
        <f t="shared" si="3"/>
        <v>5.0534790670399837E-6</v>
      </c>
      <c r="K13">
        <f t="shared" si="3"/>
        <v>4.3289578605023624E-9</v>
      </c>
      <c r="L13">
        <f t="shared" si="3"/>
        <v>2.2016039031948314E-7</v>
      </c>
      <c r="M13">
        <f t="shared" si="3"/>
        <v>6.6625425242891264E-10</v>
      </c>
      <c r="N13">
        <f t="shared" si="3"/>
        <v>1.7478637401684425E-10</v>
      </c>
      <c r="O13">
        <f t="shared" si="3"/>
        <v>4.7995083706004594E-10</v>
      </c>
      <c r="P13">
        <f t="shared" si="3"/>
        <v>1.3687081161557244E-6</v>
      </c>
      <c r="Q13">
        <f t="shared" si="3"/>
        <v>5.8992479218358867E-7</v>
      </c>
      <c r="R13">
        <f t="shared" si="3"/>
        <v>8.5618873945059577E-7</v>
      </c>
      <c r="S13">
        <f t="shared" si="3"/>
        <v>4.8163206949029024E-7</v>
      </c>
      <c r="T13">
        <f t="shared" si="3"/>
        <v>7.3877604757347874E-7</v>
      </c>
      <c r="U13">
        <f t="shared" si="3"/>
        <v>5.9557478759895021E-7</v>
      </c>
      <c r="V13">
        <f t="shared" si="3"/>
        <v>2.003428923309675E-6</v>
      </c>
      <c r="W13">
        <f t="shared" si="3"/>
        <v>3.340471136909989E-6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VLOOKUP($A21,'[2]2015'!$A:$T,C$19,FALSE)</f>
        <v>6.9551219690954605E-8</v>
      </c>
      <c r="D21">
        <f>VLOOKUP($A21,'[2]2015'!$A:$T,D$19,FALSE)</f>
        <v>3.2224277198935002E-8</v>
      </c>
      <c r="E21">
        <f>VLOOKUP($A21,'[2]2015'!$A:$T,E$19,FALSE)</f>
        <v>3.7326942492019597E-8</v>
      </c>
      <c r="F21">
        <f>VLOOKUP($A21,'[2]2015'!$A:$T,F$19,FALSE)</f>
        <v>2.7334352217352299E-9</v>
      </c>
      <c r="G21">
        <f>VLOOKUP($A21,'[2]2015'!$A:$T,G$19,FALSE)</f>
        <v>3.45935072702843E-8</v>
      </c>
      <c r="H21">
        <f>VLOOKUP($A21,'[2]2015'!$A:$T,H$19,FALSE)</f>
        <v>2.55006589776395E-11</v>
      </c>
      <c r="I21">
        <f>VLOOKUP($A21,'[2]2015'!$A:$T,I$19,FALSE)</f>
        <v>1.1344708486569099E-9</v>
      </c>
      <c r="J21">
        <f>VLOOKUP($A21,'[2]2015'!$A:$T,J$19,FALSE)</f>
        <v>3.63702368899844E-12</v>
      </c>
      <c r="K21">
        <f>VLOOKUP($A21,'[2]2015'!$A:$T,K$19,FALSE)</f>
        <v>5.5550498348978604E-13</v>
      </c>
      <c r="L21">
        <f>VLOOKUP($A21,'[2]2015'!$A:$T,L$19,FALSE)</f>
        <v>2.4595813775884399E-12</v>
      </c>
      <c r="M21">
        <f>VLOOKUP($A21,'[2]2015'!$A:$T,M$19,FALSE)</f>
        <v>1.0497972675574201E-8</v>
      </c>
      <c r="N21">
        <f>VLOOKUP($A21,'[2]2015'!$A:$T,N$19,FALSE)</f>
        <v>3.9306387411341396E-9</v>
      </c>
      <c r="O21">
        <f>VLOOKUP($A21,'[2]2015'!$A:$T,O$19,FALSE)</f>
        <v>5.9709555953437698E-9</v>
      </c>
      <c r="P21">
        <f>VLOOKUP($A21,'[2]2015'!$A:$T,P$19,FALSE)</f>
        <v>3.8897787004050002E-9</v>
      </c>
      <c r="Q21">
        <f>VLOOKUP($A21,'[2]2015'!$A:$T,Q$19,FALSE)</f>
        <v>6.4683899514041397E-9</v>
      </c>
      <c r="R21">
        <f>VLOOKUP($A21,'[2]2015'!$A:$T,R$19,FALSE)</f>
        <v>4.3851384563944398E-9</v>
      </c>
      <c r="S21">
        <f>VLOOKUP($A21,'[2]2015'!$A:$T,S$19,FALSE)</f>
        <v>1.31280144924986E-8</v>
      </c>
      <c r="T21">
        <f>VLOOKUP($A21,'[2]2015'!$A:$T,T$19,FALSE)</f>
        <v>2.0113707460515601E-8</v>
      </c>
    </row>
    <row r="22" spans="1:20" x14ac:dyDescent="0.4">
      <c r="A22" s="7">
        <v>314900</v>
      </c>
      <c r="B22" s="8" t="s">
        <v>24</v>
      </c>
      <c r="C22">
        <f>VLOOKUP($A22,'[2]2015'!$A:$T,C$19,FALSE)</f>
        <v>7.7537924376481798E-8</v>
      </c>
      <c r="D22">
        <f>VLOOKUP($A22,'[2]2015'!$A:$T,D$19,FALSE)</f>
        <v>4.5292814914518002E-8</v>
      </c>
      <c r="E22">
        <f>VLOOKUP($A22,'[2]2015'!$A:$T,E$19,FALSE)</f>
        <v>3.2245109461963703E-8</v>
      </c>
      <c r="F22">
        <f>VLOOKUP($A22,'[2]2015'!$A:$T,F$19,FALSE)</f>
        <v>2.4892726952371501E-10</v>
      </c>
      <c r="G22">
        <f>VLOOKUP($A22,'[2]2015'!$A:$T,G$19,FALSE)</f>
        <v>3.1996182192439999E-8</v>
      </c>
      <c r="H22">
        <f>VLOOKUP($A22,'[2]2015'!$A:$T,H$19,FALSE)</f>
        <v>2.71235660343602E-11</v>
      </c>
      <c r="I22">
        <f>VLOOKUP($A22,'[2]2015'!$A:$T,I$19,FALSE)</f>
        <v>1.27073993068896E-9</v>
      </c>
      <c r="J22">
        <f>VLOOKUP($A22,'[2]2015'!$A:$T,J$19,FALSE)</f>
        <v>4.41467620987734E-12</v>
      </c>
      <c r="K22">
        <f>VLOOKUP($A22,'[2]2015'!$A:$T,K$19,FALSE)</f>
        <v>6.5342257177156499E-13</v>
      </c>
      <c r="L22">
        <f>VLOOKUP($A22,'[2]2015'!$A:$T,L$19,FALSE)</f>
        <v>2.9768775398645199E-12</v>
      </c>
      <c r="M22">
        <f>VLOOKUP($A22,'[2]2015'!$A:$T,M$19,FALSE)</f>
        <v>1.2337652185021701E-8</v>
      </c>
      <c r="N22">
        <f>VLOOKUP($A22,'[2]2015'!$A:$T,N$19,FALSE)</f>
        <v>4.2654104274740197E-9</v>
      </c>
      <c r="O22">
        <f>VLOOKUP($A22,'[2]2015'!$A:$T,O$19,FALSE)</f>
        <v>6.9507993480129999E-9</v>
      </c>
      <c r="P22">
        <f>VLOOKUP($A22,'[2]2015'!$A:$T,P$19,FALSE)</f>
        <v>4.59838669289198E-9</v>
      </c>
      <c r="Q22">
        <f>VLOOKUP($A22,'[2]2015'!$A:$T,Q$19,FALSE)</f>
        <v>7.6855507125385005E-9</v>
      </c>
      <c r="R22">
        <f>VLOOKUP($A22,'[2]2015'!$A:$T,R$19,FALSE)</f>
        <v>5.0031581764171504E-9</v>
      </c>
      <c r="S22">
        <f>VLOOKUP($A22,'[2]2015'!$A:$T,S$19,FALSE)</f>
        <v>1.2048551098988199E-8</v>
      </c>
      <c r="T22">
        <f>VLOOKUP($A22,'[2]2015'!$A:$T,T$19,FALSE)</f>
        <v>2.3342507262092201E-8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VLOOKUP($A24,'[2]2015'!$A:$T,C$19,FALSE)</f>
        <v>1.08614162681512E-7</v>
      </c>
      <c r="D24">
        <f>VLOOKUP($A24,'[2]2015'!$A:$T,D$19,FALSE)</f>
        <v>5.7616808282047602E-8</v>
      </c>
      <c r="E24">
        <f>VLOOKUP($A24,'[2]2015'!$A:$T,E$19,FALSE)</f>
        <v>5.0997354399464897E-8</v>
      </c>
      <c r="F24">
        <f>VLOOKUP($A24,'[2]2015'!$A:$T,F$19,FALSE)</f>
        <v>6.6216001667575902E-9</v>
      </c>
      <c r="G24">
        <f>VLOOKUP($A24,'[2]2015'!$A:$T,G$19,FALSE)</f>
        <v>4.4375754232707301E-8</v>
      </c>
      <c r="H24">
        <f>VLOOKUP($A24,'[2]2015'!$A:$T,H$19,FALSE)</f>
        <v>4.6670475715833102E-11</v>
      </c>
      <c r="I24">
        <f>VLOOKUP($A24,'[2]2015'!$A:$T,I$19,FALSE)</f>
        <v>2.4807053657536001E-9</v>
      </c>
      <c r="J24">
        <f>VLOOKUP($A24,'[2]2015'!$A:$T,J$19,FALSE)</f>
        <v>7.7762899450611099E-12</v>
      </c>
      <c r="K24">
        <f>VLOOKUP($A24,'[2]2015'!$A:$T,K$19,FALSE)</f>
        <v>2.4701276519156101E-12</v>
      </c>
      <c r="L24">
        <f>VLOOKUP($A24,'[2]2015'!$A:$T,L$19,FALSE)</f>
        <v>5.7085733312805797E-12</v>
      </c>
      <c r="M24">
        <f>VLOOKUP($A24,'[2]2015'!$A:$T,M$19,FALSE)</f>
        <v>1.50560437232868E-8</v>
      </c>
      <c r="N24">
        <f>VLOOKUP($A24,'[2]2015'!$A:$T,N$19,FALSE)</f>
        <v>4.6494209957435496E-9</v>
      </c>
      <c r="O24">
        <f>VLOOKUP($A24,'[2]2015'!$A:$T,O$19,FALSE)</f>
        <v>1.01274588645141E-8</v>
      </c>
      <c r="P24">
        <f>VLOOKUP($A24,'[2]2015'!$A:$T,P$19,FALSE)</f>
        <v>4.7929832640509299E-9</v>
      </c>
      <c r="Q24">
        <f>VLOOKUP($A24,'[2]2015'!$A:$T,Q$19,FALSE)</f>
        <v>7.9426079940538696E-9</v>
      </c>
      <c r="R24">
        <f>VLOOKUP($A24,'[2]2015'!$A:$T,R$19,FALSE)</f>
        <v>5.9898250768591499E-9</v>
      </c>
      <c r="S24">
        <f>VLOOKUP($A24,'[2]2015'!$A:$T,S$19,FALSE)</f>
        <v>2.2517869213061299E-8</v>
      </c>
      <c r="T24">
        <f>VLOOKUP($A24,'[2]2015'!$A:$T,T$19,FALSE)</f>
        <v>3.4994622717544998E-8</v>
      </c>
    </row>
    <row r="25" spans="1:20" x14ac:dyDescent="0.4">
      <c r="A25" s="15">
        <v>322210</v>
      </c>
      <c r="B25" s="16" t="s">
        <v>27</v>
      </c>
      <c r="C25">
        <f>VLOOKUP($A25,'[2]2015'!$A:$T,C$19,FALSE)</f>
        <v>5.3833419436581197E-8</v>
      </c>
      <c r="D25">
        <f>VLOOKUP($A25,'[2]2015'!$A:$T,D$19,FALSE)</f>
        <v>1.9430353783634499E-8</v>
      </c>
      <c r="E25">
        <f>VLOOKUP($A25,'[2]2015'!$A:$T,E$19,FALSE)</f>
        <v>3.4403065652946701E-8</v>
      </c>
      <c r="F25">
        <f>VLOOKUP($A25,'[2]2015'!$A:$T,F$19,FALSE)</f>
        <v>7.9108695596614798E-10</v>
      </c>
      <c r="G25">
        <f>VLOOKUP($A25,'[2]2015'!$A:$T,G$19,FALSE)</f>
        <v>3.3611978696980501E-8</v>
      </c>
      <c r="H25">
        <f>VLOOKUP($A25,'[2]2015'!$A:$T,H$19,FALSE)</f>
        <v>2.7531342307291E-11</v>
      </c>
      <c r="I25">
        <f>VLOOKUP($A25,'[2]2015'!$A:$T,I$19,FALSE)</f>
        <v>1.3250738316771599E-9</v>
      </c>
      <c r="J25">
        <f>VLOOKUP($A25,'[2]2015'!$A:$T,J$19,FALSE)</f>
        <v>3.35566587410928E-12</v>
      </c>
      <c r="K25">
        <f>VLOOKUP($A25,'[2]2015'!$A:$T,K$19,FALSE)</f>
        <v>7.1678676436466005E-13</v>
      </c>
      <c r="L25">
        <f>VLOOKUP($A25,'[2]2015'!$A:$T,L$19,FALSE)</f>
        <v>2.0867506841955198E-12</v>
      </c>
      <c r="M25">
        <f>VLOOKUP($A25,'[2]2015'!$A:$T,M$19,FALSE)</f>
        <v>5.7972596939648702E-9</v>
      </c>
      <c r="N25">
        <f>VLOOKUP($A25,'[2]2015'!$A:$T,N$19,FALSE)</f>
        <v>2.11881409957597E-9</v>
      </c>
      <c r="O25">
        <f>VLOOKUP($A25,'[2]2015'!$A:$T,O$19,FALSE)</f>
        <v>4.6165751183005897E-9</v>
      </c>
      <c r="P25">
        <f>VLOOKUP($A25,'[2]2015'!$A:$T,P$19,FALSE)</f>
        <v>3.62377912935179E-9</v>
      </c>
      <c r="Q25">
        <f>VLOOKUP($A25,'[2]2015'!$A:$T,Q$19,FALSE)</f>
        <v>2.8944953077859401E-9</v>
      </c>
      <c r="R25">
        <f>VLOOKUP($A25,'[2]2015'!$A:$T,R$19,FALSE)</f>
        <v>2.8344272956253202E-9</v>
      </c>
      <c r="S25">
        <f>VLOOKUP($A25,'[2]2015'!$A:$T,S$19,FALSE)</f>
        <v>1.11092568513041E-8</v>
      </c>
      <c r="T25">
        <f>VLOOKUP($A25,'[2]2015'!$A:$T,T$19,FALSE)</f>
        <v>1.94800475633654E-8</v>
      </c>
    </row>
    <row r="26" spans="1:20" x14ac:dyDescent="0.4">
      <c r="A26" s="15">
        <v>325211</v>
      </c>
      <c r="B26" s="16" t="s">
        <v>28</v>
      </c>
      <c r="C26">
        <f>VLOOKUP($A26,'[2]2015'!$A:$T,C$19,FALSE)</f>
        <v>3.2064617975966003E-8</v>
      </c>
      <c r="D26">
        <f>VLOOKUP($A26,'[2]2015'!$A:$T,D$19,FALSE)</f>
        <v>7.91800632770621E-9</v>
      </c>
      <c r="E26">
        <f>VLOOKUP($A26,'[2]2015'!$A:$T,E$19,FALSE)</f>
        <v>2.4146611648259801E-8</v>
      </c>
      <c r="F26">
        <f>VLOOKUP($A26,'[2]2015'!$A:$T,F$19,FALSE)</f>
        <v>1.6584771885369801E-9</v>
      </c>
      <c r="G26">
        <f>VLOOKUP($A26,'[2]2015'!$A:$T,G$19,FALSE)</f>
        <v>2.24881344597228E-8</v>
      </c>
      <c r="H26">
        <f>VLOOKUP($A26,'[2]2015'!$A:$T,H$19,FALSE)</f>
        <v>1.33570299620116E-11</v>
      </c>
      <c r="I26">
        <f>VLOOKUP($A26,'[2]2015'!$A:$T,I$19,FALSE)</f>
        <v>6.25795053192449E-10</v>
      </c>
      <c r="J26">
        <f>VLOOKUP($A26,'[2]2015'!$A:$T,J$19,FALSE)</f>
        <v>1.6737490236219701E-12</v>
      </c>
      <c r="K26">
        <f>VLOOKUP($A26,'[2]2015'!$A:$T,K$19,FALSE)</f>
        <v>2.7795290081195199E-13</v>
      </c>
      <c r="L26">
        <f>VLOOKUP($A26,'[2]2015'!$A:$T,L$19,FALSE)</f>
        <v>1.34923666529875E-12</v>
      </c>
      <c r="M26">
        <f>VLOOKUP($A26,'[2]2015'!$A:$T,M$19,FALSE)</f>
        <v>3.4880747881325802E-9</v>
      </c>
      <c r="N26">
        <f>VLOOKUP($A26,'[2]2015'!$A:$T,N$19,FALSE)</f>
        <v>4.4201817178844497E-9</v>
      </c>
      <c r="O26">
        <f>VLOOKUP($A26,'[2]2015'!$A:$T,O$19,FALSE)</f>
        <v>1.58585548297287E-9</v>
      </c>
      <c r="P26">
        <f>VLOOKUP($A26,'[2]2015'!$A:$T,P$19,FALSE)</f>
        <v>1.0665336670049501E-9</v>
      </c>
      <c r="Q26">
        <f>VLOOKUP($A26,'[2]2015'!$A:$T,Q$19,FALSE)</f>
        <v>1.8126891572564401E-9</v>
      </c>
      <c r="R26">
        <f>VLOOKUP($A26,'[2]2015'!$A:$T,R$19,FALSE)</f>
        <v>2.0169597602532498E-9</v>
      </c>
      <c r="S26">
        <f>VLOOKUP($A26,'[2]2015'!$A:$T,S$19,FALSE)</f>
        <v>5.9207417571093602E-9</v>
      </c>
      <c r="T26">
        <f>VLOOKUP($A26,'[2]2015'!$A:$T,T$19,FALSE)</f>
        <v>1.1111128623607901E-8</v>
      </c>
    </row>
    <row r="27" spans="1:20" x14ac:dyDescent="0.4">
      <c r="A27" s="15">
        <v>325510</v>
      </c>
      <c r="B27" s="16" t="s">
        <v>29</v>
      </c>
      <c r="C27">
        <f>VLOOKUP($A27,'[2]2015'!$A:$T,C$19,FALSE)</f>
        <v>3.8355650708272503E-8</v>
      </c>
      <c r="D27">
        <f>VLOOKUP($A27,'[2]2015'!$A:$T,D$19,FALSE)</f>
        <v>1.1897334072637201E-8</v>
      </c>
      <c r="E27">
        <f>VLOOKUP($A27,'[2]2015'!$A:$T,E$19,FALSE)</f>
        <v>2.6458316635635301E-8</v>
      </c>
      <c r="F27">
        <f>VLOOKUP($A27,'[2]2015'!$A:$T,F$19,FALSE)</f>
        <v>3.50973045616006E-10</v>
      </c>
      <c r="G27">
        <f>VLOOKUP($A27,'[2]2015'!$A:$T,G$19,FALSE)</f>
        <v>2.6107343590019299E-8</v>
      </c>
      <c r="H27">
        <f>VLOOKUP($A27,'[2]2015'!$A:$T,H$19,FALSE)</f>
        <v>1.7602276619338499E-11</v>
      </c>
      <c r="I27">
        <f>VLOOKUP($A27,'[2]2015'!$A:$T,I$19,FALSE)</f>
        <v>1.10543728142246E-9</v>
      </c>
      <c r="J27">
        <f>VLOOKUP($A27,'[2]2015'!$A:$T,J$19,FALSE)</f>
        <v>2.0239103846909999E-12</v>
      </c>
      <c r="K27">
        <f>VLOOKUP($A27,'[2]2015'!$A:$T,K$19,FALSE)</f>
        <v>3.8263520812649202E-13</v>
      </c>
      <c r="L27">
        <f>VLOOKUP($A27,'[2]2015'!$A:$T,L$19,FALSE)</f>
        <v>1.38288524576397E-12</v>
      </c>
      <c r="M27">
        <f>VLOOKUP($A27,'[2]2015'!$A:$T,M$19,FALSE)</f>
        <v>4.5649356135996897E-9</v>
      </c>
      <c r="N27">
        <f>VLOOKUP($A27,'[2]2015'!$A:$T,N$19,FALSE)</f>
        <v>2.2562563494322401E-9</v>
      </c>
      <c r="O27">
        <f>VLOOKUP($A27,'[2]2015'!$A:$T,O$19,FALSE)</f>
        <v>2.7859968154784901E-9</v>
      </c>
      <c r="P27">
        <f>VLOOKUP($A27,'[2]2015'!$A:$T,P$19,FALSE)</f>
        <v>1.5681050899793299E-9</v>
      </c>
      <c r="Q27">
        <f>VLOOKUP($A27,'[2]2015'!$A:$T,Q$19,FALSE)</f>
        <v>2.5958198632261699E-9</v>
      </c>
      <c r="R27">
        <f>VLOOKUP($A27,'[2]2015'!$A:$T,R$19,FALSE)</f>
        <v>2.3540343712470399E-9</v>
      </c>
      <c r="S27">
        <f>VLOOKUP($A27,'[2]2015'!$A:$T,S$19,FALSE)</f>
        <v>7.2432345475415698E-9</v>
      </c>
      <c r="T27">
        <f>VLOOKUP($A27,'[2]2015'!$A:$T,T$19,FALSE)</f>
        <v>1.38604390688876E-8</v>
      </c>
    </row>
    <row r="28" spans="1:20" x14ac:dyDescent="0.4">
      <c r="A28" s="15">
        <v>326150</v>
      </c>
      <c r="B28" s="16" t="s">
        <v>30</v>
      </c>
      <c r="C28">
        <f>VLOOKUP($A28,'[2]2015'!$A:$T,C$19,FALSE)</f>
        <v>4.8445410478883397E-8</v>
      </c>
      <c r="D28">
        <f>VLOOKUP($A28,'[2]2015'!$A:$T,D$19,FALSE)</f>
        <v>1.9403329936273401E-8</v>
      </c>
      <c r="E28">
        <f>VLOOKUP($A28,'[2]2015'!$A:$T,E$19,FALSE)</f>
        <v>2.90420805426099E-8</v>
      </c>
      <c r="F28">
        <f>VLOOKUP($A28,'[2]2015'!$A:$T,F$19,FALSE)</f>
        <v>1.4930752497761201E-10</v>
      </c>
      <c r="G28">
        <f>VLOOKUP($A28,'[2]2015'!$A:$T,G$19,FALSE)</f>
        <v>2.8892773017632301E-8</v>
      </c>
      <c r="H28">
        <f>VLOOKUP($A28,'[2]2015'!$A:$T,H$19,FALSE)</f>
        <v>1.8744179678885401E-11</v>
      </c>
      <c r="I28">
        <f>VLOOKUP($A28,'[2]2015'!$A:$T,I$19,FALSE)</f>
        <v>8.9570155649611901E-10</v>
      </c>
      <c r="J28">
        <f>VLOOKUP($A28,'[2]2015'!$A:$T,J$19,FALSE)</f>
        <v>2.7802083556535301E-12</v>
      </c>
      <c r="K28">
        <f>VLOOKUP($A28,'[2]2015'!$A:$T,K$19,FALSE)</f>
        <v>4.2312354808522001E-13</v>
      </c>
      <c r="L28">
        <f>VLOOKUP($A28,'[2]2015'!$A:$T,L$19,FALSE)</f>
        <v>1.89312228123082E-12</v>
      </c>
      <c r="M28">
        <f>VLOOKUP($A28,'[2]2015'!$A:$T,M$19,FALSE)</f>
        <v>6.8287174550794502E-9</v>
      </c>
      <c r="N28">
        <f>VLOOKUP($A28,'[2]2015'!$A:$T,N$19,FALSE)</f>
        <v>3.49684336638694E-9</v>
      </c>
      <c r="O28">
        <f>VLOOKUP($A28,'[2]2015'!$A:$T,O$19,FALSE)</f>
        <v>3.5919211892058101E-9</v>
      </c>
      <c r="P28">
        <f>VLOOKUP($A28,'[2]2015'!$A:$T,P$19,FALSE)</f>
        <v>2.6085283273902899E-9</v>
      </c>
      <c r="Q28">
        <f>VLOOKUP($A28,'[2]2015'!$A:$T,Q$19,FALSE)</f>
        <v>4.0472058513932096E-9</v>
      </c>
      <c r="R28">
        <f>VLOOKUP($A28,'[2]2015'!$A:$T,R$19,FALSE)</f>
        <v>3.2116887592758902E-9</v>
      </c>
      <c r="S28">
        <f>VLOOKUP($A28,'[2]2015'!$A:$T,S$19,FALSE)</f>
        <v>8.04545263681351E-9</v>
      </c>
      <c r="T28">
        <f>VLOOKUP($A28,'[2]2015'!$A:$T,T$19,FALSE)</f>
        <v>1.5695510702978298E-8</v>
      </c>
    </row>
    <row r="29" spans="1:20" x14ac:dyDescent="0.4">
      <c r="A29" s="15">
        <v>331200</v>
      </c>
      <c r="B29" s="16" t="s">
        <v>31</v>
      </c>
      <c r="C29">
        <f>VLOOKUP($A29,'[2]2015'!$A:$T,C$19,FALSE)</f>
        <v>5.6574217041033598E-8</v>
      </c>
      <c r="D29">
        <f>VLOOKUP($A29,'[2]2015'!$A:$T,D$19,FALSE)</f>
        <v>2.8597719337433401E-8</v>
      </c>
      <c r="E29">
        <f>VLOOKUP($A29,'[2]2015'!$A:$T,E$19,FALSE)</f>
        <v>2.7976497703600201E-8</v>
      </c>
      <c r="F29">
        <f>VLOOKUP($A29,'[2]2015'!$A:$T,F$19,FALSE)</f>
        <v>1.67968677230257E-9</v>
      </c>
      <c r="G29">
        <f>VLOOKUP($A29,'[2]2015'!$A:$T,G$19,FALSE)</f>
        <v>2.6296810931297601E-8</v>
      </c>
      <c r="H29">
        <f>VLOOKUP($A29,'[2]2015'!$A:$T,H$19,FALSE)</f>
        <v>2.2874730296528398E-11</v>
      </c>
      <c r="I29">
        <f>VLOOKUP($A29,'[2]2015'!$A:$T,I$19,FALSE)</f>
        <v>1.2825968479386799E-9</v>
      </c>
      <c r="J29">
        <f>VLOOKUP($A29,'[2]2015'!$A:$T,J$19,FALSE)</f>
        <v>3.4909099991276598E-12</v>
      </c>
      <c r="K29">
        <f>VLOOKUP($A29,'[2]2015'!$A:$T,K$19,FALSE)</f>
        <v>4.3603302338758799E-13</v>
      </c>
      <c r="L29">
        <f>VLOOKUP($A29,'[2]2015'!$A:$T,L$19,FALSE)</f>
        <v>2.8659933141942201E-12</v>
      </c>
      <c r="M29">
        <f>VLOOKUP($A29,'[2]2015'!$A:$T,M$19,FALSE)</f>
        <v>7.8471809336589507E-9</v>
      </c>
      <c r="N29">
        <f>VLOOKUP($A29,'[2]2015'!$A:$T,N$19,FALSE)</f>
        <v>2.3746353533341299E-9</v>
      </c>
      <c r="O29">
        <f>VLOOKUP($A29,'[2]2015'!$A:$T,O$19,FALSE)</f>
        <v>3.2283888818583901E-9</v>
      </c>
      <c r="P29">
        <f>VLOOKUP($A29,'[2]2015'!$A:$T,P$19,FALSE)</f>
        <v>2.5455401017247298E-9</v>
      </c>
      <c r="Q29">
        <f>VLOOKUP($A29,'[2]2015'!$A:$T,Q$19,FALSE)</f>
        <v>3.62762657979373E-9</v>
      </c>
      <c r="R29">
        <f>VLOOKUP($A29,'[2]2015'!$A:$T,R$19,FALSE)</f>
        <v>4.9010662963837797E-9</v>
      </c>
      <c r="S29">
        <f>VLOOKUP($A29,'[2]2015'!$A:$T,S$19,FALSE)</f>
        <v>9.36197485586534E-9</v>
      </c>
      <c r="T29">
        <f>VLOOKUP($A29,'[2]2015'!$A:$T,T$19,FALSE)</f>
        <v>2.13755395238426E-8</v>
      </c>
    </row>
    <row r="30" spans="1:20" x14ac:dyDescent="0.4">
      <c r="A30" s="15">
        <v>332720</v>
      </c>
      <c r="B30" s="16" t="s">
        <v>32</v>
      </c>
      <c r="C30">
        <f>VLOOKUP($A30,'[2]2015'!$A:$T,C$19,FALSE)</f>
        <v>5.3972291995551398E-8</v>
      </c>
      <c r="D30">
        <f>VLOOKUP($A30,'[2]2015'!$A:$T,D$19,FALSE)</f>
        <v>2.51722169338214E-8</v>
      </c>
      <c r="E30">
        <f>VLOOKUP($A30,'[2]2015'!$A:$T,E$19,FALSE)</f>
        <v>2.8800075061730002E-8</v>
      </c>
      <c r="F30">
        <f>VLOOKUP($A30,'[2]2015'!$A:$T,F$19,FALSE)</f>
        <v>8.4533524160384798E-10</v>
      </c>
      <c r="G30">
        <f>VLOOKUP($A30,'[2]2015'!$A:$T,G$19,FALSE)</f>
        <v>2.7954739820126099E-8</v>
      </c>
      <c r="H30">
        <f>VLOOKUP($A30,'[2]2015'!$A:$T,H$19,FALSE)</f>
        <v>1.81547250132468E-11</v>
      </c>
      <c r="I30">
        <f>VLOOKUP($A30,'[2]2015'!$A:$T,I$19,FALSE)</f>
        <v>1.1330036449522801E-9</v>
      </c>
      <c r="J30">
        <f>VLOOKUP($A30,'[2]2015'!$A:$T,J$19,FALSE)</f>
        <v>3.83932855072393E-12</v>
      </c>
      <c r="K30">
        <f>VLOOKUP($A30,'[2]2015'!$A:$T,K$19,FALSE)</f>
        <v>3.6336044557297499E-13</v>
      </c>
      <c r="L30">
        <f>VLOOKUP($A30,'[2]2015'!$A:$T,L$19,FALSE)</f>
        <v>1.5626803376912499E-12</v>
      </c>
      <c r="M30">
        <f>VLOOKUP($A30,'[2]2015'!$A:$T,M$19,FALSE)</f>
        <v>1.31803899699299E-8</v>
      </c>
      <c r="N30">
        <f>VLOOKUP($A30,'[2]2015'!$A:$T,N$19,FALSE)</f>
        <v>1.8021144680783599E-9</v>
      </c>
      <c r="O30">
        <f>VLOOKUP($A30,'[2]2015'!$A:$T,O$19,FALSE)</f>
        <v>2.8064780255616699E-9</v>
      </c>
      <c r="P30">
        <f>VLOOKUP($A30,'[2]2015'!$A:$T,P$19,FALSE)</f>
        <v>2.1847795856553199E-9</v>
      </c>
      <c r="Q30">
        <f>VLOOKUP($A30,'[2]2015'!$A:$T,Q$19,FALSE)</f>
        <v>3.0863221693139398E-9</v>
      </c>
      <c r="R30">
        <f>VLOOKUP($A30,'[2]2015'!$A:$T,R$19,FALSE)</f>
        <v>2.5945438660948602E-9</v>
      </c>
      <c r="S30">
        <f>VLOOKUP($A30,'[2]2015'!$A:$T,S$19,FALSE)</f>
        <v>1.02279299336627E-8</v>
      </c>
      <c r="T30">
        <f>VLOOKUP($A30,'[2]2015'!$A:$T,T$19,FALSE)</f>
        <v>1.6932810237955E-8</v>
      </c>
    </row>
    <row r="31" spans="1:20" x14ac:dyDescent="0.4">
      <c r="A31" s="7">
        <v>326190</v>
      </c>
      <c r="B31" s="8" t="s">
        <v>34</v>
      </c>
      <c r="C31">
        <f>VLOOKUP($A31,'[2]2015'!$A:$T,C$19,FALSE)</f>
        <v>3.3822479335100303E-8</v>
      </c>
      <c r="D31">
        <f>VLOOKUP($A31,'[2]2015'!$A:$T,D$19,FALSE)</f>
        <v>4.8246599392536601E-9</v>
      </c>
      <c r="E31">
        <f>VLOOKUP($A31,'[2]2015'!$A:$T,E$19,FALSE)</f>
        <v>2.8997819395846598E-8</v>
      </c>
      <c r="F31">
        <f>VLOOKUP($A31,'[2]2015'!$A:$T,F$19,FALSE)</f>
        <v>1.0212949968867501E-9</v>
      </c>
      <c r="G31">
        <f>VLOOKUP($A31,'[2]2015'!$A:$T,G$19,FALSE)</f>
        <v>2.79765243989599E-8</v>
      </c>
      <c r="H31">
        <f>VLOOKUP($A31,'[2]2015'!$A:$T,H$19,FALSE)</f>
        <v>1.4605758747241199E-11</v>
      </c>
      <c r="I31">
        <f>VLOOKUP($A31,'[2]2015'!$A:$T,I$19,FALSE)</f>
        <v>7.1905530379364504E-10</v>
      </c>
      <c r="J31">
        <f>VLOOKUP($A31,'[2]2015'!$A:$T,J$19,FALSE)</f>
        <v>2.1902052019746698E-12</v>
      </c>
      <c r="K31">
        <f>VLOOKUP($A31,'[2]2015'!$A:$T,K$19,FALSE)</f>
        <v>3.7979647694881101E-13</v>
      </c>
      <c r="L31">
        <f>VLOOKUP($A31,'[2]2015'!$A:$T,L$19,FALSE)</f>
        <v>1.43168560784631E-12</v>
      </c>
      <c r="M31">
        <f>VLOOKUP($A31,'[2]2015'!$A:$T,M$19,FALSE)</f>
        <v>4.2409186630293299E-9</v>
      </c>
      <c r="N31">
        <f>VLOOKUP($A31,'[2]2015'!$A:$T,N$19,FALSE)</f>
        <v>2.1760785007816399E-9</v>
      </c>
      <c r="O31">
        <f>VLOOKUP($A31,'[2]2015'!$A:$T,O$19,FALSE)</f>
        <v>2.1918948588383498E-9</v>
      </c>
      <c r="P31">
        <f>VLOOKUP($A31,'[2]2015'!$A:$T,P$19,FALSE)</f>
        <v>1.4492327674964199E-9</v>
      </c>
      <c r="Q31">
        <f>VLOOKUP($A31,'[2]2015'!$A:$T,Q$19,FALSE)</f>
        <v>2.4293351481457501E-9</v>
      </c>
      <c r="R31">
        <f>VLOOKUP($A31,'[2]2015'!$A:$T,R$19,FALSE)</f>
        <v>2.1404453455533398E-9</v>
      </c>
      <c r="S31">
        <f>VLOOKUP($A31,'[2]2015'!$A:$T,S$19,FALSE)</f>
        <v>6.4043085495286697E-9</v>
      </c>
      <c r="T31">
        <f>VLOOKUP($A31,'[2]2015'!$A:$T,T$19,FALSE)</f>
        <v>1.20526027518991E-8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4985-C4CB-4555-AB25-10FD8169CA6F}">
  <dimension ref="A1:W31"/>
  <sheetViews>
    <sheetView topLeftCell="D1" workbookViewId="0">
      <selection activeCell="F2" sqref="F2:F13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8.3639505533193729E-7</v>
      </c>
      <c r="G2">
        <f t="shared" ref="G2:V2" si="0">D21*$E2</f>
        <v>4.7103911462401825E-7</v>
      </c>
      <c r="H2">
        <f t="shared" si="0"/>
        <v>3.6535594070792274E-7</v>
      </c>
      <c r="I2">
        <f t="shared" si="0"/>
        <v>2.6754851325279527E-8</v>
      </c>
      <c r="J2">
        <f t="shared" si="0"/>
        <v>3.3860108938264259E-7</v>
      </c>
      <c r="K2">
        <f t="shared" si="0"/>
        <v>2.2736078196963911E-10</v>
      </c>
      <c r="L2">
        <f t="shared" si="0"/>
        <v>2.9633076089268239E-8</v>
      </c>
      <c r="M2">
        <f t="shared" si="0"/>
        <v>2.2974574345307238E-11</v>
      </c>
      <c r="N2">
        <f t="shared" si="0"/>
        <v>2.557353490470741E-12</v>
      </c>
      <c r="O2">
        <f t="shared" si="0"/>
        <v>1.9694373179436167E-11</v>
      </c>
      <c r="P2">
        <f t="shared" si="0"/>
        <v>2.3842155061756934E-7</v>
      </c>
      <c r="Q2">
        <f t="shared" si="0"/>
        <v>4.6419828616282683E-8</v>
      </c>
      <c r="R2">
        <f t="shared" si="0"/>
        <v>4.5371564483816581E-8</v>
      </c>
      <c r="S2">
        <f t="shared" si="0"/>
        <v>5.024980334223732E-8</v>
      </c>
      <c r="T2">
        <f t="shared" si="0"/>
        <v>8.0144010362760259E-8</v>
      </c>
      <c r="U2">
        <f t="shared" si="0"/>
        <v>3.3495332443566428E-8</v>
      </c>
      <c r="V2">
        <f t="shared" si="0"/>
        <v>1.59625788965172E-7</v>
      </c>
      <c r="W2">
        <f t="shared" ref="G2:W12" si="1">T21*$E2</f>
        <v>1.5276151332828287E-7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2">C22*$E3</f>
        <v>5.3329979678062499E-8</v>
      </c>
      <c r="G3">
        <f t="shared" si="1"/>
        <v>3.2328318366837766E-8</v>
      </c>
      <c r="H3">
        <f t="shared" si="1"/>
        <v>2.1001661311224961E-8</v>
      </c>
      <c r="I3">
        <f t="shared" si="1"/>
        <v>1.6212958469971651E-10</v>
      </c>
      <c r="J3">
        <f t="shared" si="1"/>
        <v>2.0839531726525275E-8</v>
      </c>
      <c r="K3">
        <f t="shared" si="1"/>
        <v>2.3548368580679475E-11</v>
      </c>
      <c r="L3">
        <f t="shared" si="1"/>
        <v>9.1864567018336492E-10</v>
      </c>
      <c r="M3">
        <f t="shared" si="1"/>
        <v>1.7385034843814987E-12</v>
      </c>
      <c r="N3">
        <f t="shared" si="1"/>
        <v>4.1273131767404447E-13</v>
      </c>
      <c r="O3">
        <f t="shared" si="1"/>
        <v>1.8902630519410276E-12</v>
      </c>
      <c r="P3">
        <f t="shared" si="1"/>
        <v>6.7668798150531908E-9</v>
      </c>
      <c r="Q3">
        <f t="shared" si="1"/>
        <v>2.7976172856048629E-9</v>
      </c>
      <c r="R3">
        <f t="shared" si="1"/>
        <v>2.5562773754049105E-9</v>
      </c>
      <c r="S3">
        <f t="shared" si="1"/>
        <v>3.0256262469002524E-9</v>
      </c>
      <c r="T3">
        <f t="shared" si="1"/>
        <v>4.7440065778627499E-9</v>
      </c>
      <c r="U3">
        <f t="shared" si="1"/>
        <v>3.8723749897159036E-9</v>
      </c>
      <c r="V3">
        <f t="shared" si="1"/>
        <v>8.3007702797488209E-9</v>
      </c>
      <c r="W3">
        <f t="shared" si="1"/>
        <v>2.032019157115395E-8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2"/>
        <v>8.0833852312170521E-6</v>
      </c>
      <c r="G5">
        <f t="shared" si="1"/>
        <v>4.696004596036085E-6</v>
      </c>
      <c r="H5">
        <f t="shared" si="1"/>
        <v>3.3873806351809729E-6</v>
      </c>
      <c r="I5">
        <f t="shared" si="1"/>
        <v>4.3982438781218655E-7</v>
      </c>
      <c r="J5">
        <f t="shared" si="1"/>
        <v>2.9475562473687843E-6</v>
      </c>
      <c r="K5">
        <f t="shared" si="1"/>
        <v>5.1393758729621281E-9</v>
      </c>
      <c r="L5">
        <f t="shared" si="1"/>
        <v>2.7396885767964086E-7</v>
      </c>
      <c r="M5">
        <f t="shared" si="1"/>
        <v>1.5208135552276617E-9</v>
      </c>
      <c r="N5">
        <f t="shared" si="1"/>
        <v>3.905779524465771E-10</v>
      </c>
      <c r="O5">
        <f t="shared" si="1"/>
        <v>7.946113778369575E-10</v>
      </c>
      <c r="P5">
        <f t="shared" si="1"/>
        <v>8.3013902406940419E-7</v>
      </c>
      <c r="Q5">
        <f t="shared" si="1"/>
        <v>3.5665619084464766E-7</v>
      </c>
      <c r="R5">
        <f t="shared" si="1"/>
        <v>4.4830214883529103E-7</v>
      </c>
      <c r="S5">
        <f t="shared" si="1"/>
        <v>3.8897790843063707E-7</v>
      </c>
      <c r="T5">
        <f t="shared" si="1"/>
        <v>6.2635482873855459E-7</v>
      </c>
      <c r="U5">
        <f t="shared" si="1"/>
        <v>3.5724564553297529E-7</v>
      </c>
      <c r="V5">
        <f t="shared" si="1"/>
        <v>1.867132977080156E-6</v>
      </c>
      <c r="W5">
        <f t="shared" si="1"/>
        <v>2.9267622712472689E-6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2"/>
        <v>1.0748638375803697E-6</v>
      </c>
      <c r="G6">
        <f t="shared" si="1"/>
        <v>3.4499810641527838E-7</v>
      </c>
      <c r="H6">
        <f t="shared" si="1"/>
        <v>7.2986573116509136E-7</v>
      </c>
      <c r="I6">
        <f t="shared" si="1"/>
        <v>1.678301769255092E-8</v>
      </c>
      <c r="J6">
        <f t="shared" si="1"/>
        <v>7.1308271347253943E-7</v>
      </c>
      <c r="K6">
        <f t="shared" si="1"/>
        <v>5.5971528019148825E-10</v>
      </c>
      <c r="L6">
        <f t="shared" si="1"/>
        <v>2.9413472332232826E-8</v>
      </c>
      <c r="M6">
        <f t="shared" si="1"/>
        <v>8.8042658270130392E-11</v>
      </c>
      <c r="N6">
        <f t="shared" si="1"/>
        <v>1.5488086634473754E-11</v>
      </c>
      <c r="O6">
        <f t="shared" si="1"/>
        <v>4.8894805260824148E-11</v>
      </c>
      <c r="P6">
        <f t="shared" si="1"/>
        <v>1.1412792009263812E-7</v>
      </c>
      <c r="Q6">
        <f t="shared" si="1"/>
        <v>4.320969116447411E-8</v>
      </c>
      <c r="R6">
        <f t="shared" si="1"/>
        <v>1.4862563623759949E-7</v>
      </c>
      <c r="S6">
        <f t="shared" si="1"/>
        <v>4.2407073785834549E-8</v>
      </c>
      <c r="T6">
        <f t="shared" si="1"/>
        <v>6.1949393913108866E-8</v>
      </c>
      <c r="U6">
        <f t="shared" si="1"/>
        <v>5.1900955204022588E-8</v>
      </c>
      <c r="V6">
        <f t="shared" si="1"/>
        <v>2.2654188407743363E-7</v>
      </c>
      <c r="W6">
        <f t="shared" si="1"/>
        <v>3.5597566994266646E-7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2"/>
        <v>1.5529698784009765E-6</v>
      </c>
      <c r="G7">
        <f t="shared" si="1"/>
        <v>4.6139060289009075E-7</v>
      </c>
      <c r="H7">
        <f t="shared" si="1"/>
        <v>1.0915792755108826E-6</v>
      </c>
      <c r="I7">
        <f t="shared" si="1"/>
        <v>7.4973638301131705E-8</v>
      </c>
      <c r="J7">
        <f t="shared" si="1"/>
        <v>1.0166056372097518E-6</v>
      </c>
      <c r="K7">
        <f t="shared" si="1"/>
        <v>7.1188651150574517E-10</v>
      </c>
      <c r="L7">
        <f t="shared" si="1"/>
        <v>3.1097848047910668E-8</v>
      </c>
      <c r="M7">
        <f t="shared" si="1"/>
        <v>1.0647081936192597E-10</v>
      </c>
      <c r="N7">
        <f t="shared" si="1"/>
        <v>1.1094972949974224E-11</v>
      </c>
      <c r="O7">
        <f t="shared" si="1"/>
        <v>5.8962654050126179E-11</v>
      </c>
      <c r="P7">
        <f t="shared" si="1"/>
        <v>1.7189901420265369E-7</v>
      </c>
      <c r="Q7">
        <f t="shared" si="1"/>
        <v>2.1085097472073644E-7</v>
      </c>
      <c r="R7">
        <f t="shared" si="1"/>
        <v>1.5111167775066876E-7</v>
      </c>
      <c r="S7">
        <f t="shared" si="1"/>
        <v>5.945645964421113E-8</v>
      </c>
      <c r="T7">
        <f t="shared" si="1"/>
        <v>8.7251799878110286E-8</v>
      </c>
      <c r="U7">
        <f t="shared" si="1"/>
        <v>8.2891955658635185E-8</v>
      </c>
      <c r="V7">
        <f t="shared" si="1"/>
        <v>2.8584674359686799E-7</v>
      </c>
      <c r="W7">
        <f t="shared" si="1"/>
        <v>4.716749899433114E-7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2"/>
        <v>1.5313329232066886E-8</v>
      </c>
      <c r="G8">
        <f t="shared" si="1"/>
        <v>4.0610191126962598E-9</v>
      </c>
      <c r="H8">
        <f t="shared" si="1"/>
        <v>1.1252310119370626E-8</v>
      </c>
      <c r="I8">
        <f t="shared" si="1"/>
        <v>1.4926337178580224E-10</v>
      </c>
      <c r="J8">
        <f t="shared" si="1"/>
        <v>1.1103046747584811E-8</v>
      </c>
      <c r="K8">
        <f t="shared" si="1"/>
        <v>7.1429582473857497E-12</v>
      </c>
      <c r="L8">
        <f t="shared" si="1"/>
        <v>3.8947255162795518E-10</v>
      </c>
      <c r="M8">
        <f t="shared" si="1"/>
        <v>1.2053523538276818E-12</v>
      </c>
      <c r="N8">
        <f t="shared" si="1"/>
        <v>1.4225817186982363E-13</v>
      </c>
      <c r="O8">
        <f t="shared" si="1"/>
        <v>6.7511139211711087E-13</v>
      </c>
      <c r="P8">
        <f t="shared" si="1"/>
        <v>1.7731095444332585E-9</v>
      </c>
      <c r="Q8">
        <f t="shared" si="1"/>
        <v>9.0615401541829109E-10</v>
      </c>
      <c r="R8">
        <f t="shared" si="1"/>
        <v>8.7089151130381044E-10</v>
      </c>
      <c r="S8">
        <f t="shared" si="1"/>
        <v>6.9827522291123787E-10</v>
      </c>
      <c r="T8">
        <f t="shared" si="1"/>
        <v>9.9169003376238164E-10</v>
      </c>
      <c r="U8">
        <f t="shared" si="1"/>
        <v>7.8112103505461382E-10</v>
      </c>
      <c r="V8">
        <f t="shared" si="1"/>
        <v>2.4963334514609752E-9</v>
      </c>
      <c r="W8">
        <f t="shared" si="1"/>
        <v>6.3971161859291623E-9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2"/>
        <v>2.5487956725275279E-6</v>
      </c>
      <c r="G9">
        <f t="shared" si="1"/>
        <v>1.1603263220317897E-6</v>
      </c>
      <c r="H9">
        <f t="shared" si="1"/>
        <v>1.388469350495738E-6</v>
      </c>
      <c r="I9">
        <f t="shared" si="1"/>
        <v>7.1382255801416326E-9</v>
      </c>
      <c r="J9">
        <f t="shared" si="1"/>
        <v>1.3813311249155944E-6</v>
      </c>
      <c r="K9">
        <f t="shared" si="1"/>
        <v>1.1265779951916672E-9</v>
      </c>
      <c r="L9">
        <f t="shared" si="1"/>
        <v>6.7342678054483468E-8</v>
      </c>
      <c r="M9">
        <f t="shared" si="1"/>
        <v>3.0797058314648051E-10</v>
      </c>
      <c r="N9">
        <f t="shared" si="1"/>
        <v>2.9723844770413202E-11</v>
      </c>
      <c r="O9">
        <f t="shared" si="1"/>
        <v>8.182758424254001E-11</v>
      </c>
      <c r="P9">
        <f t="shared" si="1"/>
        <v>2.9113612983732493E-7</v>
      </c>
      <c r="Q9">
        <f t="shared" si="1"/>
        <v>1.3618335305304338E-7</v>
      </c>
      <c r="R9">
        <f t="shared" si="1"/>
        <v>1.5076075487542051E-7</v>
      </c>
      <c r="S9">
        <f t="shared" si="1"/>
        <v>1.3210704401598535E-7</v>
      </c>
      <c r="T9">
        <f t="shared" si="1"/>
        <v>1.9347102984754532E-7</v>
      </c>
      <c r="U9">
        <f t="shared" si="1"/>
        <v>1.1451781665605292E-7</v>
      </c>
      <c r="V9">
        <f t="shared" si="1"/>
        <v>3.3561666864419065E-7</v>
      </c>
      <c r="W9">
        <f t="shared" si="1"/>
        <v>1.1261140975361283E-6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2"/>
        <v>1.7828228735033718E-7</v>
      </c>
      <c r="G10">
        <f t="shared" si="1"/>
        <v>8.8395071188990293E-8</v>
      </c>
      <c r="H10">
        <f t="shared" si="1"/>
        <v>8.9887216161346878E-8</v>
      </c>
      <c r="I10">
        <f t="shared" si="1"/>
        <v>5.3967572919567636E-9</v>
      </c>
      <c r="J10">
        <f t="shared" si="1"/>
        <v>8.4490458869389989E-8</v>
      </c>
      <c r="K10">
        <f t="shared" si="1"/>
        <v>8.5435853542110503E-11</v>
      </c>
      <c r="L10">
        <f t="shared" si="1"/>
        <v>3.8121817647640859E-9</v>
      </c>
      <c r="M10">
        <f t="shared" si="1"/>
        <v>1.4646956956368133E-11</v>
      </c>
      <c r="N10">
        <f t="shared" si="1"/>
        <v>1.6891118470007076E-12</v>
      </c>
      <c r="O10">
        <f t="shared" si="1"/>
        <v>8.2695581634875429E-12</v>
      </c>
      <c r="P10">
        <f t="shared" si="1"/>
        <v>2.4198485841562678E-8</v>
      </c>
      <c r="Q10">
        <f t="shared" si="1"/>
        <v>1.3903382095137404E-8</v>
      </c>
      <c r="R10">
        <f t="shared" si="1"/>
        <v>8.722684722072486E-9</v>
      </c>
      <c r="S10">
        <f t="shared" si="1"/>
        <v>1.0945010619951965E-8</v>
      </c>
      <c r="T10">
        <f t="shared" si="1"/>
        <v>1.4373223326766632E-8</v>
      </c>
      <c r="U10">
        <f t="shared" si="1"/>
        <v>8.2942579676143777E-9</v>
      </c>
      <c r="V10">
        <f t="shared" si="1"/>
        <v>2.8272917274599417E-8</v>
      </c>
      <c r="W10">
        <f t="shared" si="1"/>
        <v>6.5650102257358859E-8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2"/>
        <v>2.6484535473942296E-8</v>
      </c>
      <c r="G11">
        <f t="shared" si="1"/>
        <v>7.8670917337917769E-9</v>
      </c>
      <c r="H11">
        <f t="shared" si="1"/>
        <v>1.8617443740150521E-8</v>
      </c>
      <c r="I11">
        <f t="shared" si="1"/>
        <v>5.4645625986714981E-10</v>
      </c>
      <c r="J11">
        <f t="shared" si="1"/>
        <v>1.8070987480283341E-8</v>
      </c>
      <c r="K11">
        <f t="shared" si="1"/>
        <v>1.2319298372460073E-11</v>
      </c>
      <c r="L11">
        <f t="shared" si="1"/>
        <v>4.358392150419352E-10</v>
      </c>
      <c r="M11">
        <f t="shared" si="1"/>
        <v>3.0901147298277019E-12</v>
      </c>
      <c r="N11">
        <f t="shared" si="1"/>
        <v>2.0348030940505445E-13</v>
      </c>
      <c r="O11">
        <f t="shared" si="1"/>
        <v>1.0964148820315077E-12</v>
      </c>
      <c r="P11">
        <f t="shared" si="1"/>
        <v>3.5962317992895067E-9</v>
      </c>
      <c r="Q11">
        <f t="shared" si="1"/>
        <v>1.8481461403145049E-9</v>
      </c>
      <c r="R11">
        <f t="shared" si="1"/>
        <v>1.1602343943544687E-9</v>
      </c>
      <c r="S11">
        <f t="shared" si="1"/>
        <v>1.3346949353157936E-9</v>
      </c>
      <c r="T11">
        <f t="shared" si="1"/>
        <v>1.6480603459185946E-9</v>
      </c>
      <c r="U11">
        <f t="shared" si="1"/>
        <v>1.3001761929973542E-9</v>
      </c>
      <c r="V11">
        <f t="shared" si="1"/>
        <v>5.3425750172392881E-9</v>
      </c>
      <c r="W11">
        <f t="shared" si="1"/>
        <v>9.8018681251771081E-9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2"/>
        <v>1.6386373866840026E-7</v>
      </c>
      <c r="G12">
        <f t="shared" si="1"/>
        <v>9.4073714319704057E-8</v>
      </c>
      <c r="H12">
        <f t="shared" si="1"/>
        <v>6.9790024348697139E-8</v>
      </c>
      <c r="I12">
        <f t="shared" si="1"/>
        <v>2.4579849169671673E-9</v>
      </c>
      <c r="J12">
        <f t="shared" si="1"/>
        <v>6.733203943172996E-8</v>
      </c>
      <c r="K12">
        <f t="shared" si="1"/>
        <v>6.4456624485607176E-11</v>
      </c>
      <c r="L12">
        <f t="shared" si="1"/>
        <v>2.9676487144744359E-9</v>
      </c>
      <c r="M12">
        <f t="shared" si="1"/>
        <v>1.4324720335798793E-11</v>
      </c>
      <c r="N12">
        <f t="shared" si="1"/>
        <v>2.2953358325710006E-12</v>
      </c>
      <c r="O12">
        <f t="shared" si="1"/>
        <v>7.7550829234965154E-12</v>
      </c>
      <c r="P12">
        <f t="shared" si="1"/>
        <v>3.0190390821377417E-8</v>
      </c>
      <c r="Q12">
        <f t="shared" si="1"/>
        <v>5.3468704816926095E-9</v>
      </c>
      <c r="R12">
        <f t="shared" si="1"/>
        <v>1.3266727179729927E-8</v>
      </c>
      <c r="S12">
        <f t="shared" si="1"/>
        <v>7.6315080218529376E-9</v>
      </c>
      <c r="T12">
        <f t="shared" si="1"/>
        <v>1.4201493999401822E-8</v>
      </c>
      <c r="U12">
        <f t="shared" si="1"/>
        <v>1.0474667455161096E-8</v>
      </c>
      <c r="V12">
        <f t="shared" si="1"/>
        <v>3.2390180817729874E-8</v>
      </c>
      <c r="W12">
        <f t="shared" si="1"/>
        <v>4.7305419413403407E-8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1.4533683545460676E-5</v>
      </c>
      <c r="G13">
        <f t="shared" ref="G13:W13" si="3">SUM(G2:G12)</f>
        <v>7.3604839567192817E-6</v>
      </c>
      <c r="H13">
        <f t="shared" si="3"/>
        <v>7.1731995887413994E-6</v>
      </c>
      <c r="I13">
        <f t="shared" si="3"/>
        <v>5.7418671213656693E-7</v>
      </c>
      <c r="J13">
        <f t="shared" si="3"/>
        <v>6.599012876604826E-6</v>
      </c>
      <c r="K13">
        <f t="shared" si="3"/>
        <v>7.9578195450489125E-9</v>
      </c>
      <c r="L13">
        <f t="shared" si="3"/>
        <v>4.3997972011962783E-7</v>
      </c>
      <c r="M13">
        <f t="shared" si="3"/>
        <v>2.0812778382117095E-9</v>
      </c>
      <c r="N13">
        <f t="shared" si="3"/>
        <v>4.5418512777042971E-10</v>
      </c>
      <c r="O13">
        <f t="shared" si="3"/>
        <v>1.0236772249829577E-9</v>
      </c>
      <c r="P13">
        <f t="shared" si="3"/>
        <v>1.7122487366413061E-6</v>
      </c>
      <c r="Q13">
        <f t="shared" si="3"/>
        <v>8.1812220841735202E-7</v>
      </c>
      <c r="R13">
        <f t="shared" si="3"/>
        <v>9.7074859736566187E-7</v>
      </c>
      <c r="S13">
        <f t="shared" si="3"/>
        <v>6.9683340426583757E-7</v>
      </c>
      <c r="T13">
        <f t="shared" si="3"/>
        <v>1.0851295370237918E-6</v>
      </c>
      <c r="U13">
        <f t="shared" si="3"/>
        <v>6.6477430313579583E-7</v>
      </c>
      <c r="V13">
        <f t="shared" si="3"/>
        <v>2.9515668392045986E-6</v>
      </c>
      <c r="W13">
        <f t="shared" si="3"/>
        <v>5.1827632395506814E-6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VLOOKUP($A21,'[2]2016'!$A:$T,C$19,FALSE)</f>
        <v>1.14574665113964E-7</v>
      </c>
      <c r="D21">
        <f>VLOOKUP($A21,'[2]2016'!$A:$T,D$19,FALSE)</f>
        <v>6.4525906112879205E-8</v>
      </c>
      <c r="E21">
        <f>VLOOKUP($A21,'[2]2016'!$A:$T,E$19,FALSE)</f>
        <v>5.00487590010853E-8</v>
      </c>
      <c r="F21">
        <f>VLOOKUP($A21,'[2]2016'!$A:$T,F$19,FALSE)</f>
        <v>3.6650481267506199E-9</v>
      </c>
      <c r="G21">
        <f>VLOOKUP($A21,'[2]2016'!$A:$T,G$19,FALSE)</f>
        <v>4.63837108743346E-8</v>
      </c>
      <c r="H21">
        <f>VLOOKUP($A21,'[2]2016'!$A:$T,H$19,FALSE)</f>
        <v>3.1145312598580699E-11</v>
      </c>
      <c r="I21">
        <f>VLOOKUP($A21,'[2]2016'!$A:$T,I$19,FALSE)</f>
        <v>4.0593254916805802E-9</v>
      </c>
      <c r="J21">
        <f>VLOOKUP($A21,'[2]2016'!$A:$T,J$19,FALSE)</f>
        <v>3.1472019651105801E-12</v>
      </c>
      <c r="K21">
        <f>VLOOKUP($A21,'[2]2016'!$A:$T,K$19,FALSE)</f>
        <v>3.50322395954896E-13</v>
      </c>
      <c r="L21">
        <f>VLOOKUP($A21,'[2]2016'!$A:$T,L$19,FALSE)</f>
        <v>2.6978593396487899E-12</v>
      </c>
      <c r="M21">
        <f>VLOOKUP($A21,'[2]2016'!$A:$T,M$19,FALSE)</f>
        <v>3.2660486385968402E-8</v>
      </c>
      <c r="N21">
        <f>VLOOKUP($A21,'[2]2016'!$A:$T,N$19,FALSE)</f>
        <v>6.3588806323674897E-9</v>
      </c>
      <c r="O21">
        <f>VLOOKUP($A21,'[2]2016'!$A:$T,O$19,FALSE)</f>
        <v>6.2152828060022704E-9</v>
      </c>
      <c r="P21">
        <f>VLOOKUP($A21,'[2]2016'!$A:$T,P$19,FALSE)</f>
        <v>6.8835347044160703E-9</v>
      </c>
      <c r="Q21">
        <f>VLOOKUP($A21,'[2]2016'!$A:$T,Q$19,FALSE)</f>
        <v>1.09786315565425E-8</v>
      </c>
      <c r="R21">
        <f>VLOOKUP($A21,'[2]2016'!$A:$T,R$19,FALSE)</f>
        <v>4.58840170459814E-9</v>
      </c>
      <c r="S21">
        <f>VLOOKUP($A21,'[2]2016'!$A:$T,S$19,FALSE)</f>
        <v>2.1866546433585201E-8</v>
      </c>
      <c r="T21">
        <f>VLOOKUP($A21,'[2]2016'!$A:$T,T$19,FALSE)</f>
        <v>2.09262347025045E-8</v>
      </c>
    </row>
    <row r="22" spans="1:20" x14ac:dyDescent="0.4">
      <c r="A22" s="7">
        <v>314900</v>
      </c>
      <c r="B22" s="8" t="s">
        <v>24</v>
      </c>
      <c r="C22">
        <f>VLOOKUP($A22,'[2]2016'!$A:$T,C$19,FALSE)</f>
        <v>1.1851106595124999E-7</v>
      </c>
      <c r="D22">
        <f>VLOOKUP($A22,'[2]2016'!$A:$T,D$19,FALSE)</f>
        <v>7.1840707481861702E-8</v>
      </c>
      <c r="E22">
        <f>VLOOKUP($A22,'[2]2016'!$A:$T,E$19,FALSE)</f>
        <v>4.6670358469388802E-8</v>
      </c>
      <c r="F22">
        <f>VLOOKUP($A22,'[2]2016'!$A:$T,F$19,FALSE)</f>
        <v>3.6028796599936998E-10</v>
      </c>
      <c r="G22">
        <f>VLOOKUP($A22,'[2]2016'!$A:$T,G$19,FALSE)</f>
        <v>4.6310070503389502E-8</v>
      </c>
      <c r="H22">
        <f>VLOOKUP($A22,'[2]2016'!$A:$T,H$19,FALSE)</f>
        <v>5.2329707957065502E-11</v>
      </c>
      <c r="I22">
        <f>VLOOKUP($A22,'[2]2016'!$A:$T,I$19,FALSE)</f>
        <v>2.0414348226296998E-9</v>
      </c>
      <c r="J22">
        <f>VLOOKUP($A22,'[2]2016'!$A:$T,J$19,FALSE)</f>
        <v>3.8633410764033303E-12</v>
      </c>
      <c r="K22">
        <f>VLOOKUP($A22,'[2]2016'!$A:$T,K$19,FALSE)</f>
        <v>9.1718070594232106E-13</v>
      </c>
      <c r="L22">
        <f>VLOOKUP($A22,'[2]2016'!$A:$T,L$19,FALSE)</f>
        <v>4.2005845598689502E-12</v>
      </c>
      <c r="M22">
        <f>VLOOKUP($A22,'[2]2016'!$A:$T,M$19,FALSE)</f>
        <v>1.5037510700118201E-8</v>
      </c>
      <c r="N22">
        <f>VLOOKUP($A22,'[2]2016'!$A:$T,N$19,FALSE)</f>
        <v>6.2169273013441399E-9</v>
      </c>
      <c r="O22">
        <f>VLOOKUP($A22,'[2]2016'!$A:$T,O$19,FALSE)</f>
        <v>5.6806163897886901E-9</v>
      </c>
      <c r="P22">
        <f>VLOOKUP($A22,'[2]2016'!$A:$T,P$19,FALSE)</f>
        <v>6.7236138820005603E-9</v>
      </c>
      <c r="Q22">
        <f>VLOOKUP($A22,'[2]2016'!$A:$T,Q$19,FALSE)</f>
        <v>1.0542236839695E-8</v>
      </c>
      <c r="R22">
        <f>VLOOKUP($A22,'[2]2016'!$A:$T,R$19,FALSE)</f>
        <v>8.6052777549242293E-9</v>
      </c>
      <c r="S22">
        <f>VLOOKUP($A22,'[2]2016'!$A:$T,S$19,FALSE)</f>
        <v>1.84461561772196E-8</v>
      </c>
      <c r="T22">
        <f>VLOOKUP($A22,'[2]2016'!$A:$T,T$19,FALSE)</f>
        <v>4.5155981269230999E-8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VLOOKUP($A24,'[2]2016'!$A:$T,C$19,FALSE)</f>
        <v>1.49606433921583E-7</v>
      </c>
      <c r="D24">
        <f>VLOOKUP($A24,'[2]2016'!$A:$T,D$19,FALSE)</f>
        <v>8.6913153486629605E-8</v>
      </c>
      <c r="E24">
        <f>VLOOKUP($A24,'[2]2016'!$A:$T,E$19,FALSE)</f>
        <v>6.2693280434953497E-8</v>
      </c>
      <c r="F24">
        <f>VLOOKUP($A24,'[2]2016'!$A:$T,F$19,FALSE)</f>
        <v>8.1402229796262606E-9</v>
      </c>
      <c r="G24">
        <f>VLOOKUP($A24,'[2]2016'!$A:$T,G$19,FALSE)</f>
        <v>5.45530574553272E-8</v>
      </c>
      <c r="H24">
        <f>VLOOKUP($A24,'[2]2016'!$A:$T,H$19,FALSE)</f>
        <v>9.5119021912645095E-11</v>
      </c>
      <c r="I24">
        <f>VLOOKUP($A24,'[2]2016'!$A:$T,I$19,FALSE)</f>
        <v>5.0705864722037503E-9</v>
      </c>
      <c r="J24">
        <f>VLOOKUP($A24,'[2]2016'!$A:$T,J$19,FALSE)</f>
        <v>2.8147055490878599E-11</v>
      </c>
      <c r="K24">
        <f>VLOOKUP($A24,'[2]2016'!$A:$T,K$19,FALSE)</f>
        <v>7.2287751928814398E-12</v>
      </c>
      <c r="L24">
        <f>VLOOKUP($A24,'[2]2016'!$A:$T,L$19,FALSE)</f>
        <v>1.4706582847568199E-11</v>
      </c>
      <c r="M24">
        <f>VLOOKUP($A24,'[2]2016'!$A:$T,M$19,FALSE)</f>
        <v>1.53641247444875E-8</v>
      </c>
      <c r="N24">
        <f>VLOOKUP($A24,'[2]2016'!$A:$T,N$19,FALSE)</f>
        <v>6.6009548378643302E-9</v>
      </c>
      <c r="O24">
        <f>VLOOKUP($A24,'[2]2016'!$A:$T,O$19,FALSE)</f>
        <v>8.2971284787490694E-9</v>
      </c>
      <c r="P24">
        <f>VLOOKUP($A24,'[2]2016'!$A:$T,P$19,FALSE)</f>
        <v>7.1991617484524997E-9</v>
      </c>
      <c r="Q24">
        <f>VLOOKUP($A24,'[2]2016'!$A:$T,Q$19,FALSE)</f>
        <v>1.1592508536554099E-8</v>
      </c>
      <c r="R24">
        <f>VLOOKUP($A24,'[2]2016'!$A:$T,R$19,FALSE)</f>
        <v>6.6118644025277197E-9</v>
      </c>
      <c r="S24">
        <f>VLOOKUP($A24,'[2]2016'!$A:$T,S$19,FALSE)</f>
        <v>3.4556698507896499E-8</v>
      </c>
      <c r="T24">
        <f>VLOOKUP($A24,'[2]2016'!$A:$T,T$19,FALSE)</f>
        <v>5.4168204757403499E-8</v>
      </c>
    </row>
    <row r="25" spans="1:20" x14ac:dyDescent="0.4">
      <c r="A25" s="15">
        <v>322210</v>
      </c>
      <c r="B25" s="16" t="s">
        <v>27</v>
      </c>
      <c r="C25">
        <f>VLOOKUP($A25,'[2]2016'!$A:$T,C$19,FALSE)</f>
        <v>6.6819833245080806E-8</v>
      </c>
      <c r="D25">
        <f>VLOOKUP($A25,'[2]2016'!$A:$T,D$19,FALSE)</f>
        <v>2.14471034698047E-8</v>
      </c>
      <c r="E25">
        <f>VLOOKUP($A25,'[2]2016'!$A:$T,E$19,FALSE)</f>
        <v>4.5372729775276103E-8</v>
      </c>
      <c r="F25">
        <f>VLOOKUP($A25,'[2]2016'!$A:$T,F$19,FALSE)</f>
        <v>1.0433307032544399E-9</v>
      </c>
      <c r="G25">
        <f>VLOOKUP($A25,'[2]2016'!$A:$T,G$19,FALSE)</f>
        <v>4.4329399072021601E-8</v>
      </c>
      <c r="H25">
        <f>VLOOKUP($A25,'[2]2016'!$A:$T,H$19,FALSE)</f>
        <v>3.4795180914552303E-11</v>
      </c>
      <c r="I25">
        <f>VLOOKUP($A25,'[2]2016'!$A:$T,I$19,FALSE)</f>
        <v>1.8285137593082699E-9</v>
      </c>
      <c r="J25">
        <f>VLOOKUP($A25,'[2]2016'!$A:$T,J$19,FALSE)</f>
        <v>5.4732474369097598E-12</v>
      </c>
      <c r="K25">
        <f>VLOOKUP($A25,'[2]2016'!$A:$T,K$19,FALSE)</f>
        <v>9.62830202317155E-13</v>
      </c>
      <c r="L25">
        <f>VLOOKUP($A25,'[2]2016'!$A:$T,L$19,FALSE)</f>
        <v>3.0395875457431401E-12</v>
      </c>
      <c r="M25">
        <f>VLOOKUP($A25,'[2]2016'!$A:$T,M$19,FALSE)</f>
        <v>7.0948601325772801E-9</v>
      </c>
      <c r="N25">
        <f>VLOOKUP($A25,'[2]2016'!$A:$T,N$19,FALSE)</f>
        <v>2.6861675472133601E-9</v>
      </c>
      <c r="O25">
        <f>VLOOKUP($A25,'[2]2016'!$A:$T,O$19,FALSE)</f>
        <v>9.2394402733805493E-9</v>
      </c>
      <c r="P25">
        <f>VLOOKUP($A25,'[2]2016'!$A:$T,P$19,FALSE)</f>
        <v>2.6362721488147799E-9</v>
      </c>
      <c r="Q25">
        <f>VLOOKUP($A25,'[2]2016'!$A:$T,Q$19,FALSE)</f>
        <v>3.85113725681393E-9</v>
      </c>
      <c r="R25">
        <f>VLOOKUP($A25,'[2]2016'!$A:$T,R$19,FALSE)</f>
        <v>3.22646743777338E-9</v>
      </c>
      <c r="S25">
        <f>VLOOKUP($A25,'[2]2016'!$A:$T,S$19,FALSE)</f>
        <v>1.40831707122612E-8</v>
      </c>
      <c r="T25">
        <f>VLOOKUP($A25,'[2]2016'!$A:$T,T$19,FALSE)</f>
        <v>2.21295331308384E-8</v>
      </c>
    </row>
    <row r="26" spans="1:20" x14ac:dyDescent="0.4">
      <c r="A26" s="15">
        <v>325211</v>
      </c>
      <c r="B26" s="16" t="s">
        <v>28</v>
      </c>
      <c r="C26">
        <f>VLOOKUP($A26,'[2]2016'!$A:$T,C$19,FALSE)</f>
        <v>4.7975590929903501E-8</v>
      </c>
      <c r="D26">
        <f>VLOOKUP($A26,'[2]2016'!$A:$T,D$19,FALSE)</f>
        <v>1.42536485291965E-8</v>
      </c>
      <c r="E26">
        <f>VLOOKUP($A26,'[2]2016'!$A:$T,E$19,FALSE)</f>
        <v>3.3721942400706899E-8</v>
      </c>
      <c r="F26">
        <f>VLOOKUP($A26,'[2]2016'!$A:$T,F$19,FALSE)</f>
        <v>2.31614576154253E-9</v>
      </c>
      <c r="G26">
        <f>VLOOKUP($A26,'[2]2016'!$A:$T,G$19,FALSE)</f>
        <v>3.1405796639164403E-8</v>
      </c>
      <c r="H26">
        <f>VLOOKUP($A26,'[2]2016'!$A:$T,H$19,FALSE)</f>
        <v>2.19921690301435E-11</v>
      </c>
      <c r="I26">
        <f>VLOOKUP($A26,'[2]2016'!$A:$T,I$19,FALSE)</f>
        <v>9.6069966165927296E-10</v>
      </c>
      <c r="J26">
        <f>VLOOKUP($A26,'[2]2016'!$A:$T,J$19,FALSE)</f>
        <v>3.2891819388917502E-12</v>
      </c>
      <c r="K26">
        <f>VLOOKUP($A26,'[2]2016'!$A:$T,K$19,FALSE)</f>
        <v>3.42754802285271E-13</v>
      </c>
      <c r="L26">
        <f>VLOOKUP($A26,'[2]2016'!$A:$T,L$19,FALSE)</f>
        <v>1.8215215956171199E-12</v>
      </c>
      <c r="M26">
        <f>VLOOKUP($A26,'[2]2016'!$A:$T,M$19,FALSE)</f>
        <v>5.3104422058280404E-9</v>
      </c>
      <c r="N26">
        <f>VLOOKUP($A26,'[2]2016'!$A:$T,N$19,FALSE)</f>
        <v>6.51377740873452E-9</v>
      </c>
      <c r="O26">
        <f>VLOOKUP($A26,'[2]2016'!$A:$T,O$19,FALSE)</f>
        <v>4.6682631371847004E-9</v>
      </c>
      <c r="P26">
        <f>VLOOKUP($A26,'[2]2016'!$A:$T,P$19,FALSE)</f>
        <v>1.83677663405039E-9</v>
      </c>
      <c r="Q26">
        <f>VLOOKUP($A26,'[2]2016'!$A:$T,Q$19,FALSE)</f>
        <v>2.6954525757834499E-9</v>
      </c>
      <c r="R26">
        <f>VLOOKUP($A26,'[2]2016'!$A:$T,R$19,FALSE)</f>
        <v>2.56076477166003E-9</v>
      </c>
      <c r="S26">
        <f>VLOOKUP($A26,'[2]2016'!$A:$T,S$19,FALSE)</f>
        <v>8.8306068457481603E-9</v>
      </c>
      <c r="T26">
        <f>VLOOKUP($A26,'[2]2016'!$A:$T,T$19,FALSE)</f>
        <v>1.45713620618879E-8</v>
      </c>
    </row>
    <row r="27" spans="1:20" x14ac:dyDescent="0.4">
      <c r="A27" s="15">
        <v>325510</v>
      </c>
      <c r="B27" s="16" t="s">
        <v>29</v>
      </c>
      <c r="C27">
        <f>VLOOKUP($A27,'[2]2016'!$A:$T,C$19,FALSE)</f>
        <v>4.8662174043268102E-8</v>
      </c>
      <c r="D27">
        <f>VLOOKUP($A27,'[2]2016'!$A:$T,D$19,FALSE)</f>
        <v>1.29049676827454E-8</v>
      </c>
      <c r="E27">
        <f>VLOOKUP($A27,'[2]2016'!$A:$T,E$19,FALSE)</f>
        <v>3.57572063605227E-8</v>
      </c>
      <c r="F27">
        <f>VLOOKUP($A27,'[2]2016'!$A:$T,F$19,FALSE)</f>
        <v>4.7432403927655702E-10</v>
      </c>
      <c r="G27">
        <f>VLOOKUP($A27,'[2]2016'!$A:$T,G$19,FALSE)</f>
        <v>3.5282882321246101E-8</v>
      </c>
      <c r="H27">
        <f>VLOOKUP($A27,'[2]2016'!$A:$T,H$19,FALSE)</f>
        <v>2.2698648487894301E-11</v>
      </c>
      <c r="I27">
        <f>VLOOKUP($A27,'[2]2016'!$A:$T,I$19,FALSE)</f>
        <v>1.23765255779309E-9</v>
      </c>
      <c r="J27">
        <f>VLOOKUP($A27,'[2]2016'!$A:$T,J$19,FALSE)</f>
        <v>3.8303274968188399E-12</v>
      </c>
      <c r="K27">
        <f>VLOOKUP($A27,'[2]2016'!$A:$T,K$19,FALSE)</f>
        <v>4.5206315450400202E-13</v>
      </c>
      <c r="L27">
        <f>VLOOKUP($A27,'[2]2016'!$A:$T,L$19,FALSE)</f>
        <v>2.1453458985914899E-12</v>
      </c>
      <c r="M27">
        <f>VLOOKUP($A27,'[2]2016'!$A:$T,M$19,FALSE)</f>
        <v>5.6345268844810902E-9</v>
      </c>
      <c r="N27">
        <f>VLOOKUP($A27,'[2]2016'!$A:$T,N$19,FALSE)</f>
        <v>2.8795452471532498E-9</v>
      </c>
      <c r="O27">
        <f>VLOOKUP($A27,'[2]2016'!$A:$T,O$19,FALSE)</f>
        <v>2.7674892672669801E-9</v>
      </c>
      <c r="P27">
        <f>VLOOKUP($A27,'[2]2016'!$A:$T,P$19,FALSE)</f>
        <v>2.2189551280758401E-9</v>
      </c>
      <c r="Q27">
        <f>VLOOKUP($A27,'[2]2016'!$A:$T,Q$19,FALSE)</f>
        <v>3.1513586816160901E-9</v>
      </c>
      <c r="R27">
        <f>VLOOKUP($A27,'[2]2016'!$A:$T,R$19,FALSE)</f>
        <v>2.4822197172570601E-9</v>
      </c>
      <c r="S27">
        <f>VLOOKUP($A27,'[2]2016'!$A:$T,S$19,FALSE)</f>
        <v>7.9327630879016907E-9</v>
      </c>
      <c r="T27">
        <f>VLOOKUP($A27,'[2]2016'!$A:$T,T$19,FALSE)</f>
        <v>2.0328537086685201E-8</v>
      </c>
    </row>
    <row r="28" spans="1:20" x14ac:dyDescent="0.4">
      <c r="A28" s="15">
        <v>326150</v>
      </c>
      <c r="B28" s="16" t="s">
        <v>30</v>
      </c>
      <c r="C28">
        <f>VLOOKUP($A28,'[2]2016'!$A:$T,C$19,FALSE)</f>
        <v>7.3737073208572805E-8</v>
      </c>
      <c r="D28">
        <f>VLOOKUP($A28,'[2]2016'!$A:$T,D$19,FALSE)</f>
        <v>3.3568429150951503E-8</v>
      </c>
      <c r="E28">
        <f>VLOOKUP($A28,'[2]2016'!$A:$T,E$19,FALSE)</f>
        <v>4.0168644057621302E-8</v>
      </c>
      <c r="F28">
        <f>VLOOKUP($A28,'[2]2016'!$A:$T,F$19,FALSE)</f>
        <v>2.0651002661984701E-10</v>
      </c>
      <c r="G28">
        <f>VLOOKUP($A28,'[2]2016'!$A:$T,G$19,FALSE)</f>
        <v>3.99621340310014E-8</v>
      </c>
      <c r="H28">
        <f>VLOOKUP($A28,'[2]2016'!$A:$T,H$19,FALSE)</f>
        <v>3.2592084568410201E-11</v>
      </c>
      <c r="I28">
        <f>VLOOKUP($A28,'[2]2016'!$A:$T,I$19,FALSE)</f>
        <v>1.9482346251948E-9</v>
      </c>
      <c r="J28">
        <f>VLOOKUP($A28,'[2]2016'!$A:$T,J$19,FALSE)</f>
        <v>8.9096390425991002E-12</v>
      </c>
      <c r="K28">
        <f>VLOOKUP($A28,'[2]2016'!$A:$T,K$19,FALSE)</f>
        <v>8.5991566193407402E-13</v>
      </c>
      <c r="L28">
        <f>VLOOKUP($A28,'[2]2016'!$A:$T,L$19,FALSE)</f>
        <v>2.3672853162801599E-12</v>
      </c>
      <c r="M28">
        <f>VLOOKUP($A28,'[2]2016'!$A:$T,M$19,FALSE)</f>
        <v>8.4226155712933208E-9</v>
      </c>
      <c r="N28">
        <f>VLOOKUP($A28,'[2]2016'!$A:$T,N$19,FALSE)</f>
        <v>3.9398065455373304E-9</v>
      </c>
      <c r="O28">
        <f>VLOOKUP($A28,'[2]2016'!$A:$T,O$19,FALSE)</f>
        <v>4.3615331503622196E-9</v>
      </c>
      <c r="P28">
        <f>VLOOKUP($A28,'[2]2016'!$A:$T,P$19,FALSE)</f>
        <v>3.82187826233829E-9</v>
      </c>
      <c r="Q28">
        <f>VLOOKUP($A28,'[2]2016'!$A:$T,Q$19,FALSE)</f>
        <v>5.59714834946321E-9</v>
      </c>
      <c r="R28">
        <f>VLOOKUP($A28,'[2]2016'!$A:$T,R$19,FALSE)</f>
        <v>3.3130190550267E-9</v>
      </c>
      <c r="S28">
        <f>VLOOKUP($A28,'[2]2016'!$A:$T,S$19,FALSE)</f>
        <v>9.7094447909561604E-9</v>
      </c>
      <c r="T28">
        <f>VLOOKUP($A28,'[2]2016'!$A:$T,T$19,FALSE)</f>
        <v>3.2578663933811498E-8</v>
      </c>
    </row>
    <row r="29" spans="1:20" x14ac:dyDescent="0.4">
      <c r="A29" s="15">
        <v>331200</v>
      </c>
      <c r="B29" s="16" t="s">
        <v>31</v>
      </c>
      <c r="C29">
        <f>VLOOKUP($A29,'[2]2016'!$A:$T,C$19,FALSE)</f>
        <v>8.3582882020786305E-8</v>
      </c>
      <c r="D29">
        <f>VLOOKUP($A29,'[2]2016'!$A:$T,D$19,FALSE)</f>
        <v>4.1441664879976699E-8</v>
      </c>
      <c r="E29">
        <f>VLOOKUP($A29,'[2]2016'!$A:$T,E$19,FALSE)</f>
        <v>4.2141217140809599E-8</v>
      </c>
      <c r="F29">
        <f>VLOOKUP($A29,'[2]2016'!$A:$T,F$19,FALSE)</f>
        <v>2.5301253126848399E-9</v>
      </c>
      <c r="G29">
        <f>VLOOKUP($A29,'[2]2016'!$A:$T,G$19,FALSE)</f>
        <v>3.9611091828124699E-8</v>
      </c>
      <c r="H29">
        <f>VLOOKUP($A29,'[2]2016'!$A:$T,H$19,FALSE)</f>
        <v>4.0054314834557198E-11</v>
      </c>
      <c r="I29">
        <f>VLOOKUP($A29,'[2]2016'!$A:$T,I$19,FALSE)</f>
        <v>1.7872394583985401E-9</v>
      </c>
      <c r="J29">
        <f>VLOOKUP($A29,'[2]2016'!$A:$T,J$19,FALSE)</f>
        <v>6.8668340161125801E-12</v>
      </c>
      <c r="K29">
        <f>VLOOKUP($A29,'[2]2016'!$A:$T,K$19,FALSE)</f>
        <v>7.9189491186156003E-13</v>
      </c>
      <c r="L29">
        <f>VLOOKUP($A29,'[2]2016'!$A:$T,L$19,FALSE)</f>
        <v>3.8769611643167103E-12</v>
      </c>
      <c r="M29">
        <f>VLOOKUP($A29,'[2]2016'!$A:$T,M$19,FALSE)</f>
        <v>1.1344812865242699E-8</v>
      </c>
      <c r="N29">
        <f>VLOOKUP($A29,'[2]2016'!$A:$T,N$19,FALSE)</f>
        <v>6.5182288303504E-9</v>
      </c>
      <c r="O29">
        <f>VLOOKUP($A29,'[2]2016'!$A:$T,O$19,FALSE)</f>
        <v>4.0893974318202001E-9</v>
      </c>
      <c r="P29">
        <f>VLOOKUP($A29,'[2]2016'!$A:$T,P$19,FALSE)</f>
        <v>5.1312754898977804E-9</v>
      </c>
      <c r="Q29">
        <f>VLOOKUP($A29,'[2]2016'!$A:$T,Q$19,FALSE)</f>
        <v>6.7385013252539298E-9</v>
      </c>
      <c r="R29">
        <f>VLOOKUP($A29,'[2]2016'!$A:$T,R$19,FALSE)</f>
        <v>3.8885410068515604E-9</v>
      </c>
      <c r="S29">
        <f>VLOOKUP($A29,'[2]2016'!$A:$T,S$19,FALSE)</f>
        <v>1.3255001066385099E-8</v>
      </c>
      <c r="T29">
        <f>VLOOKUP($A29,'[2]2016'!$A:$T,T$19,FALSE)</f>
        <v>3.0778294541659101E-8</v>
      </c>
    </row>
    <row r="30" spans="1:20" x14ac:dyDescent="0.4">
      <c r="A30" s="15">
        <v>332720</v>
      </c>
      <c r="B30" s="16" t="s">
        <v>32</v>
      </c>
      <c r="C30">
        <f>VLOOKUP($A30,'[2]2016'!$A:$T,C$19,FALSE)</f>
        <v>5.9649854671041201E-8</v>
      </c>
      <c r="D30">
        <f>VLOOKUP($A30,'[2]2016'!$A:$T,D$19,FALSE)</f>
        <v>1.7718675076107601E-8</v>
      </c>
      <c r="E30">
        <f>VLOOKUP($A30,'[2]2016'!$A:$T,E$19,FALSE)</f>
        <v>4.1931179594933603E-8</v>
      </c>
      <c r="F30">
        <f>VLOOKUP($A30,'[2]2016'!$A:$T,F$19,FALSE)</f>
        <v>1.2307573420431301E-9</v>
      </c>
      <c r="G30">
        <f>VLOOKUP($A30,'[2]2016'!$A:$T,G$19,FALSE)</f>
        <v>4.0700422252890398E-8</v>
      </c>
      <c r="H30">
        <f>VLOOKUP($A30,'[2]2016'!$A:$T,H$19,FALSE)</f>
        <v>2.77461675055407E-11</v>
      </c>
      <c r="I30">
        <f>VLOOKUP($A30,'[2]2016'!$A:$T,I$19,FALSE)</f>
        <v>9.8161985369805209E-10</v>
      </c>
      <c r="J30">
        <f>VLOOKUP($A30,'[2]2016'!$A:$T,J$19,FALSE)</f>
        <v>6.9597178599723002E-12</v>
      </c>
      <c r="K30">
        <f>VLOOKUP($A30,'[2]2016'!$A:$T,K$19,FALSE)</f>
        <v>4.5828898514651897E-13</v>
      </c>
      <c r="L30">
        <f>VLOOKUP($A30,'[2]2016'!$A:$T,L$19,FALSE)</f>
        <v>2.4694028874583502E-12</v>
      </c>
      <c r="M30">
        <f>VLOOKUP($A30,'[2]2016'!$A:$T,M$19,FALSE)</f>
        <v>8.0996211695709599E-9</v>
      </c>
      <c r="N30">
        <f>VLOOKUP($A30,'[2]2016'!$A:$T,N$19,FALSE)</f>
        <v>4.1624913070146502E-9</v>
      </c>
      <c r="O30">
        <f>VLOOKUP($A30,'[2]2016'!$A:$T,O$19,FALSE)</f>
        <v>2.6131405278253798E-9</v>
      </c>
      <c r="P30">
        <f>VLOOKUP($A30,'[2]2016'!$A:$T,P$19,FALSE)</f>
        <v>3.0060696741346699E-9</v>
      </c>
      <c r="Q30">
        <f>VLOOKUP($A30,'[2]2016'!$A:$T,Q$19,FALSE)</f>
        <v>3.7118476259427802E-9</v>
      </c>
      <c r="R30">
        <f>VLOOKUP($A30,'[2]2016'!$A:$T,R$19,FALSE)</f>
        <v>2.9283247590030499E-9</v>
      </c>
      <c r="S30">
        <f>VLOOKUP($A30,'[2]2016'!$A:$T,S$19,FALSE)</f>
        <v>1.2032826615403801E-8</v>
      </c>
      <c r="T30">
        <f>VLOOKUP($A30,'[2]2016'!$A:$T,T$19,FALSE)</f>
        <v>2.2076279561209701E-8</v>
      </c>
    </row>
    <row r="31" spans="1:20" x14ac:dyDescent="0.4">
      <c r="A31" s="7">
        <v>326190</v>
      </c>
      <c r="B31" s="8" t="s">
        <v>34</v>
      </c>
      <c r="C31">
        <f>VLOOKUP($A31,'[2]2016'!$A:$T,C$19,FALSE)</f>
        <v>1.02255063131607E-7</v>
      </c>
      <c r="D31">
        <f>VLOOKUP($A31,'[2]2016'!$A:$T,D$19,FALSE)</f>
        <v>5.8704345909331699E-8</v>
      </c>
      <c r="E31">
        <f>VLOOKUP($A31,'[2]2016'!$A:$T,E$19,FALSE)</f>
        <v>4.3550717222275901E-8</v>
      </c>
      <c r="F31">
        <f>VLOOKUP($A31,'[2]2016'!$A:$T,F$19,FALSE)</f>
        <v>1.53384394194519E-9</v>
      </c>
      <c r="G31">
        <f>VLOOKUP($A31,'[2]2016'!$A:$T,G$19,FALSE)</f>
        <v>4.2016873280330703E-8</v>
      </c>
      <c r="H31">
        <f>VLOOKUP($A31,'[2]2016'!$A:$T,H$19,FALSE)</f>
        <v>4.0222542580722102E-11</v>
      </c>
      <c r="I31">
        <f>VLOOKUP($A31,'[2]2016'!$A:$T,I$19,FALSE)</f>
        <v>1.85188687330698E-9</v>
      </c>
      <c r="J31">
        <f>VLOOKUP($A31,'[2]2016'!$A:$T,J$19,FALSE)</f>
        <v>8.9389830488604001E-12</v>
      </c>
      <c r="K31">
        <f>VLOOKUP($A31,'[2]2016'!$A:$T,K$19,FALSE)</f>
        <v>1.4323468533984401E-12</v>
      </c>
      <c r="L31">
        <f>VLOOKUP($A31,'[2]2016'!$A:$T,L$19,FALSE)</f>
        <v>4.8393653188745797E-12</v>
      </c>
      <c r="M31">
        <f>VLOOKUP($A31,'[2]2016'!$A:$T,M$19,FALSE)</f>
        <v>1.88395574548377E-8</v>
      </c>
      <c r="N31">
        <f>VLOOKUP($A31,'[2]2016'!$A:$T,N$19,FALSE)</f>
        <v>3.3365806438019401E-9</v>
      </c>
      <c r="O31">
        <f>VLOOKUP($A31,'[2]2016'!$A:$T,O$19,FALSE)</f>
        <v>8.27876891090791E-9</v>
      </c>
      <c r="P31">
        <f>VLOOKUP($A31,'[2]2016'!$A:$T,P$19,FALSE)</f>
        <v>4.76225149569606E-9</v>
      </c>
      <c r="Q31">
        <f>VLOOKUP($A31,'[2]2016'!$A:$T,Q$19,FALSE)</f>
        <v>8.8620867390962993E-9</v>
      </c>
      <c r="R31">
        <f>VLOOKUP($A31,'[2]2016'!$A:$T,R$19,FALSE)</f>
        <v>6.5364539501785301E-9</v>
      </c>
      <c r="S31">
        <f>VLOOKUP($A31,'[2]2016'!$A:$T,S$19,FALSE)</f>
        <v>2.0212281321516299E-8</v>
      </c>
      <c r="T31">
        <f>VLOOKUP($A31,'[2]2016'!$A:$T,T$19,FALSE)</f>
        <v>2.9519762504463901E-8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025F-AE9D-40C0-AC88-6D9DBA0557AB}">
  <dimension ref="A1:W31"/>
  <sheetViews>
    <sheetView workbookViewId="0">
      <selection activeCell="F2" sqref="F2:F13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3.4475944944663585E-7</v>
      </c>
      <c r="G2">
        <f t="shared" ref="G2:V2" si="0">D21*$E2</f>
        <v>1.3697612233923012E-7</v>
      </c>
      <c r="H2">
        <f t="shared" si="0"/>
        <v>2.0778332710740568E-7</v>
      </c>
      <c r="I2">
        <f t="shared" si="0"/>
        <v>1.5215879653849031E-8</v>
      </c>
      <c r="J2">
        <f t="shared" si="0"/>
        <v>1.9256744745355614E-7</v>
      </c>
      <c r="K2">
        <f t="shared" si="0"/>
        <v>1.2277623983711342E-10</v>
      </c>
      <c r="L2">
        <f t="shared" si="0"/>
        <v>8.4752327161010437E-9</v>
      </c>
      <c r="M2">
        <f t="shared" si="0"/>
        <v>3.1922475851664886E-11</v>
      </c>
      <c r="N2">
        <f t="shared" si="0"/>
        <v>3.5142972841732219E-12</v>
      </c>
      <c r="O2">
        <f t="shared" si="0"/>
        <v>1.4415515675725519E-11</v>
      </c>
      <c r="P2">
        <f t="shared" si="0"/>
        <v>4.7400128671151984E-8</v>
      </c>
      <c r="Q2">
        <f t="shared" si="0"/>
        <v>2.3600650679032295E-8</v>
      </c>
      <c r="R2">
        <f t="shared" si="0"/>
        <v>2.8418834331472713E-8</v>
      </c>
      <c r="S2">
        <f t="shared" si="0"/>
        <v>2.4906428749620835E-8</v>
      </c>
      <c r="T2">
        <f t="shared" si="0"/>
        <v>7.2852483989986798E-9</v>
      </c>
      <c r="U2">
        <f t="shared" si="0"/>
        <v>2.0931995853448362E-8</v>
      </c>
      <c r="V2">
        <f t="shared" si="0"/>
        <v>7.0663727581612651E-8</v>
      </c>
      <c r="W2">
        <f t="shared" ref="G2:W12" si="1">T21*$E2</f>
        <v>1.129045739365484E-7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2">C22*$E3</f>
        <v>3.4015495332779187E-8</v>
      </c>
      <c r="G3">
        <f t="shared" si="1"/>
        <v>2.2743835131465494E-8</v>
      </c>
      <c r="H3">
        <f t="shared" si="1"/>
        <v>1.1271660201313694E-8</v>
      </c>
      <c r="I3">
        <f t="shared" si="1"/>
        <v>8.701547750122816E-11</v>
      </c>
      <c r="J3">
        <f t="shared" si="1"/>
        <v>1.1184644723812425E-8</v>
      </c>
      <c r="K3">
        <f t="shared" si="1"/>
        <v>1.6106471034087106E-11</v>
      </c>
      <c r="L3">
        <f t="shared" si="1"/>
        <v>4.3600488775005065E-10</v>
      </c>
      <c r="M3">
        <f t="shared" si="1"/>
        <v>3.1472447371541009E-12</v>
      </c>
      <c r="N3">
        <f t="shared" si="1"/>
        <v>5.2493660646313052E-13</v>
      </c>
      <c r="O3">
        <f t="shared" si="1"/>
        <v>2.366954614649016E-12</v>
      </c>
      <c r="P3">
        <f t="shared" si="1"/>
        <v>4.6192066851270597E-9</v>
      </c>
      <c r="Q3">
        <f t="shared" si="1"/>
        <v>2.2412021263591139E-9</v>
      </c>
      <c r="R3">
        <f t="shared" si="1"/>
        <v>2.9399534137198395E-9</v>
      </c>
      <c r="S3">
        <f t="shared" si="1"/>
        <v>2.5652674291371436E-9</v>
      </c>
      <c r="T3">
        <f t="shared" si="1"/>
        <v>8.9545711313667599E-10</v>
      </c>
      <c r="U3">
        <f t="shared" si="1"/>
        <v>1.8722063269788168E-9</v>
      </c>
      <c r="V3">
        <f t="shared" si="1"/>
        <v>6.7828968513146254E-9</v>
      </c>
      <c r="W3">
        <f t="shared" si="1"/>
        <v>1.164115489226346E-8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2"/>
        <v>4.46205923000347E-6</v>
      </c>
      <c r="G5">
        <f t="shared" si="1"/>
        <v>2.1499097894498484E-6</v>
      </c>
      <c r="H5">
        <f t="shared" si="1"/>
        <v>2.3121494405536221E-6</v>
      </c>
      <c r="I5">
        <f t="shared" si="1"/>
        <v>3.0021418368516351E-7</v>
      </c>
      <c r="J5">
        <f t="shared" si="1"/>
        <v>2.0119352568684567E-6</v>
      </c>
      <c r="K5">
        <f t="shared" si="1"/>
        <v>1.8064197448491099E-9</v>
      </c>
      <c r="L5">
        <f t="shared" si="1"/>
        <v>1.2042589796674374E-7</v>
      </c>
      <c r="M5">
        <f t="shared" si="1"/>
        <v>3.8495404588222243E-10</v>
      </c>
      <c r="N5">
        <f t="shared" si="1"/>
        <v>1.2540790401577851E-10</v>
      </c>
      <c r="O5">
        <f t="shared" si="1"/>
        <v>3.2799852257300628E-10</v>
      </c>
      <c r="P5">
        <f t="shared" si="1"/>
        <v>5.671074982439236E-7</v>
      </c>
      <c r="Q5">
        <f t="shared" si="1"/>
        <v>2.062888668660222E-7</v>
      </c>
      <c r="R5">
        <f t="shared" si="1"/>
        <v>3.6488483756606375E-7</v>
      </c>
      <c r="S5">
        <f t="shared" si="1"/>
        <v>2.1863728389523756E-7</v>
      </c>
      <c r="T5">
        <f t="shared" si="1"/>
        <v>3.1921136258745817E-8</v>
      </c>
      <c r="U5">
        <f t="shared" si="1"/>
        <v>2.2814354129861412E-7</v>
      </c>
      <c r="V5">
        <f t="shared" si="1"/>
        <v>8.5799072127158046E-7</v>
      </c>
      <c r="W5">
        <f t="shared" si="1"/>
        <v>1.8640146664192092E-6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2"/>
        <v>6.6366800400156434E-7</v>
      </c>
      <c r="G6">
        <f t="shared" si="1"/>
        <v>2.1115036229462103E-7</v>
      </c>
      <c r="H6">
        <f t="shared" si="1"/>
        <v>4.5251764170694328E-7</v>
      </c>
      <c r="I6">
        <f t="shared" si="1"/>
        <v>1.0405491397487233E-8</v>
      </c>
      <c r="J6">
        <f t="shared" si="1"/>
        <v>4.421121503094557E-7</v>
      </c>
      <c r="K6">
        <f t="shared" si="1"/>
        <v>2.8036552379114445E-10</v>
      </c>
      <c r="L6">
        <f t="shared" si="1"/>
        <v>1.617465624994463E-8</v>
      </c>
      <c r="M6">
        <f t="shared" si="1"/>
        <v>4.002410522225468E-11</v>
      </c>
      <c r="N6">
        <f t="shared" si="1"/>
        <v>7.1857135005096512E-12</v>
      </c>
      <c r="O6">
        <f t="shared" si="1"/>
        <v>2.3507751236690419E-11</v>
      </c>
      <c r="P6">
        <f t="shared" si="1"/>
        <v>1.0941384315242608E-7</v>
      </c>
      <c r="Q6">
        <f t="shared" si="1"/>
        <v>2.9975807594456098E-8</v>
      </c>
      <c r="R6">
        <f t="shared" si="1"/>
        <v>5.4210390948638208E-8</v>
      </c>
      <c r="S6">
        <f t="shared" si="1"/>
        <v>2.7758332607761541E-8</v>
      </c>
      <c r="T6">
        <f t="shared" si="1"/>
        <v>1.1092568720213138E-8</v>
      </c>
      <c r="U6">
        <f t="shared" si="1"/>
        <v>4.1878590219707524E-8</v>
      </c>
      <c r="V6">
        <f t="shared" si="1"/>
        <v>1.4258229044525228E-7</v>
      </c>
      <c r="W6">
        <f t="shared" si="1"/>
        <v>2.3023044096941393E-7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2"/>
        <v>7.7023672997818826E-7</v>
      </c>
      <c r="G7">
        <f t="shared" si="1"/>
        <v>1.1726588244589589E-7</v>
      </c>
      <c r="H7">
        <f t="shared" si="1"/>
        <v>6.5297084753229102E-7</v>
      </c>
      <c r="I7">
        <f t="shared" si="1"/>
        <v>4.4848414808129259E-8</v>
      </c>
      <c r="J7">
        <f t="shared" si="1"/>
        <v>6.0812243272416309E-7</v>
      </c>
      <c r="K7">
        <f t="shared" si="1"/>
        <v>3.5064175720491165E-10</v>
      </c>
      <c r="L7">
        <f t="shared" si="1"/>
        <v>2.0035386416125206E-8</v>
      </c>
      <c r="M7">
        <f t="shared" si="1"/>
        <v>4.4871200662062506E-11</v>
      </c>
      <c r="N7">
        <f t="shared" si="1"/>
        <v>7.5616935705471271E-12</v>
      </c>
      <c r="O7">
        <f t="shared" si="1"/>
        <v>3.1891885888437707E-11</v>
      </c>
      <c r="P7">
        <f t="shared" si="1"/>
        <v>9.3576122373731698E-8</v>
      </c>
      <c r="Q7">
        <f t="shared" si="1"/>
        <v>6.1363918264129966E-8</v>
      </c>
      <c r="R7">
        <f t="shared" si="1"/>
        <v>4.1350949954440541E-8</v>
      </c>
      <c r="S7">
        <f t="shared" si="1"/>
        <v>3.3465889666155339E-8</v>
      </c>
      <c r="T7">
        <f t="shared" si="1"/>
        <v>1.5935201050319635E-8</v>
      </c>
      <c r="U7">
        <f t="shared" si="1"/>
        <v>4.5013256954924434E-8</v>
      </c>
      <c r="V7">
        <f t="shared" si="1"/>
        <v>1.7370230534319557E-7</v>
      </c>
      <c r="W7">
        <f t="shared" si="1"/>
        <v>2.8535873341783962E-7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2"/>
        <v>1.5625919954134312E-8</v>
      </c>
      <c r="G8">
        <f t="shared" si="1"/>
        <v>8.4158928276616936E-9</v>
      </c>
      <c r="H8">
        <f t="shared" si="1"/>
        <v>7.2100271264725871E-9</v>
      </c>
      <c r="I8">
        <f t="shared" si="1"/>
        <v>9.5641956909075587E-11</v>
      </c>
      <c r="J8">
        <f t="shared" si="1"/>
        <v>7.1143851695635275E-9</v>
      </c>
      <c r="K8">
        <f t="shared" si="1"/>
        <v>4.5965920765055264E-12</v>
      </c>
      <c r="L8">
        <f t="shared" si="1"/>
        <v>8.5763475832897995E-10</v>
      </c>
      <c r="M8">
        <f t="shared" si="1"/>
        <v>4.2890590469484996E-13</v>
      </c>
      <c r="N8">
        <f t="shared" si="1"/>
        <v>8.0963526002163498E-14</v>
      </c>
      <c r="O8">
        <f t="shared" si="1"/>
        <v>3.4066798184277381E-13</v>
      </c>
      <c r="P8">
        <f t="shared" si="1"/>
        <v>6.9713944415768256E-9</v>
      </c>
      <c r="Q8">
        <f t="shared" si="1"/>
        <v>6.4178160521307236E-10</v>
      </c>
      <c r="R8">
        <f t="shared" si="1"/>
        <v>8.0582718081188982E-10</v>
      </c>
      <c r="S8">
        <f t="shared" si="1"/>
        <v>5.5074935040952098E-10</v>
      </c>
      <c r="T8">
        <f t="shared" si="1"/>
        <v>1.5507507250124211E-10</v>
      </c>
      <c r="U8">
        <f t="shared" si="1"/>
        <v>5.8094651975355431E-10</v>
      </c>
      <c r="V8">
        <f t="shared" si="1"/>
        <v>2.4255732568720769E-9</v>
      </c>
      <c r="W8">
        <f t="shared" si="1"/>
        <v>2.6314906391781046E-9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2"/>
        <v>1.5277380452510674E-6</v>
      </c>
      <c r="G9">
        <f t="shared" si="1"/>
        <v>7.2502433430451736E-7</v>
      </c>
      <c r="H9">
        <f t="shared" si="1"/>
        <v>8.0271371094655003E-7</v>
      </c>
      <c r="I9">
        <f t="shared" si="1"/>
        <v>4.1268116886867218E-9</v>
      </c>
      <c r="J9">
        <f t="shared" si="1"/>
        <v>7.985868992578654E-7</v>
      </c>
      <c r="K9">
        <f t="shared" si="1"/>
        <v>7.1303297986981987E-10</v>
      </c>
      <c r="L9">
        <f t="shared" si="1"/>
        <v>4.4977868446556026E-8</v>
      </c>
      <c r="M9">
        <f t="shared" si="1"/>
        <v>1.4548646291917769E-10</v>
      </c>
      <c r="N9">
        <f t="shared" si="1"/>
        <v>1.0759304807665702E-11</v>
      </c>
      <c r="O9">
        <f t="shared" si="1"/>
        <v>8.7350532901591478E-11</v>
      </c>
      <c r="P9">
        <f t="shared" si="1"/>
        <v>1.738192830427926E-7</v>
      </c>
      <c r="Q9">
        <f t="shared" si="1"/>
        <v>8.8083644689426508E-8</v>
      </c>
      <c r="R9">
        <f t="shared" si="1"/>
        <v>9.9259308831442162E-8</v>
      </c>
      <c r="S9">
        <f t="shared" si="1"/>
        <v>7.6689762690117345E-8</v>
      </c>
      <c r="T9">
        <f t="shared" si="1"/>
        <v>2.0009900684050487E-8</v>
      </c>
      <c r="U9">
        <f t="shared" si="1"/>
        <v>7.2448268266483838E-8</v>
      </c>
      <c r="V9">
        <f t="shared" si="1"/>
        <v>2.8599050637674264E-7</v>
      </c>
      <c r="W9">
        <f t="shared" si="1"/>
        <v>6.6550287294295886E-7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2"/>
        <v>8.8944778405438086E-8</v>
      </c>
      <c r="G10">
        <f t="shared" si="1"/>
        <v>4.0269158705131488E-8</v>
      </c>
      <c r="H10">
        <f t="shared" si="1"/>
        <v>4.8675619700306392E-8</v>
      </c>
      <c r="I10">
        <f t="shared" si="1"/>
        <v>2.9224456688770526E-9</v>
      </c>
      <c r="J10">
        <f t="shared" si="1"/>
        <v>4.5753174031429378E-8</v>
      </c>
      <c r="K10">
        <f t="shared" si="1"/>
        <v>3.4219013723017388E-11</v>
      </c>
      <c r="L10">
        <f t="shared" si="1"/>
        <v>2.3792342730090867E-9</v>
      </c>
      <c r="M10">
        <f t="shared" si="1"/>
        <v>5.3600975570023403E-12</v>
      </c>
      <c r="N10">
        <f t="shared" si="1"/>
        <v>6.7312761333018249E-13</v>
      </c>
      <c r="O10">
        <f t="shared" si="1"/>
        <v>4.0291003453171032E-12</v>
      </c>
      <c r="P10">
        <f t="shared" si="1"/>
        <v>1.0727738281013064E-8</v>
      </c>
      <c r="Q10">
        <f t="shared" si="1"/>
        <v>4.832968380152836E-9</v>
      </c>
      <c r="R10">
        <f t="shared" si="1"/>
        <v>9.8327234689599472E-9</v>
      </c>
      <c r="S10">
        <f t="shared" si="1"/>
        <v>4.7337267449933869E-9</v>
      </c>
      <c r="T10">
        <f t="shared" si="1"/>
        <v>1.3446084301225234E-9</v>
      </c>
      <c r="U10">
        <f t="shared" si="1"/>
        <v>4.7088854685822188E-9</v>
      </c>
      <c r="V10">
        <f t="shared" si="1"/>
        <v>2.1900791047915603E-8</v>
      </c>
      <c r="W10">
        <f t="shared" si="1"/>
        <v>2.8439820971450577E-8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2"/>
        <v>1.6152958996089212E-8</v>
      </c>
      <c r="G11">
        <f t="shared" si="1"/>
        <v>6.0145154166094829E-9</v>
      </c>
      <c r="H11">
        <f t="shared" si="1"/>
        <v>1.0138443579479683E-8</v>
      </c>
      <c r="I11">
        <f t="shared" si="1"/>
        <v>2.9758199012942595E-10</v>
      </c>
      <c r="J11">
        <f t="shared" si="1"/>
        <v>9.8408615893502605E-9</v>
      </c>
      <c r="K11">
        <f t="shared" si="1"/>
        <v>6.1041379697477241E-12</v>
      </c>
      <c r="L11">
        <f t="shared" si="1"/>
        <v>3.6586954578366635E-10</v>
      </c>
      <c r="M11">
        <f t="shared" si="1"/>
        <v>1.3583152910169507E-12</v>
      </c>
      <c r="N11">
        <f t="shared" si="1"/>
        <v>1.3050273850332794E-13</v>
      </c>
      <c r="O11">
        <f t="shared" si="1"/>
        <v>5.3796221689692775E-13</v>
      </c>
      <c r="P11">
        <f t="shared" si="1"/>
        <v>2.2391161694181088E-9</v>
      </c>
      <c r="Q11">
        <f t="shared" si="1"/>
        <v>7.9671443525989523E-10</v>
      </c>
      <c r="R11">
        <f t="shared" si="1"/>
        <v>1.0368708961770403E-9</v>
      </c>
      <c r="S11">
        <f t="shared" si="1"/>
        <v>9.1272262098166777E-10</v>
      </c>
      <c r="T11">
        <f t="shared" si="1"/>
        <v>2.477372966947748E-10</v>
      </c>
      <c r="U11">
        <f t="shared" si="1"/>
        <v>1.3993291182616859E-9</v>
      </c>
      <c r="V11">
        <f t="shared" si="1"/>
        <v>3.1251737679428141E-9</v>
      </c>
      <c r="W11">
        <f t="shared" si="1"/>
        <v>6.0212942273533658E-9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2"/>
        <v>8.3694085110747638E-8</v>
      </c>
      <c r="G12">
        <f t="shared" si="1"/>
        <v>4.4950708103753128E-8</v>
      </c>
      <c r="H12">
        <f t="shared" si="1"/>
        <v>3.8743377006994351E-8</v>
      </c>
      <c r="I12">
        <f t="shared" si="1"/>
        <v>1.3645307793526048E-9</v>
      </c>
      <c r="J12">
        <f t="shared" si="1"/>
        <v>3.7378846227641717E-8</v>
      </c>
      <c r="K12">
        <f t="shared" si="1"/>
        <v>3.2406502028777269E-11</v>
      </c>
      <c r="L12">
        <f t="shared" si="1"/>
        <v>1.8308193596667624E-9</v>
      </c>
      <c r="M12">
        <f t="shared" si="1"/>
        <v>5.623154137976386E-12</v>
      </c>
      <c r="N12">
        <f t="shared" si="1"/>
        <v>7.7683833614777467E-13</v>
      </c>
      <c r="O12">
        <f t="shared" si="1"/>
        <v>3.2327266834309913E-12</v>
      </c>
      <c r="P12">
        <f t="shared" si="1"/>
        <v>1.4273140161760242E-8</v>
      </c>
      <c r="Q12">
        <f t="shared" si="1"/>
        <v>2.4844289445374865E-9</v>
      </c>
      <c r="R12">
        <f t="shared" si="1"/>
        <v>5.4972310511924003E-9</v>
      </c>
      <c r="S12">
        <f t="shared" si="1"/>
        <v>6.6522327181158042E-9</v>
      </c>
      <c r="T12">
        <f t="shared" si="1"/>
        <v>9.2062934026072941E-10</v>
      </c>
      <c r="U12">
        <f t="shared" si="1"/>
        <v>3.8194166526699701E-9</v>
      </c>
      <c r="V12">
        <f t="shared" si="1"/>
        <v>1.8166475319723215E-8</v>
      </c>
      <c r="W12">
        <f t="shared" si="1"/>
        <v>3.0007672341634614E-8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8.0068946964801133E-6</v>
      </c>
      <c r="G13">
        <f t="shared" ref="G13:W13" si="3">SUM(G2:G12)</f>
        <v>3.4627206010187338E-6</v>
      </c>
      <c r="H13">
        <f t="shared" si="3"/>
        <v>4.544174095461379E-6</v>
      </c>
      <c r="I13">
        <f t="shared" si="3"/>
        <v>3.7957799710608511E-7</v>
      </c>
      <c r="J13">
        <f t="shared" si="3"/>
        <v>4.1645960983552938E-6</v>
      </c>
      <c r="K13">
        <f t="shared" si="3"/>
        <v>3.3666689623842338E-9</v>
      </c>
      <c r="L13">
        <f t="shared" si="3"/>
        <v>2.1595860462000917E-7</v>
      </c>
      <c r="M13">
        <f t="shared" si="3"/>
        <v>6.6317600816522674E-10</v>
      </c>
      <c r="N13">
        <f t="shared" si="3"/>
        <v>1.5661528199912079E-10</v>
      </c>
      <c r="O13">
        <f t="shared" si="3"/>
        <v>4.9567162011758826E-10</v>
      </c>
      <c r="P13">
        <f t="shared" si="3"/>
        <v>1.0301474712229213E-6</v>
      </c>
      <c r="Q13">
        <f t="shared" si="3"/>
        <v>4.203099835845894E-7</v>
      </c>
      <c r="R13">
        <f t="shared" si="3"/>
        <v>6.0823692764291852E-7</v>
      </c>
      <c r="S13">
        <f t="shared" si="3"/>
        <v>3.9687239647253024E-7</v>
      </c>
      <c r="T13">
        <f t="shared" si="3"/>
        <v>8.9807562365043703E-8</v>
      </c>
      <c r="U13">
        <f t="shared" si="3"/>
        <v>4.2079643667942445E-7</v>
      </c>
      <c r="V13">
        <f t="shared" si="3"/>
        <v>1.5833304612621523E-6</v>
      </c>
      <c r="W13">
        <f t="shared" si="3"/>
        <v>3.2367527207578502E-6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VLOOKUP($A21,'[2]2017'!$A:$T,C$19,FALSE)</f>
        <v>4.7227321842004903E-8</v>
      </c>
      <c r="D21">
        <f>VLOOKUP($A21,'[2]2017'!$A:$T,D$19,FALSE)</f>
        <v>1.8763852375236999E-8</v>
      </c>
      <c r="E21">
        <f>VLOOKUP($A21,'[2]2017'!$A:$T,E$19,FALSE)</f>
        <v>2.84634694667679E-8</v>
      </c>
      <c r="F21">
        <f>VLOOKUP($A21,'[2]2017'!$A:$T,F$19,FALSE)</f>
        <v>2.0843670758697302E-9</v>
      </c>
      <c r="G21">
        <f>VLOOKUP($A21,'[2]2017'!$A:$T,G$19,FALSE)</f>
        <v>2.6379102390898099E-8</v>
      </c>
      <c r="H21">
        <f>VLOOKUP($A21,'[2]2017'!$A:$T,H$19,FALSE)</f>
        <v>1.6818662991385399E-11</v>
      </c>
      <c r="I21">
        <f>VLOOKUP($A21,'[2]2017'!$A:$T,I$19,FALSE)</f>
        <v>1.1609907830275401E-9</v>
      </c>
      <c r="J21">
        <f>VLOOKUP($A21,'[2]2017'!$A:$T,J$19,FALSE)</f>
        <v>4.37294189748834E-12</v>
      </c>
      <c r="K21">
        <f>VLOOKUP($A21,'[2]2017'!$A:$T,K$19,FALSE)</f>
        <v>4.8141058687304405E-13</v>
      </c>
      <c r="L21">
        <f>VLOOKUP($A21,'[2]2017'!$A:$T,L$19,FALSE)</f>
        <v>1.9747281747569201E-12</v>
      </c>
      <c r="M21">
        <f>VLOOKUP($A21,'[2]2017'!$A:$T,M$19,FALSE)</f>
        <v>6.4931683111167099E-9</v>
      </c>
      <c r="N21">
        <f>VLOOKUP($A21,'[2]2017'!$A:$T,N$19,FALSE)</f>
        <v>3.2329658464427799E-9</v>
      </c>
      <c r="O21">
        <f>VLOOKUP($A21,'[2]2017'!$A:$T,O$19,FALSE)</f>
        <v>3.89299100431133E-9</v>
      </c>
      <c r="P21">
        <f>VLOOKUP($A21,'[2]2017'!$A:$T,P$19,FALSE)</f>
        <v>3.41183955474258E-9</v>
      </c>
      <c r="Q21">
        <f>VLOOKUP($A21,'[2]2017'!$A:$T,Q$19,FALSE)</f>
        <v>9.9797923273954504E-10</v>
      </c>
      <c r="R21">
        <f>VLOOKUP($A21,'[2]2017'!$A:$T,R$19,FALSE)</f>
        <v>2.8673966922532001E-9</v>
      </c>
      <c r="S21">
        <f>VLOOKUP($A21,'[2]2017'!$A:$T,S$19,FALSE)</f>
        <v>9.6799626824126903E-9</v>
      </c>
      <c r="T21">
        <f>VLOOKUP($A21,'[2]2017'!$A:$T,T$19,FALSE)</f>
        <v>1.5466379991307999E-8</v>
      </c>
    </row>
    <row r="22" spans="1:20" x14ac:dyDescent="0.4">
      <c r="A22" s="7">
        <v>314900</v>
      </c>
      <c r="B22" s="8" t="s">
        <v>24</v>
      </c>
      <c r="C22">
        <f>VLOOKUP($A22,'[2]2017'!$A:$T,C$19,FALSE)</f>
        <v>7.5589989628398196E-8</v>
      </c>
      <c r="D22">
        <f>VLOOKUP($A22,'[2]2017'!$A:$T,D$19,FALSE)</f>
        <v>5.0541855847701098E-8</v>
      </c>
      <c r="E22">
        <f>VLOOKUP($A22,'[2]2017'!$A:$T,E$19,FALSE)</f>
        <v>2.5048133780697099E-8</v>
      </c>
      <c r="F22">
        <f>VLOOKUP($A22,'[2]2017'!$A:$T,F$19,FALSE)</f>
        <v>1.9336772778050701E-10</v>
      </c>
      <c r="G22">
        <f>VLOOKUP($A22,'[2]2017'!$A:$T,G$19,FALSE)</f>
        <v>2.4854766052916499E-8</v>
      </c>
      <c r="H22">
        <f>VLOOKUP($A22,'[2]2017'!$A:$T,H$19,FALSE)</f>
        <v>3.5792157853526901E-11</v>
      </c>
      <c r="I22">
        <f>VLOOKUP($A22,'[2]2017'!$A:$T,I$19,FALSE)</f>
        <v>9.6889975055566804E-10</v>
      </c>
      <c r="J22">
        <f>VLOOKUP($A22,'[2]2017'!$A:$T,J$19,FALSE)</f>
        <v>6.9938771936757798E-12</v>
      </c>
      <c r="K22">
        <f>VLOOKUP($A22,'[2]2017'!$A:$T,K$19,FALSE)</f>
        <v>1.16652579214029E-12</v>
      </c>
      <c r="L22">
        <f>VLOOKUP($A22,'[2]2017'!$A:$T,L$19,FALSE)</f>
        <v>5.2598991436644796E-12</v>
      </c>
      <c r="M22">
        <f>VLOOKUP($A22,'[2]2017'!$A:$T,M$19,FALSE)</f>
        <v>1.0264903744726799E-8</v>
      </c>
      <c r="N22">
        <f>VLOOKUP($A22,'[2]2017'!$A:$T,N$19,FALSE)</f>
        <v>4.9804491696869199E-9</v>
      </c>
      <c r="O22">
        <f>VLOOKUP($A22,'[2]2017'!$A:$T,O$19,FALSE)</f>
        <v>6.5332298082663096E-9</v>
      </c>
      <c r="P22">
        <f>VLOOKUP($A22,'[2]2017'!$A:$T,P$19,FALSE)</f>
        <v>5.7005942869714303E-9</v>
      </c>
      <c r="Q22">
        <f>VLOOKUP($A22,'[2]2017'!$A:$T,Q$19,FALSE)</f>
        <v>1.98990469585928E-9</v>
      </c>
      <c r="R22">
        <f>VLOOKUP($A22,'[2]2017'!$A:$T,R$19,FALSE)</f>
        <v>4.1604585043973702E-9</v>
      </c>
      <c r="S22">
        <f>VLOOKUP($A22,'[2]2017'!$A:$T,S$19,FALSE)</f>
        <v>1.5073104114032501E-8</v>
      </c>
      <c r="T22">
        <f>VLOOKUP($A22,'[2]2017'!$A:$T,T$19,FALSE)</f>
        <v>2.5869233093918801E-8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VLOOKUP($A24,'[2]2017'!$A:$T,C$19,FALSE)</f>
        <v>8.2583317539994996E-8</v>
      </c>
      <c r="D24">
        <f>VLOOKUP($A24,'[2]2017'!$A:$T,D$19,FALSE)</f>
        <v>3.9790301668483803E-8</v>
      </c>
      <c r="E24">
        <f>VLOOKUP($A24,'[2]2017'!$A:$T,E$19,FALSE)</f>
        <v>4.27930158715112E-8</v>
      </c>
      <c r="F24">
        <f>VLOOKUP($A24,'[2]2017'!$A:$T,F$19,FALSE)</f>
        <v>5.5563321738476703E-9</v>
      </c>
      <c r="G24">
        <f>VLOOKUP($A24,'[2]2017'!$A:$T,G$19,FALSE)</f>
        <v>3.7236683697663497E-8</v>
      </c>
      <c r="H24">
        <f>VLOOKUP($A24,'[2]2017'!$A:$T,H$19,FALSE)</f>
        <v>3.34330244646427E-11</v>
      </c>
      <c r="I24">
        <f>VLOOKUP($A24,'[2]2017'!$A:$T,I$19,FALSE)</f>
        <v>2.2288297082553299E-9</v>
      </c>
      <c r="J24">
        <f>VLOOKUP($A24,'[2]2017'!$A:$T,J$19,FALSE)</f>
        <v>7.1246885284785101E-12</v>
      </c>
      <c r="K24">
        <f>VLOOKUP($A24,'[2]2017'!$A:$T,K$19,FALSE)</f>
        <v>2.32103614620826E-12</v>
      </c>
      <c r="L24">
        <f>VLOOKUP($A24,'[2]2017'!$A:$T,L$19,FALSE)</f>
        <v>6.07056176219219E-12</v>
      </c>
      <c r="M24">
        <f>VLOOKUP($A24,'[2]2017'!$A:$T,M$19,FALSE)</f>
        <v>1.04959652466903E-8</v>
      </c>
      <c r="N24">
        <f>VLOOKUP($A24,'[2]2017'!$A:$T,N$19,FALSE)</f>
        <v>3.8179724022509703E-9</v>
      </c>
      <c r="O24">
        <f>VLOOKUP($A24,'[2]2017'!$A:$T,O$19,FALSE)</f>
        <v>6.75324975599311E-9</v>
      </c>
      <c r="P24">
        <f>VLOOKUP($A24,'[2]2017'!$A:$T,P$19,FALSE)</f>
        <v>4.0465155909614397E-9</v>
      </c>
      <c r="Q24">
        <f>VLOOKUP($A24,'[2]2017'!$A:$T,Q$19,FALSE)</f>
        <v>5.9079299399873797E-10</v>
      </c>
      <c r="R24">
        <f>VLOOKUP($A24,'[2]2017'!$A:$T,R$19,FALSE)</f>
        <v>4.2224563916754102E-9</v>
      </c>
      <c r="S24">
        <f>VLOOKUP($A24,'[2]2017'!$A:$T,S$19,FALSE)</f>
        <v>1.5879600993347899E-8</v>
      </c>
      <c r="T24">
        <f>VLOOKUP($A24,'[2]2017'!$A:$T,T$19,FALSE)</f>
        <v>3.4498985145920102E-8</v>
      </c>
    </row>
    <row r="25" spans="1:20" x14ac:dyDescent="0.4">
      <c r="A25" s="15">
        <v>322210</v>
      </c>
      <c r="B25" s="16" t="s">
        <v>27</v>
      </c>
      <c r="C25">
        <f>VLOOKUP($A25,'[2]2017'!$A:$T,C$19,FALSE)</f>
        <v>4.12574912347112E-8</v>
      </c>
      <c r="D25">
        <f>VLOOKUP($A25,'[2]2017'!$A:$T,D$19,FALSE)</f>
        <v>1.31263435468495E-8</v>
      </c>
      <c r="E25">
        <f>VLOOKUP($A25,'[2]2017'!$A:$T,E$19,FALSE)</f>
        <v>2.8131147687861702E-8</v>
      </c>
      <c r="F25">
        <f>VLOOKUP($A25,'[2]2017'!$A:$T,F$19,FALSE)</f>
        <v>6.4686630594847904E-10</v>
      </c>
      <c r="G25">
        <f>VLOOKUP($A25,'[2]2017'!$A:$T,G$19,FALSE)</f>
        <v>2.74842813819132E-8</v>
      </c>
      <c r="H25">
        <f>VLOOKUP($A25,'[2]2017'!$A:$T,H$19,FALSE)</f>
        <v>1.7429163483224199E-11</v>
      </c>
      <c r="I25">
        <f>VLOOKUP($A25,'[2]2017'!$A:$T,I$19,FALSE)</f>
        <v>1.00551139189013E-9</v>
      </c>
      <c r="J25">
        <f>VLOOKUP($A25,'[2]2017'!$A:$T,J$19,FALSE)</f>
        <v>2.4881328622562902E-12</v>
      </c>
      <c r="K25">
        <f>VLOOKUP($A25,'[2]2017'!$A:$T,K$19,FALSE)</f>
        <v>4.4670604876971602E-13</v>
      </c>
      <c r="L25">
        <f>VLOOKUP($A25,'[2]2017'!$A:$T,L$19,FALSE)</f>
        <v>1.46137953728027E-12</v>
      </c>
      <c r="M25">
        <f>VLOOKUP($A25,'[2]2017'!$A:$T,M$19,FALSE)</f>
        <v>6.8018054925044197E-9</v>
      </c>
      <c r="N25">
        <f>VLOOKUP($A25,'[2]2017'!$A:$T,N$19,FALSE)</f>
        <v>1.8634718136551101E-9</v>
      </c>
      <c r="O25">
        <f>VLOOKUP($A25,'[2]2017'!$A:$T,O$19,FALSE)</f>
        <v>3.3700354935122598E-9</v>
      </c>
      <c r="P25">
        <f>VLOOKUP($A25,'[2]2017'!$A:$T,P$19,FALSE)</f>
        <v>1.72562057738167E-9</v>
      </c>
      <c r="Q25">
        <f>VLOOKUP($A25,'[2]2017'!$A:$T,Q$19,FALSE)</f>
        <v>6.8957905757883497E-10</v>
      </c>
      <c r="R25">
        <f>VLOOKUP($A25,'[2]2017'!$A:$T,R$19,FALSE)</f>
        <v>2.6034185142178E-9</v>
      </c>
      <c r="S25">
        <f>VLOOKUP($A25,'[2]2017'!$A:$T,S$19,FALSE)</f>
        <v>8.8637504939234293E-9</v>
      </c>
      <c r="T25">
        <f>VLOOKUP($A25,'[2]2017'!$A:$T,T$19,FALSE)</f>
        <v>1.4312473018115999E-8</v>
      </c>
    </row>
    <row r="26" spans="1:20" x14ac:dyDescent="0.4">
      <c r="A26" s="15">
        <v>325211</v>
      </c>
      <c r="B26" s="16" t="s">
        <v>28</v>
      </c>
      <c r="C26">
        <f>VLOOKUP($A26,'[2]2017'!$A:$T,C$19,FALSE)</f>
        <v>2.3794770774735501E-8</v>
      </c>
      <c r="D26">
        <f>VLOOKUP($A26,'[2]2017'!$A:$T,D$19,FALSE)</f>
        <v>3.6226716850755599E-9</v>
      </c>
      <c r="E26">
        <f>VLOOKUP($A26,'[2]2017'!$A:$T,E$19,FALSE)</f>
        <v>2.0172099089659899E-8</v>
      </c>
      <c r="F26">
        <f>VLOOKUP($A26,'[2]2017'!$A:$T,F$19,FALSE)</f>
        <v>1.38549319765614E-9</v>
      </c>
      <c r="G26">
        <f>VLOOKUP($A26,'[2]2017'!$A:$T,G$19,FALSE)</f>
        <v>1.87866058920038E-8</v>
      </c>
      <c r="H26">
        <f>VLOOKUP($A26,'[2]2017'!$A:$T,H$19,FALSE)</f>
        <v>1.0832306370247501E-11</v>
      </c>
      <c r="I26">
        <f>VLOOKUP($A26,'[2]2017'!$A:$T,I$19,FALSE)</f>
        <v>6.1894922508882305E-10</v>
      </c>
      <c r="J26">
        <f>VLOOKUP($A26,'[2]2017'!$A:$T,J$19,FALSE)</f>
        <v>1.3861971165295799E-12</v>
      </c>
      <c r="K26">
        <f>VLOOKUP($A26,'[2]2017'!$A:$T,K$19,FALSE)</f>
        <v>2.3360190208671998E-13</v>
      </c>
      <c r="L26">
        <f>VLOOKUP($A26,'[2]2017'!$A:$T,L$19,FALSE)</f>
        <v>9.8522971542903006E-13</v>
      </c>
      <c r="M26">
        <f>VLOOKUP($A26,'[2]2017'!$A:$T,M$19,FALSE)</f>
        <v>2.8908286182802498E-9</v>
      </c>
      <c r="N26">
        <f>VLOOKUP($A26,'[2]2017'!$A:$T,N$19,FALSE)</f>
        <v>1.8957033754751299E-9</v>
      </c>
      <c r="O26">
        <f>VLOOKUP($A26,'[2]2017'!$A:$T,O$19,FALSE)</f>
        <v>1.27744670850913E-9</v>
      </c>
      <c r="P26">
        <f>VLOOKUP($A26,'[2]2017'!$A:$T,P$19,FALSE)</f>
        <v>1.03385510244533E-9</v>
      </c>
      <c r="Q26">
        <f>VLOOKUP($A26,'[2]2017'!$A:$T,Q$19,FALSE)</f>
        <v>4.9228301051342702E-10</v>
      </c>
      <c r="R26">
        <f>VLOOKUP($A26,'[2]2017'!$A:$T,R$19,FALSE)</f>
        <v>1.3905856334545699E-9</v>
      </c>
      <c r="S26">
        <f>VLOOKUP($A26,'[2]2017'!$A:$T,S$19,FALSE)</f>
        <v>5.3661509219399301E-9</v>
      </c>
      <c r="T26">
        <f>VLOOKUP($A26,'[2]2017'!$A:$T,T$19,FALSE)</f>
        <v>8.8155308439246094E-9</v>
      </c>
    </row>
    <row r="27" spans="1:20" x14ac:dyDescent="0.4">
      <c r="A27" s="15">
        <v>325510</v>
      </c>
      <c r="B27" s="16" t="s">
        <v>29</v>
      </c>
      <c r="C27">
        <f>VLOOKUP($A27,'[2]2017'!$A:$T,C$19,FALSE)</f>
        <v>4.96555141518124E-8</v>
      </c>
      <c r="D27">
        <f>VLOOKUP($A27,'[2]2017'!$A:$T,D$19,FALSE)</f>
        <v>2.6743736473162001E-8</v>
      </c>
      <c r="E27">
        <f>VLOOKUP($A27,'[2]2017'!$A:$T,E$19,FALSE)</f>
        <v>2.29117776786503E-8</v>
      </c>
      <c r="F27">
        <f>VLOOKUP($A27,'[2]2017'!$A:$T,F$19,FALSE)</f>
        <v>3.0392774049435102E-10</v>
      </c>
      <c r="G27">
        <f>VLOOKUP($A27,'[2]2017'!$A:$T,G$19,FALSE)</f>
        <v>2.2607849938155999E-8</v>
      </c>
      <c r="H27">
        <f>VLOOKUP($A27,'[2]2017'!$A:$T,H$19,FALSE)</f>
        <v>1.4606893134931199E-11</v>
      </c>
      <c r="I27">
        <f>VLOOKUP($A27,'[2]2017'!$A:$T,I$19,FALSE)</f>
        <v>2.7253624109358998E-9</v>
      </c>
      <c r="J27">
        <f>VLOOKUP($A27,'[2]2017'!$A:$T,J$19,FALSE)</f>
        <v>1.36296251887148E-12</v>
      </c>
      <c r="K27">
        <f>VLOOKUP($A27,'[2]2017'!$A:$T,K$19,FALSE)</f>
        <v>2.5728312464043899E-13</v>
      </c>
      <c r="L27">
        <f>VLOOKUP($A27,'[2]2017'!$A:$T,L$19,FALSE)</f>
        <v>1.08256306464616E-12</v>
      </c>
      <c r="M27">
        <f>VLOOKUP($A27,'[2]2017'!$A:$T,M$19,FALSE)</f>
        <v>2.2153458891871199E-8</v>
      </c>
      <c r="N27">
        <f>VLOOKUP($A27,'[2]2017'!$A:$T,N$19,FALSE)</f>
        <v>2.0394316413734698E-9</v>
      </c>
      <c r="O27">
        <f>VLOOKUP($A27,'[2]2017'!$A:$T,O$19,FALSE)</f>
        <v>2.5607300624967702E-9</v>
      </c>
      <c r="P27">
        <f>VLOOKUP($A27,'[2]2017'!$A:$T,P$19,FALSE)</f>
        <v>1.75015245461601E-9</v>
      </c>
      <c r="Q27">
        <f>VLOOKUP($A27,'[2]2017'!$A:$T,Q$19,FALSE)</f>
        <v>4.9279226309753398E-10</v>
      </c>
      <c r="R27">
        <f>VLOOKUP($A27,'[2]2017'!$A:$T,R$19,FALSE)</f>
        <v>1.8461119868617E-9</v>
      </c>
      <c r="S27">
        <f>VLOOKUP($A27,'[2]2017'!$A:$T,S$19,FALSE)</f>
        <v>7.7079037609559892E-9</v>
      </c>
      <c r="T27">
        <f>VLOOKUP($A27,'[2]2017'!$A:$T,T$19,FALSE)</f>
        <v>8.3622609777607392E-9</v>
      </c>
    </row>
    <row r="28" spans="1:20" x14ac:dyDescent="0.4">
      <c r="A28" s="15">
        <v>326150</v>
      </c>
      <c r="B28" s="16" t="s">
        <v>30</v>
      </c>
      <c r="C28">
        <f>VLOOKUP($A28,'[2]2017'!$A:$T,C$19,FALSE)</f>
        <v>4.4197710040243803E-8</v>
      </c>
      <c r="D28">
        <f>VLOOKUP($A28,'[2]2017'!$A:$T,D$19,FALSE)</f>
        <v>2.0975071871333602E-8</v>
      </c>
      <c r="E28">
        <f>VLOOKUP($A28,'[2]2017'!$A:$T,E$19,FALSE)</f>
        <v>2.3222638168910201E-8</v>
      </c>
      <c r="F28">
        <f>VLOOKUP($A28,'[2]2017'!$A:$T,F$19,FALSE)</f>
        <v>1.1938933312175901E-10</v>
      </c>
      <c r="G28">
        <f>VLOOKUP($A28,'[2]2017'!$A:$T,G$19,FALSE)</f>
        <v>2.31032488357885E-8</v>
      </c>
      <c r="H28">
        <f>VLOOKUP($A28,'[2]2017'!$A:$T,H$19,FALSE)</f>
        <v>2.0628160037893301E-11</v>
      </c>
      <c r="I28">
        <f>VLOOKUP($A28,'[2]2017'!$A:$T,I$19,FALSE)</f>
        <v>1.3012170469986699E-9</v>
      </c>
      <c r="J28">
        <f>VLOOKUP($A28,'[2]2017'!$A:$T,J$19,FALSE)</f>
        <v>4.2089470265340998E-12</v>
      </c>
      <c r="K28">
        <f>VLOOKUP($A28,'[2]2017'!$A:$T,K$19,FALSE)</f>
        <v>3.1126843741438701E-13</v>
      </c>
      <c r="L28">
        <f>VLOOKUP($A28,'[2]2017'!$A:$T,L$19,FALSE)</f>
        <v>2.5270651189490099E-12</v>
      </c>
      <c r="M28">
        <f>VLOOKUP($A28,'[2]2017'!$A:$T,M$19,FALSE)</f>
        <v>5.0286201192730597E-9</v>
      </c>
      <c r="N28">
        <f>VLOOKUP($A28,'[2]2017'!$A:$T,N$19,FALSE)</f>
        <v>2.5482741621658999E-9</v>
      </c>
      <c r="O28">
        <f>VLOOKUP($A28,'[2]2017'!$A:$T,O$19,FALSE)</f>
        <v>2.8715879428178602E-9</v>
      </c>
      <c r="P28">
        <f>VLOOKUP($A28,'[2]2017'!$A:$T,P$19,FALSE)</f>
        <v>2.2186473034229399E-9</v>
      </c>
      <c r="Q28">
        <f>VLOOKUP($A28,'[2]2017'!$A:$T,Q$19,FALSE)</f>
        <v>5.7888968014958297E-10</v>
      </c>
      <c r="R28">
        <f>VLOOKUP($A28,'[2]2017'!$A:$T,R$19,FALSE)</f>
        <v>2.0959401801331898E-9</v>
      </c>
      <c r="S28">
        <f>VLOOKUP($A28,'[2]2017'!$A:$T,S$19,FALSE)</f>
        <v>8.2737518479645497E-9</v>
      </c>
      <c r="T28">
        <f>VLOOKUP($A28,'[2]2017'!$A:$T,T$19,FALSE)</f>
        <v>1.9253106316697299E-8</v>
      </c>
    </row>
    <row r="29" spans="1:20" x14ac:dyDescent="0.4">
      <c r="A29" s="15">
        <v>331200</v>
      </c>
      <c r="B29" s="16" t="s">
        <v>31</v>
      </c>
      <c r="C29">
        <f>VLOOKUP($A29,'[2]2017'!$A:$T,C$19,FALSE)</f>
        <v>4.1699380405737501E-8</v>
      </c>
      <c r="D29">
        <f>VLOOKUP($A29,'[2]2017'!$A:$T,D$19,FALSE)</f>
        <v>1.88791180052187E-8</v>
      </c>
      <c r="E29">
        <f>VLOOKUP($A29,'[2]2017'!$A:$T,E$19,FALSE)</f>
        <v>2.2820262400518701E-8</v>
      </c>
      <c r="F29">
        <f>VLOOKUP($A29,'[2]2017'!$A:$T,F$19,FALSE)</f>
        <v>1.37011048704972E-9</v>
      </c>
      <c r="G29">
        <f>VLOOKUP($A29,'[2]2017'!$A:$T,G$19,FALSE)</f>
        <v>2.1450151913468999E-8</v>
      </c>
      <c r="H29">
        <f>VLOOKUP($A29,'[2]2017'!$A:$T,H$19,FALSE)</f>
        <v>1.60426693497503E-11</v>
      </c>
      <c r="I29">
        <f>VLOOKUP($A29,'[2]2017'!$A:$T,I$19,FALSE)</f>
        <v>1.11544035302817E-9</v>
      </c>
      <c r="J29">
        <f>VLOOKUP($A29,'[2]2017'!$A:$T,J$19,FALSE)</f>
        <v>2.5129383764661698E-12</v>
      </c>
      <c r="K29">
        <f>VLOOKUP($A29,'[2]2017'!$A:$T,K$19,FALSE)</f>
        <v>3.1557787779192802E-13</v>
      </c>
      <c r="L29">
        <f>VLOOKUP($A29,'[2]2017'!$A:$T,L$19,FALSE)</f>
        <v>1.8889359331069402E-12</v>
      </c>
      <c r="M29">
        <f>VLOOKUP($A29,'[2]2017'!$A:$T,M$19,FALSE)</f>
        <v>5.02941316503191E-9</v>
      </c>
      <c r="N29">
        <f>VLOOKUP($A29,'[2]2017'!$A:$T,N$19,FALSE)</f>
        <v>2.2658079606904998E-9</v>
      </c>
      <c r="O29">
        <f>VLOOKUP($A29,'[2]2017'!$A:$T,O$19,FALSE)</f>
        <v>4.6098094087950996E-9</v>
      </c>
      <c r="P29">
        <f>VLOOKUP($A29,'[2]2017'!$A:$T,P$19,FALSE)</f>
        <v>2.2192811743991498E-9</v>
      </c>
      <c r="Q29">
        <f>VLOOKUP($A29,'[2]2017'!$A:$T,Q$19,FALSE)</f>
        <v>6.3038369907291302E-10</v>
      </c>
      <c r="R29">
        <f>VLOOKUP($A29,'[2]2017'!$A:$T,R$19,FALSE)</f>
        <v>2.20763500636766E-9</v>
      </c>
      <c r="S29">
        <f>VLOOKUP($A29,'[2]2017'!$A:$T,S$19,FALSE)</f>
        <v>1.02676001162286E-8</v>
      </c>
      <c r="T29">
        <f>VLOOKUP($A29,'[2]2017'!$A:$T,T$19,FALSE)</f>
        <v>1.33332494005863E-8</v>
      </c>
    </row>
    <row r="30" spans="1:20" x14ac:dyDescent="0.4">
      <c r="A30" s="15">
        <v>332720</v>
      </c>
      <c r="B30" s="16" t="s">
        <v>32</v>
      </c>
      <c r="C30">
        <f>VLOOKUP($A30,'[2]2017'!$A:$T,C$19,FALSE)</f>
        <v>3.63805382794802E-8</v>
      </c>
      <c r="D30">
        <f>VLOOKUP($A30,'[2]2017'!$A:$T,D$19,FALSE)</f>
        <v>1.35462058932646E-8</v>
      </c>
      <c r="E30">
        <f>VLOOKUP($A30,'[2]2017'!$A:$T,E$19,FALSE)</f>
        <v>2.28343323862155E-8</v>
      </c>
      <c r="F30">
        <f>VLOOKUP($A30,'[2]2017'!$A:$T,F$19,FALSE)</f>
        <v>6.7022970749870697E-10</v>
      </c>
      <c r="G30">
        <f>VLOOKUP($A30,'[2]2017'!$A:$T,G$19,FALSE)</f>
        <v>2.2164102678716799E-8</v>
      </c>
      <c r="H30">
        <f>VLOOKUP($A30,'[2]2017'!$A:$T,H$19,FALSE)</f>
        <v>1.3748058490422799E-11</v>
      </c>
      <c r="I30">
        <f>VLOOKUP($A30,'[2]2017'!$A:$T,I$19,FALSE)</f>
        <v>8.2403050852177096E-10</v>
      </c>
      <c r="J30">
        <f>VLOOKUP($A30,'[2]2017'!$A:$T,J$19,FALSE)</f>
        <v>3.0592686734616002E-12</v>
      </c>
      <c r="K30">
        <f>VLOOKUP($A30,'[2]2017'!$A:$T,K$19,FALSE)</f>
        <v>2.9392508671920702E-13</v>
      </c>
      <c r="L30">
        <f>VLOOKUP($A30,'[2]2017'!$A:$T,L$19,FALSE)</f>
        <v>1.21162661463272E-12</v>
      </c>
      <c r="M30">
        <f>VLOOKUP($A30,'[2]2017'!$A:$T,M$19,FALSE)</f>
        <v>5.0430544356263704E-9</v>
      </c>
      <c r="N30">
        <f>VLOOKUP($A30,'[2]2017'!$A:$T,N$19,FALSE)</f>
        <v>1.7944018812159799E-9</v>
      </c>
      <c r="O30">
        <f>VLOOKUP($A30,'[2]2017'!$A:$T,O$19,FALSE)</f>
        <v>2.3352948112095501E-9</v>
      </c>
      <c r="P30">
        <f>VLOOKUP($A30,'[2]2017'!$A:$T,P$19,FALSE)</f>
        <v>2.0556815787875398E-9</v>
      </c>
      <c r="Q30">
        <f>VLOOKUP($A30,'[2]2017'!$A:$T,Q$19,FALSE)</f>
        <v>5.5796688444769095E-10</v>
      </c>
      <c r="R30">
        <f>VLOOKUP($A30,'[2]2017'!$A:$T,R$19,FALSE)</f>
        <v>3.1516421582470399E-9</v>
      </c>
      <c r="S30">
        <f>VLOOKUP($A30,'[2]2017'!$A:$T,S$19,FALSE)</f>
        <v>7.0386796575288596E-9</v>
      </c>
      <c r="T30">
        <f>VLOOKUP($A30,'[2]2017'!$A:$T,T$19,FALSE)</f>
        <v>1.3561473485030101E-8</v>
      </c>
    </row>
    <row r="31" spans="1:20" x14ac:dyDescent="0.4">
      <c r="A31" s="7">
        <v>326190</v>
      </c>
      <c r="B31" s="8" t="s">
        <v>34</v>
      </c>
      <c r="C31">
        <f>VLOOKUP($A31,'[2]2017'!$A:$T,C$19,FALSE)</f>
        <v>5.2227198197034401E-8</v>
      </c>
      <c r="D31">
        <f>VLOOKUP($A31,'[2]2017'!$A:$T,D$19,FALSE)</f>
        <v>2.8050363871296801E-8</v>
      </c>
      <c r="E31">
        <f>VLOOKUP($A31,'[2]2017'!$A:$T,E$19,FALSE)</f>
        <v>2.41768343257375E-8</v>
      </c>
      <c r="F31">
        <f>VLOOKUP($A31,'[2]2017'!$A:$T,F$19,FALSE)</f>
        <v>8.5150126636667996E-10</v>
      </c>
      <c r="G31">
        <f>VLOOKUP($A31,'[2]2017'!$A:$T,G$19,FALSE)</f>
        <v>2.3325333059370801E-8</v>
      </c>
      <c r="H31">
        <f>VLOOKUP($A31,'[2]2017'!$A:$T,H$19,FALSE)</f>
        <v>2.0222466164603598E-11</v>
      </c>
      <c r="I31">
        <f>VLOOKUP($A31,'[2]2017'!$A:$T,I$19,FALSE)</f>
        <v>1.14247697951124E-9</v>
      </c>
      <c r="J31">
        <f>VLOOKUP($A31,'[2]2017'!$A:$T,J$19,FALSE)</f>
        <v>3.5089885416389298E-12</v>
      </c>
      <c r="K31">
        <f>VLOOKUP($A31,'[2]2017'!$A:$T,K$19,FALSE)</f>
        <v>4.8476651241670797E-13</v>
      </c>
      <c r="L31">
        <f>VLOOKUP($A31,'[2]2017'!$A:$T,L$19,FALSE)</f>
        <v>2.0173021425466401E-12</v>
      </c>
      <c r="M31">
        <f>VLOOKUP($A31,'[2]2017'!$A:$T,M$19,FALSE)</f>
        <v>8.9067957327677005E-9</v>
      </c>
      <c r="N31">
        <f>VLOOKUP($A31,'[2]2017'!$A:$T,N$19,FALSE)</f>
        <v>1.5503456752184001E-9</v>
      </c>
      <c r="O31">
        <f>VLOOKUP($A31,'[2]2017'!$A:$T,O$19,FALSE)</f>
        <v>3.4304093923197502E-9</v>
      </c>
      <c r="P31">
        <f>VLOOKUP($A31,'[2]2017'!$A:$T,P$19,FALSE)</f>
        <v>4.1511592624747602E-9</v>
      </c>
      <c r="Q31">
        <f>VLOOKUP($A31,'[2]2017'!$A:$T,Q$19,FALSE)</f>
        <v>5.7449568815022104E-10</v>
      </c>
      <c r="R31">
        <f>VLOOKUP($A31,'[2]2017'!$A:$T,R$19,FALSE)</f>
        <v>2.3834113277191699E-9</v>
      </c>
      <c r="S31">
        <f>VLOOKUP($A31,'[2]2017'!$A:$T,S$19,FALSE)</f>
        <v>1.13363340528694E-8</v>
      </c>
      <c r="T31">
        <f>VLOOKUP($A31,'[2]2017'!$A:$T,T$19,FALSE)</f>
        <v>1.8725536562642501E-8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2CCC-DC17-488E-8E94-4956ADEB645C}">
  <dimension ref="A1:W31"/>
  <sheetViews>
    <sheetView topLeftCell="C1" workbookViewId="0">
      <selection activeCell="F2" sqref="F2:F13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3.8986235918404089E-7</v>
      </c>
      <c r="G2">
        <f t="shared" ref="G2:V2" si="0">D21*$E2</f>
        <v>1.4780132055795827E-7</v>
      </c>
      <c r="H2">
        <f t="shared" si="0"/>
        <v>2.4206103862608265E-7</v>
      </c>
      <c r="I2">
        <f t="shared" si="0"/>
        <v>1.7726021061912758E-8</v>
      </c>
      <c r="J2">
        <f t="shared" si="0"/>
        <v>2.2433501756416927E-7</v>
      </c>
      <c r="K2">
        <f t="shared" si="0"/>
        <v>1.1360327038340976E-10</v>
      </c>
      <c r="L2">
        <f t="shared" si="0"/>
        <v>6.7264620736626398E-9</v>
      </c>
      <c r="M2">
        <f t="shared" si="0"/>
        <v>1.4161198649947753E-11</v>
      </c>
      <c r="N2">
        <f t="shared" si="0"/>
        <v>2.9962548991398354E-12</v>
      </c>
      <c r="O2">
        <f t="shared" si="0"/>
        <v>2.8168670680781221E-11</v>
      </c>
      <c r="P2">
        <f t="shared" si="0"/>
        <v>5.7285663404810839E-8</v>
      </c>
      <c r="Q2">
        <f t="shared" si="0"/>
        <v>2.7813902590910505E-8</v>
      </c>
      <c r="R2">
        <f t="shared" si="0"/>
        <v>4.8143638195740825E-8</v>
      </c>
      <c r="S2">
        <f t="shared" si="0"/>
        <v>2.6456221162210393E-8</v>
      </c>
      <c r="T2">
        <f t="shared" si="0"/>
        <v>4.3314810316730097E-8</v>
      </c>
      <c r="U2">
        <f t="shared" si="0"/>
        <v>2.0166290594851198E-8</v>
      </c>
      <c r="V2">
        <f t="shared" si="0"/>
        <v>5.5409662139612969E-8</v>
      </c>
      <c r="W2">
        <f t="shared" ref="G2:W12" si="1">T21*$E2</f>
        <v>1.0438677931089835E-7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2">C22*$E3</f>
        <v>2.8269600498027943E-8</v>
      </c>
      <c r="G3">
        <f t="shared" si="1"/>
        <v>1.5677329117243095E-8</v>
      </c>
      <c r="H3">
        <f t="shared" si="1"/>
        <v>1.2592271380784804E-8</v>
      </c>
      <c r="I3">
        <f t="shared" si="1"/>
        <v>9.721039203225225E-11</v>
      </c>
      <c r="J3">
        <f t="shared" si="1"/>
        <v>1.2495060988752556E-8</v>
      </c>
      <c r="K3">
        <f t="shared" si="1"/>
        <v>1.1346951803840415E-11</v>
      </c>
      <c r="L3">
        <f t="shared" si="1"/>
        <v>3.7103107590322202E-10</v>
      </c>
      <c r="M3">
        <f t="shared" si="1"/>
        <v>1.528738855699545E-12</v>
      </c>
      <c r="N3">
        <f t="shared" si="1"/>
        <v>2.8448293979533274E-13</v>
      </c>
      <c r="O3">
        <f t="shared" si="1"/>
        <v>8.3506079271161705E-13</v>
      </c>
      <c r="P3">
        <f t="shared" si="1"/>
        <v>3.7074598498092152E-9</v>
      </c>
      <c r="Q3">
        <f t="shared" si="1"/>
        <v>1.7640891899071245E-9</v>
      </c>
      <c r="R3">
        <f t="shared" si="1"/>
        <v>2.6173993591042471E-9</v>
      </c>
      <c r="S3">
        <f t="shared" si="1"/>
        <v>1.9526865234408766E-9</v>
      </c>
      <c r="T3">
        <f t="shared" si="1"/>
        <v>2.8860864149123058E-9</v>
      </c>
      <c r="U3">
        <f t="shared" si="1"/>
        <v>1.3037662958405535E-9</v>
      </c>
      <c r="V3">
        <f t="shared" si="1"/>
        <v>5.8376334167711544E-9</v>
      </c>
      <c r="W3">
        <f t="shared" si="1"/>
        <v>7.8154531379471253E-9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2"/>
        <v>5.4699413775602543E-6</v>
      </c>
      <c r="G5">
        <f t="shared" si="1"/>
        <v>2.9823197205826767E-6</v>
      </c>
      <c r="H5">
        <f t="shared" si="1"/>
        <v>2.4876216569775771E-6</v>
      </c>
      <c r="I5">
        <f t="shared" si="1"/>
        <v>3.229978529797095E-7</v>
      </c>
      <c r="J5">
        <f t="shared" si="1"/>
        <v>2.164623803997865E-6</v>
      </c>
      <c r="K5">
        <f t="shared" si="1"/>
        <v>2.6826918214322924E-9</v>
      </c>
      <c r="L5">
        <f t="shared" si="1"/>
        <v>1.5410968431103109E-7</v>
      </c>
      <c r="M5">
        <f t="shared" si="1"/>
        <v>6.1130905628302647E-10</v>
      </c>
      <c r="N5">
        <f t="shared" si="1"/>
        <v>3.0819846030677709E-10</v>
      </c>
      <c r="O5">
        <f t="shared" si="1"/>
        <v>3.9817321767401873E-10</v>
      </c>
      <c r="P5">
        <f t="shared" si="1"/>
        <v>5.2710960828460997E-7</v>
      </c>
      <c r="Q5">
        <f t="shared" si="1"/>
        <v>2.5174196615368448E-7</v>
      </c>
      <c r="R5">
        <f t="shared" si="1"/>
        <v>4.3762434735725766E-7</v>
      </c>
      <c r="S5">
        <f t="shared" si="1"/>
        <v>2.3888501435276144E-7</v>
      </c>
      <c r="T5">
        <f t="shared" si="1"/>
        <v>4.0119450877953893E-7</v>
      </c>
      <c r="U5">
        <f t="shared" si="1"/>
        <v>4.0897692247614449E-7</v>
      </c>
      <c r="V5">
        <f t="shared" si="1"/>
        <v>1.17035210270046E-6</v>
      </c>
      <c r="W5">
        <f t="shared" si="1"/>
        <v>1.8759468505890704E-6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2"/>
        <v>8.0332248479277523E-7</v>
      </c>
      <c r="G6">
        <f t="shared" si="1"/>
        <v>3.1920934479769911E-7</v>
      </c>
      <c r="H6">
        <f t="shared" si="1"/>
        <v>4.8411313999507606E-7</v>
      </c>
      <c r="I6">
        <f t="shared" si="1"/>
        <v>1.1132019283552301E-8</v>
      </c>
      <c r="J6">
        <f t="shared" si="1"/>
        <v>4.7298112071152274E-7</v>
      </c>
      <c r="K6">
        <f t="shared" si="1"/>
        <v>3.0100398101695228E-10</v>
      </c>
      <c r="L6">
        <f t="shared" si="1"/>
        <v>2.3121544727440131E-8</v>
      </c>
      <c r="M6">
        <f t="shared" si="1"/>
        <v>4.8845816938914534E-11</v>
      </c>
      <c r="N6">
        <f t="shared" si="1"/>
        <v>9.7980892092072681E-12</v>
      </c>
      <c r="O6">
        <f t="shared" si="1"/>
        <v>3.662718187850754E-11</v>
      </c>
      <c r="P6">
        <f t="shared" si="1"/>
        <v>7.8028788045769308E-8</v>
      </c>
      <c r="Q6">
        <f t="shared" si="1"/>
        <v>3.5311313326566996E-8</v>
      </c>
      <c r="R6">
        <f t="shared" si="1"/>
        <v>1.1624887466756331E-7</v>
      </c>
      <c r="S6">
        <f t="shared" si="1"/>
        <v>2.4628590260759788E-8</v>
      </c>
      <c r="T6">
        <f t="shared" si="1"/>
        <v>3.5352061885785592E-8</v>
      </c>
      <c r="U6">
        <f t="shared" si="1"/>
        <v>5.6633546327234844E-8</v>
      </c>
      <c r="V6">
        <f t="shared" si="1"/>
        <v>1.7295960559790839E-7</v>
      </c>
      <c r="W6">
        <f t="shared" si="1"/>
        <v>2.6064188488470218E-7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2"/>
        <v>9.591171001735247E-7</v>
      </c>
      <c r="G7">
        <f t="shared" si="1"/>
        <v>2.754926871768132E-7</v>
      </c>
      <c r="H7">
        <f t="shared" si="1"/>
        <v>6.8362441299671092E-7</v>
      </c>
      <c r="I7">
        <f t="shared" si="1"/>
        <v>4.6953813271922889E-8</v>
      </c>
      <c r="J7">
        <f t="shared" si="1"/>
        <v>6.3667059972478772E-7</v>
      </c>
      <c r="K7">
        <f t="shared" si="1"/>
        <v>3.3669075767231084E-10</v>
      </c>
      <c r="L7">
        <f t="shared" si="1"/>
        <v>1.822780901774284E-8</v>
      </c>
      <c r="M7">
        <f t="shared" si="1"/>
        <v>4.9513411786422616E-11</v>
      </c>
      <c r="N7">
        <f t="shared" si="1"/>
        <v>7.7424691377298525E-12</v>
      </c>
      <c r="O7">
        <f t="shared" si="1"/>
        <v>3.5550436060837314E-11</v>
      </c>
      <c r="P7">
        <f t="shared" si="1"/>
        <v>2.425551419035099E-7</v>
      </c>
      <c r="Q7">
        <f t="shared" si="1"/>
        <v>6.2607325948715362E-8</v>
      </c>
      <c r="R7">
        <f t="shared" si="1"/>
        <v>6.5896863752344872E-8</v>
      </c>
      <c r="S7">
        <f t="shared" si="1"/>
        <v>2.8729258981992482E-8</v>
      </c>
      <c r="T7">
        <f t="shared" si="1"/>
        <v>4.2187019754882508E-8</v>
      </c>
      <c r="U7">
        <f t="shared" si="1"/>
        <v>5.2151982890312113E-8</v>
      </c>
      <c r="V7">
        <f t="shared" si="1"/>
        <v>1.665894495857578E-7</v>
      </c>
      <c r="W7">
        <f t="shared" si="1"/>
        <v>2.7974275126360884E-7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2"/>
        <v>1.6707450453646286E-8</v>
      </c>
      <c r="G8">
        <f t="shared" si="1"/>
        <v>9.1251336036802806E-9</v>
      </c>
      <c r="H8">
        <f t="shared" si="1"/>
        <v>7.5823168499659737E-9</v>
      </c>
      <c r="I8">
        <f t="shared" si="1"/>
        <v>1.0058042899350261E-10</v>
      </c>
      <c r="J8">
        <f t="shared" si="1"/>
        <v>7.4817364209724902E-9</v>
      </c>
      <c r="K8">
        <f t="shared" si="1"/>
        <v>5.7483076622352631E-12</v>
      </c>
      <c r="L8">
        <f t="shared" si="1"/>
        <v>2.525662950292071E-10</v>
      </c>
      <c r="M8">
        <f t="shared" si="1"/>
        <v>4.5992444380179983E-13</v>
      </c>
      <c r="N8">
        <f t="shared" si="1"/>
        <v>7.9031836709544074E-14</v>
      </c>
      <c r="O8">
        <f t="shared" si="1"/>
        <v>3.368847916241827E-13</v>
      </c>
      <c r="P8">
        <f t="shared" si="1"/>
        <v>1.4262981334584588E-9</v>
      </c>
      <c r="Q8">
        <f t="shared" si="1"/>
        <v>6.0350471187283047E-9</v>
      </c>
      <c r="R8">
        <f t="shared" si="1"/>
        <v>2.1260245454660988E-9</v>
      </c>
      <c r="S8">
        <f t="shared" si="1"/>
        <v>4.8831847210004049E-10</v>
      </c>
      <c r="T8">
        <f t="shared" si="1"/>
        <v>7.1483969560771943E-10</v>
      </c>
      <c r="U8">
        <f t="shared" si="1"/>
        <v>5.5887194225349188E-10</v>
      </c>
      <c r="V8">
        <f t="shared" si="1"/>
        <v>1.5962615599809167E-9</v>
      </c>
      <c r="W8">
        <f t="shared" si="1"/>
        <v>3.5025985422876321E-9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2"/>
        <v>2.0113151500131737E-6</v>
      </c>
      <c r="G9">
        <f t="shared" si="1"/>
        <v>1.1315350735964905E-6</v>
      </c>
      <c r="H9">
        <f t="shared" si="1"/>
        <v>8.7978007641668289E-7</v>
      </c>
      <c r="I9">
        <f t="shared" si="1"/>
        <v>4.5230156820777269E-9</v>
      </c>
      <c r="J9">
        <f t="shared" si="1"/>
        <v>8.7525706073460467E-7</v>
      </c>
      <c r="K9">
        <f t="shared" si="1"/>
        <v>7.2326568973807239E-10</v>
      </c>
      <c r="L9">
        <f t="shared" si="1"/>
        <v>2.3997587631543803E-8</v>
      </c>
      <c r="M9">
        <f t="shared" si="1"/>
        <v>3.0291886493259267E-10</v>
      </c>
      <c r="N9">
        <f t="shared" si="1"/>
        <v>1.1503773544354193E-11</v>
      </c>
      <c r="O9">
        <f t="shared" si="1"/>
        <v>9.2496113642727003E-11</v>
      </c>
      <c r="P9">
        <f t="shared" si="1"/>
        <v>2.1903712124488593E-7</v>
      </c>
      <c r="Q9">
        <f t="shared" si="1"/>
        <v>1.0393397715430803E-7</v>
      </c>
      <c r="R9">
        <f t="shared" si="1"/>
        <v>1.4444646742387116E-7</v>
      </c>
      <c r="S9">
        <f t="shared" si="1"/>
        <v>7.9971643491559793E-8</v>
      </c>
      <c r="T9">
        <f t="shared" si="1"/>
        <v>1.2413941801957404E-7</v>
      </c>
      <c r="U9">
        <f t="shared" si="1"/>
        <v>7.9271561859200727E-8</v>
      </c>
      <c r="V9">
        <f t="shared" si="1"/>
        <v>6.8697900479926094E-7</v>
      </c>
      <c r="W9">
        <f t="shared" si="1"/>
        <v>5.4840818394710878E-7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2"/>
        <v>8.6813678634320709E-8</v>
      </c>
      <c r="G10">
        <f t="shared" si="1"/>
        <v>3.6651734650598943E-8</v>
      </c>
      <c r="H10">
        <f t="shared" si="1"/>
        <v>5.0161943983721554E-8</v>
      </c>
      <c r="I10">
        <f t="shared" si="1"/>
        <v>3.0116834020863492E-9</v>
      </c>
      <c r="J10">
        <f t="shared" si="1"/>
        <v>4.7150260581635355E-8</v>
      </c>
      <c r="K10">
        <f t="shared" si="1"/>
        <v>3.5717769686911995E-11</v>
      </c>
      <c r="L10">
        <f t="shared" si="1"/>
        <v>2.2819052016169009E-9</v>
      </c>
      <c r="M10">
        <f t="shared" si="1"/>
        <v>4.9966341204651821E-12</v>
      </c>
      <c r="N10">
        <f t="shared" si="1"/>
        <v>9.6861616520039086E-13</v>
      </c>
      <c r="O10">
        <f t="shared" si="1"/>
        <v>3.5697107115645473E-12</v>
      </c>
      <c r="P10">
        <f t="shared" si="1"/>
        <v>1.3498768383697678E-8</v>
      </c>
      <c r="Q10">
        <f t="shared" si="1"/>
        <v>4.3369949663893979E-9</v>
      </c>
      <c r="R10">
        <f t="shared" si="1"/>
        <v>6.3064510936070588E-9</v>
      </c>
      <c r="S10">
        <f t="shared" si="1"/>
        <v>3.9343960336592376E-9</v>
      </c>
      <c r="T10">
        <f t="shared" si="1"/>
        <v>5.6881617749107696E-9</v>
      </c>
      <c r="U10">
        <f t="shared" si="1"/>
        <v>4.5212080574270832E-9</v>
      </c>
      <c r="V10">
        <f t="shared" si="1"/>
        <v>1.7500285429355154E-8</v>
      </c>
      <c r="W10">
        <f t="shared" si="1"/>
        <v>2.8700254962973279E-8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2"/>
        <v>2.4130078046084174E-8</v>
      </c>
      <c r="G11">
        <f t="shared" si="1"/>
        <v>1.2150131488837026E-8</v>
      </c>
      <c r="H11">
        <f t="shared" si="1"/>
        <v>1.1979946557247104E-8</v>
      </c>
      <c r="I11">
        <f t="shared" si="1"/>
        <v>3.516334938594901E-10</v>
      </c>
      <c r="J11">
        <f t="shared" si="1"/>
        <v>1.1628313063387642E-8</v>
      </c>
      <c r="K11">
        <f t="shared" si="1"/>
        <v>9.4126252399909899E-12</v>
      </c>
      <c r="L11">
        <f t="shared" si="1"/>
        <v>5.0848390139883582E-10</v>
      </c>
      <c r="M11">
        <f t="shared" si="1"/>
        <v>1.9398934643209397E-12</v>
      </c>
      <c r="N11">
        <f t="shared" si="1"/>
        <v>3.5819490889610561E-13</v>
      </c>
      <c r="O11">
        <f t="shared" si="1"/>
        <v>1.4854364981474046E-12</v>
      </c>
      <c r="P11">
        <f t="shared" si="1"/>
        <v>3.0450058631429449E-9</v>
      </c>
      <c r="Q11">
        <f t="shared" si="1"/>
        <v>8.2878622598212284E-10</v>
      </c>
      <c r="R11">
        <f t="shared" si="1"/>
        <v>5.0170950656764747E-9</v>
      </c>
      <c r="S11">
        <f t="shared" si="1"/>
        <v>1.0232303263511481E-9</v>
      </c>
      <c r="T11">
        <f t="shared" si="1"/>
        <v>1.1679414785162946E-9</v>
      </c>
      <c r="U11">
        <f t="shared" si="1"/>
        <v>7.9960015882555294E-10</v>
      </c>
      <c r="V11">
        <f t="shared" si="1"/>
        <v>4.2075449134609186E-9</v>
      </c>
      <c r="W11">
        <f t="shared" si="1"/>
        <v>7.5191939626185203E-9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2"/>
        <v>8.6150122204255874E-8</v>
      </c>
      <c r="G12">
        <f t="shared" si="1"/>
        <v>4.3320482657120009E-8</v>
      </c>
      <c r="H12">
        <f t="shared" si="1"/>
        <v>4.2829639547135712E-8</v>
      </c>
      <c r="I12">
        <f t="shared" si="1"/>
        <v>1.5084477901885955E-9</v>
      </c>
      <c r="J12">
        <f t="shared" si="1"/>
        <v>4.1321191756947156E-8</v>
      </c>
      <c r="K12">
        <f t="shared" si="1"/>
        <v>3.1742847347524968E-11</v>
      </c>
      <c r="L12">
        <f t="shared" si="1"/>
        <v>1.7810287517502184E-9</v>
      </c>
      <c r="M12">
        <f t="shared" si="1"/>
        <v>5.642435636048224E-12</v>
      </c>
      <c r="N12">
        <f t="shared" si="1"/>
        <v>6.3233366137273568E-13</v>
      </c>
      <c r="O12">
        <f t="shared" si="1"/>
        <v>3.6285944448253271E-12</v>
      </c>
      <c r="P12">
        <f t="shared" si="1"/>
        <v>1.4415939785140568E-8</v>
      </c>
      <c r="Q12">
        <f t="shared" si="1"/>
        <v>2.6678339002325617E-9</v>
      </c>
      <c r="R12">
        <f t="shared" si="1"/>
        <v>7.89435131229766E-9</v>
      </c>
      <c r="S12">
        <f t="shared" si="1"/>
        <v>4.1256934461269045E-9</v>
      </c>
      <c r="T12">
        <f t="shared" si="1"/>
        <v>2.5058923355486409E-9</v>
      </c>
      <c r="U12">
        <f t="shared" si="1"/>
        <v>4.361436621407945E-9</v>
      </c>
      <c r="V12">
        <f t="shared" si="1"/>
        <v>1.9791200410647961E-8</v>
      </c>
      <c r="W12">
        <f t="shared" si="1"/>
        <v>2.8565099430013448E-8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9.8756294015601058E-6</v>
      </c>
      <c r="G13">
        <f t="shared" ref="G13:W13" si="3">SUM(G2:G12)</f>
        <v>4.973282958229117E-6</v>
      </c>
      <c r="H13">
        <f t="shared" si="3"/>
        <v>4.9023464433309846E-6</v>
      </c>
      <c r="I13">
        <f t="shared" si="3"/>
        <v>4.0840227778633545E-7</v>
      </c>
      <c r="J13">
        <f t="shared" si="3"/>
        <v>4.4939441655446442E-6</v>
      </c>
      <c r="K13">
        <f t="shared" si="3"/>
        <v>4.2512240219835421E-9</v>
      </c>
      <c r="L13">
        <f t="shared" si="3"/>
        <v>2.3137810298711888E-7</v>
      </c>
      <c r="M13">
        <f t="shared" si="3"/>
        <v>1.0413159751112399E-9</v>
      </c>
      <c r="N13">
        <f t="shared" si="3"/>
        <v>3.4256170660918238E-10</v>
      </c>
      <c r="O13">
        <f t="shared" si="3"/>
        <v>6.0087130717574489E-10</v>
      </c>
      <c r="P13">
        <f t="shared" si="3"/>
        <v>1.1601097948988348E-6</v>
      </c>
      <c r="Q13">
        <f t="shared" si="3"/>
        <v>4.9704123657542478E-7</v>
      </c>
      <c r="R13">
        <f t="shared" si="3"/>
        <v>8.3632151277292936E-7</v>
      </c>
      <c r="S13">
        <f t="shared" si="3"/>
        <v>4.1019505305096212E-7</v>
      </c>
      <c r="T13">
        <f t="shared" si="3"/>
        <v>6.5915074045600686E-7</v>
      </c>
      <c r="U13">
        <f t="shared" si="3"/>
        <v>6.2874518722349803E-7</v>
      </c>
      <c r="V13">
        <f t="shared" si="3"/>
        <v>2.3012227505532161E-6</v>
      </c>
      <c r="W13">
        <f t="shared" si="3"/>
        <v>3.1452290500312285E-6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VLOOKUP($A21,'[2]2018'!$A:$T,C$19,FALSE)</f>
        <v>5.3405802627950799E-8</v>
      </c>
      <c r="D21">
        <f>VLOOKUP($A21,'[2]2018'!$A:$T,D$19,FALSE)</f>
        <v>2.0246756240816199E-8</v>
      </c>
      <c r="E21">
        <f>VLOOKUP($A21,'[2]2018'!$A:$T,E$19,FALSE)</f>
        <v>3.3159046387134603E-8</v>
      </c>
      <c r="F21">
        <f>VLOOKUP($A21,'[2]2018'!$A:$T,F$19,FALSE)</f>
        <v>2.4282220632757198E-9</v>
      </c>
      <c r="G21">
        <f>VLOOKUP($A21,'[2]2018'!$A:$T,G$19,FALSE)</f>
        <v>3.0730824323858801E-8</v>
      </c>
      <c r="H21">
        <f>VLOOKUP($A21,'[2]2018'!$A:$T,H$19,FALSE)</f>
        <v>1.5562091833343801E-11</v>
      </c>
      <c r="I21">
        <f>VLOOKUP($A21,'[2]2018'!$A:$T,I$19,FALSE)</f>
        <v>9.2143316077570403E-10</v>
      </c>
      <c r="J21">
        <f>VLOOKUP($A21,'[2]2018'!$A:$T,J$19,FALSE)</f>
        <v>1.9398902260202399E-12</v>
      </c>
      <c r="K21">
        <f>VLOOKUP($A21,'[2]2018'!$A:$T,K$19,FALSE)</f>
        <v>4.1044587659449799E-13</v>
      </c>
      <c r="L21">
        <f>VLOOKUP($A21,'[2]2018'!$A:$T,L$19,FALSE)</f>
        <v>3.8587220110659203E-12</v>
      </c>
      <c r="M21">
        <f>VLOOKUP($A21,'[2]2018'!$A:$T,M$19,FALSE)</f>
        <v>7.8473511513439494E-9</v>
      </c>
      <c r="N21">
        <f>VLOOKUP($A21,'[2]2018'!$A:$T,N$19,FALSE)</f>
        <v>3.8101236425904796E-9</v>
      </c>
      <c r="O21">
        <f>VLOOKUP($A21,'[2]2018'!$A:$T,O$19,FALSE)</f>
        <v>6.5950189309234002E-9</v>
      </c>
      <c r="P21">
        <f>VLOOKUP($A21,'[2]2018'!$A:$T,P$19,FALSE)</f>
        <v>3.6241398852342998E-9</v>
      </c>
      <c r="Q21">
        <f>VLOOKUP($A21,'[2]2018'!$A:$T,Q$19,FALSE)</f>
        <v>5.9335356598260401E-9</v>
      </c>
      <c r="R21">
        <f>VLOOKUP($A21,'[2]2018'!$A:$T,R$19,FALSE)</f>
        <v>2.7625055609385198E-9</v>
      </c>
      <c r="S21">
        <f>VLOOKUP($A21,'[2]2018'!$A:$T,S$19,FALSE)</f>
        <v>7.5903646766593099E-9</v>
      </c>
      <c r="T21">
        <f>VLOOKUP($A21,'[2]2018'!$A:$T,T$19,FALSE)</f>
        <v>1.42995588097121E-8</v>
      </c>
    </row>
    <row r="22" spans="1:20" x14ac:dyDescent="0.4">
      <c r="A22" s="7">
        <v>314900</v>
      </c>
      <c r="B22" s="8" t="s">
        <v>24</v>
      </c>
      <c r="C22">
        <f>VLOOKUP($A22,'[2]2018'!$A:$T,C$19,FALSE)</f>
        <v>6.2821334440062095E-8</v>
      </c>
      <c r="D22">
        <f>VLOOKUP($A22,'[2]2018'!$A:$T,D$19,FALSE)</f>
        <v>3.4838509149429103E-8</v>
      </c>
      <c r="E22">
        <f>VLOOKUP($A22,'[2]2018'!$A:$T,E$19,FALSE)</f>
        <v>2.79828252906329E-8</v>
      </c>
      <c r="F22">
        <f>VLOOKUP($A22,'[2]2018'!$A:$T,F$19,FALSE)</f>
        <v>2.1602309340500499E-10</v>
      </c>
      <c r="G22">
        <f>VLOOKUP($A22,'[2]2018'!$A:$T,G$19,FALSE)</f>
        <v>2.7766802197227899E-8</v>
      </c>
      <c r="H22">
        <f>VLOOKUP($A22,'[2]2018'!$A:$T,H$19,FALSE)</f>
        <v>2.5215448452978699E-11</v>
      </c>
      <c r="I22">
        <f>VLOOKUP($A22,'[2]2018'!$A:$T,I$19,FALSE)</f>
        <v>8.2451350200716002E-10</v>
      </c>
      <c r="J22">
        <f>VLOOKUP($A22,'[2]2018'!$A:$T,J$19,FALSE)</f>
        <v>3.3971974571100999E-12</v>
      </c>
      <c r="K22">
        <f>VLOOKUP($A22,'[2]2018'!$A:$T,K$19,FALSE)</f>
        <v>6.32184310656295E-13</v>
      </c>
      <c r="L22">
        <f>VLOOKUP($A22,'[2]2018'!$A:$T,L$19,FALSE)</f>
        <v>1.85569065047026E-12</v>
      </c>
      <c r="M22">
        <f>VLOOKUP($A22,'[2]2018'!$A:$T,M$19,FALSE)</f>
        <v>8.2387996662427005E-9</v>
      </c>
      <c r="N22">
        <f>VLOOKUP($A22,'[2]2018'!$A:$T,N$19,FALSE)</f>
        <v>3.9201981997936102E-9</v>
      </c>
      <c r="O22">
        <f>VLOOKUP($A22,'[2]2018'!$A:$T,O$19,FALSE)</f>
        <v>5.8164430202316602E-9</v>
      </c>
      <c r="P22">
        <f>VLOOKUP($A22,'[2]2018'!$A:$T,P$19,FALSE)</f>
        <v>4.3393033854241701E-9</v>
      </c>
      <c r="Q22">
        <f>VLOOKUP($A22,'[2]2018'!$A:$T,Q$19,FALSE)</f>
        <v>6.4135253664717903E-9</v>
      </c>
      <c r="R22">
        <f>VLOOKUP($A22,'[2]2018'!$A:$T,R$19,FALSE)</f>
        <v>2.89725843520123E-9</v>
      </c>
      <c r="S22">
        <f>VLOOKUP($A22,'[2]2018'!$A:$T,S$19,FALSE)</f>
        <v>1.2972518703935899E-8</v>
      </c>
      <c r="T22">
        <f>VLOOKUP($A22,'[2]2018'!$A:$T,T$19,FALSE)</f>
        <v>1.7367673639882499E-8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VLOOKUP($A24,'[2]2018'!$A:$T,C$19,FALSE)</f>
        <v>1.01237093105074E-7</v>
      </c>
      <c r="D24">
        <f>VLOOKUP($A24,'[2]2018'!$A:$T,D$19,FALSE)</f>
        <v>5.5196456119314398E-8</v>
      </c>
      <c r="E24">
        <f>VLOOKUP($A24,'[2]2018'!$A:$T,E$19,FALSE)</f>
        <v>4.6040636985759598E-8</v>
      </c>
      <c r="F24">
        <f>VLOOKUP($A24,'[2]2018'!$A:$T,F$19,FALSE)</f>
        <v>5.9780099013475497E-9</v>
      </c>
      <c r="G24">
        <f>VLOOKUP($A24,'[2]2018'!$A:$T,G$19,FALSE)</f>
        <v>4.0062627084411998E-8</v>
      </c>
      <c r="H24">
        <f>VLOOKUP($A24,'[2]2018'!$A:$T,H$19,FALSE)</f>
        <v>4.96509748372655E-11</v>
      </c>
      <c r="I24">
        <f>VLOOKUP($A24,'[2]2018'!$A:$T,I$19,FALSE)</f>
        <v>2.85224564252061E-9</v>
      </c>
      <c r="J24">
        <f>VLOOKUP($A24,'[2]2018'!$A:$T,J$19,FALSE)</f>
        <v>1.13140429805672E-11</v>
      </c>
      <c r="K24">
        <f>VLOOKUP($A24,'[2]2018'!$A:$T,K$19,FALSE)</f>
        <v>5.7041043161662203E-12</v>
      </c>
      <c r="L24">
        <f>VLOOKUP($A24,'[2]2018'!$A:$T,L$19,FALSE)</f>
        <v>7.3693475537009992E-12</v>
      </c>
      <c r="M24">
        <f>VLOOKUP($A24,'[2]2018'!$A:$T,M$19,FALSE)</f>
        <v>9.7556885544337499E-9</v>
      </c>
      <c r="N24">
        <f>VLOOKUP($A24,'[2]2018'!$A:$T,N$19,FALSE)</f>
        <v>4.6592135284130303E-9</v>
      </c>
      <c r="O24">
        <f>VLOOKUP($A24,'[2]2018'!$A:$T,O$19,FALSE)</f>
        <v>8.0995048649341602E-9</v>
      </c>
      <c r="P24">
        <f>VLOOKUP($A24,'[2]2018'!$A:$T,P$19,FALSE)</f>
        <v>4.4212584322474401E-9</v>
      </c>
      <c r="Q24">
        <f>VLOOKUP($A24,'[2]2018'!$A:$T,Q$19,FALSE)</f>
        <v>7.4252652880668299E-9</v>
      </c>
      <c r="R24">
        <f>VLOOKUP($A24,'[2]2018'!$A:$T,R$19,FALSE)</f>
        <v>7.5693013728441898E-9</v>
      </c>
      <c r="S24">
        <f>VLOOKUP($A24,'[2]2018'!$A:$T,S$19,FALSE)</f>
        <v>2.1660752210776401E-8</v>
      </c>
      <c r="T24">
        <f>VLOOKUP($A24,'[2]2018'!$A:$T,T$19,FALSE)</f>
        <v>3.4719824741149897E-8</v>
      </c>
    </row>
    <row r="25" spans="1:20" x14ac:dyDescent="0.4">
      <c r="A25" s="15">
        <v>322210</v>
      </c>
      <c r="B25" s="16" t="s">
        <v>27</v>
      </c>
      <c r="C25">
        <f>VLOOKUP($A25,'[2]2018'!$A:$T,C$19,FALSE)</f>
        <v>4.9939231927935803E-8</v>
      </c>
      <c r="D25">
        <f>VLOOKUP($A25,'[2]2018'!$A:$T,D$19,FALSE)</f>
        <v>1.9843922963925099E-8</v>
      </c>
      <c r="E25">
        <f>VLOOKUP($A25,'[2]2018'!$A:$T,E$19,FALSE)</f>
        <v>3.0095308964010697E-8</v>
      </c>
      <c r="F25">
        <f>VLOOKUP($A25,'[2]2018'!$A:$T,F$19,FALSE)</f>
        <v>6.9203153571753705E-10</v>
      </c>
      <c r="G25">
        <f>VLOOKUP($A25,'[2]2018'!$A:$T,G$19,FALSE)</f>
        <v>2.9403277428293098E-8</v>
      </c>
      <c r="H25">
        <f>VLOOKUP($A25,'[2]2018'!$A:$T,H$19,FALSE)</f>
        <v>1.87121708949989E-11</v>
      </c>
      <c r="I25">
        <f>VLOOKUP($A25,'[2]2018'!$A:$T,I$19,FALSE)</f>
        <v>1.4373706780703801E-9</v>
      </c>
      <c r="J25">
        <f>VLOOKUP($A25,'[2]2018'!$A:$T,J$19,FALSE)</f>
        <v>3.0365421446546401E-12</v>
      </c>
      <c r="K25">
        <f>VLOOKUP($A25,'[2]2018'!$A:$T,K$19,FALSE)</f>
        <v>6.0910662745289504E-13</v>
      </c>
      <c r="L25">
        <f>VLOOKUP($A25,'[2]2018'!$A:$T,L$19,FALSE)</f>
        <v>2.2769602062978702E-12</v>
      </c>
      <c r="M25">
        <f>VLOOKUP($A25,'[2]2018'!$A:$T,M$19,FALSE)</f>
        <v>4.8507265973995596E-9</v>
      </c>
      <c r="N25">
        <f>VLOOKUP($A25,'[2]2018'!$A:$T,N$19,FALSE)</f>
        <v>2.1951581080795101E-9</v>
      </c>
      <c r="O25">
        <f>VLOOKUP($A25,'[2]2018'!$A:$T,O$19,FALSE)</f>
        <v>7.2267110945892897E-9</v>
      </c>
      <c r="P25">
        <f>VLOOKUP($A25,'[2]2018'!$A:$T,P$19,FALSE)</f>
        <v>1.53105745746362E-9</v>
      </c>
      <c r="Q25">
        <f>VLOOKUP($A25,'[2]2018'!$A:$T,Q$19,FALSE)</f>
        <v>2.1976912772464001E-9</v>
      </c>
      <c r="R25">
        <f>VLOOKUP($A25,'[2]2018'!$A:$T,R$19,FALSE)</f>
        <v>3.5206730279270701E-9</v>
      </c>
      <c r="S25">
        <f>VLOOKUP($A25,'[2]2018'!$A:$T,S$19,FALSE)</f>
        <v>1.07521823696325E-8</v>
      </c>
      <c r="T25">
        <f>VLOOKUP($A25,'[2]2018'!$A:$T,T$19,FALSE)</f>
        <v>1.6203026537653999E-8</v>
      </c>
    </row>
    <row r="26" spans="1:20" x14ac:dyDescent="0.4">
      <c r="A26" s="15">
        <v>325211</v>
      </c>
      <c r="B26" s="16" t="s">
        <v>28</v>
      </c>
      <c r="C26">
        <f>VLOOKUP($A26,'[2]2018'!$A:$T,C$19,FALSE)</f>
        <v>2.96298146485488E-8</v>
      </c>
      <c r="D26">
        <f>VLOOKUP($A26,'[2]2018'!$A:$T,D$19,FALSE)</f>
        <v>8.5107410311032792E-9</v>
      </c>
      <c r="E26">
        <f>VLOOKUP($A26,'[2]2018'!$A:$T,E$19,FALSE)</f>
        <v>2.11190736174455E-8</v>
      </c>
      <c r="F26">
        <f>VLOOKUP($A26,'[2]2018'!$A:$T,F$19,FALSE)</f>
        <v>1.4505348554810901E-9</v>
      </c>
      <c r="G26">
        <f>VLOOKUP($A26,'[2]2018'!$A:$T,G$19,FALSE)</f>
        <v>1.96685387619644E-8</v>
      </c>
      <c r="H26">
        <f>VLOOKUP($A26,'[2]2018'!$A:$T,H$19,FALSE)</f>
        <v>1.04013209043037E-11</v>
      </c>
      <c r="I26">
        <f>VLOOKUP($A26,'[2]2018'!$A:$T,I$19,FALSE)</f>
        <v>5.6310809446224402E-10</v>
      </c>
      <c r="J26">
        <f>VLOOKUP($A26,'[2]2018'!$A:$T,J$19,FALSE)</f>
        <v>1.52960802553051E-12</v>
      </c>
      <c r="K26">
        <f>VLOOKUP($A26,'[2]2018'!$A:$T,K$19,FALSE)</f>
        <v>2.3918656588600098E-13</v>
      </c>
      <c r="L26">
        <f>VLOOKUP($A26,'[2]2018'!$A:$T,L$19,FALSE)</f>
        <v>1.0982525814284E-12</v>
      </c>
      <c r="M26">
        <f>VLOOKUP($A26,'[2]2018'!$A:$T,M$19,FALSE)</f>
        <v>7.4932079673620601E-9</v>
      </c>
      <c r="N26">
        <f>VLOOKUP($A26,'[2]2018'!$A:$T,N$19,FALSE)</f>
        <v>1.93411572285188E-9</v>
      </c>
      <c r="O26">
        <f>VLOOKUP($A26,'[2]2018'!$A:$T,O$19,FALSE)</f>
        <v>2.03573876281572E-9</v>
      </c>
      <c r="P26">
        <f>VLOOKUP($A26,'[2]2018'!$A:$T,P$19,FALSE)</f>
        <v>8.8752730868064501E-10</v>
      </c>
      <c r="Q26">
        <f>VLOOKUP($A26,'[2]2018'!$A:$T,Q$19,FALSE)</f>
        <v>1.30327524729325E-9</v>
      </c>
      <c r="R26">
        <f>VLOOKUP($A26,'[2]2018'!$A:$T,R$19,FALSE)</f>
        <v>1.61112088014557E-9</v>
      </c>
      <c r="S26">
        <f>VLOOKUP($A26,'[2]2018'!$A:$T,S$19,FALSE)</f>
        <v>5.1464148775334496E-9</v>
      </c>
      <c r="T26">
        <f>VLOOKUP($A26,'[2]2018'!$A:$T,T$19,FALSE)</f>
        <v>8.6420374193268096E-9</v>
      </c>
    </row>
    <row r="27" spans="1:20" x14ac:dyDescent="0.4">
      <c r="A27" s="15">
        <v>325510</v>
      </c>
      <c r="B27" s="16" t="s">
        <v>29</v>
      </c>
      <c r="C27">
        <f>VLOOKUP($A27,'[2]2018'!$A:$T,C$19,FALSE)</f>
        <v>5.3092364793679699E-8</v>
      </c>
      <c r="D27">
        <f>VLOOKUP($A27,'[2]2018'!$A:$T,D$19,FALSE)</f>
        <v>2.8997537560970301E-8</v>
      </c>
      <c r="E27">
        <f>VLOOKUP($A27,'[2]2018'!$A:$T,E$19,FALSE)</f>
        <v>2.4094827232709298E-8</v>
      </c>
      <c r="F27">
        <f>VLOOKUP($A27,'[2]2018'!$A:$T,F$19,FALSE)</f>
        <v>3.1962104822895999E-10</v>
      </c>
      <c r="G27">
        <f>VLOOKUP($A27,'[2]2018'!$A:$T,G$19,FALSE)</f>
        <v>2.37752061844804E-8</v>
      </c>
      <c r="H27">
        <f>VLOOKUP($A27,'[2]2018'!$A:$T,H$19,FALSE)</f>
        <v>1.8266775544026399E-11</v>
      </c>
      <c r="I27">
        <f>VLOOKUP($A27,'[2]2018'!$A:$T,I$19,FALSE)</f>
        <v>8.0259653664585902E-10</v>
      </c>
      <c r="J27">
        <f>VLOOKUP($A27,'[2]2018'!$A:$T,J$19,FALSE)</f>
        <v>1.4615321718656501E-12</v>
      </c>
      <c r="K27">
        <f>VLOOKUP($A27,'[2]2018'!$A:$T,K$19,FALSE)</f>
        <v>2.5114466845429999E-13</v>
      </c>
      <c r="L27">
        <f>VLOOKUP($A27,'[2]2018'!$A:$T,L$19,FALSE)</f>
        <v>1.07054097212363E-12</v>
      </c>
      <c r="M27">
        <f>VLOOKUP($A27,'[2]2018'!$A:$T,M$19,FALSE)</f>
        <v>4.5324414407941198E-9</v>
      </c>
      <c r="N27">
        <f>VLOOKUP($A27,'[2]2018'!$A:$T,N$19,FALSE)</f>
        <v>1.9177966384729899E-8</v>
      </c>
      <c r="O27">
        <f>VLOOKUP($A27,'[2]2018'!$A:$T,O$19,FALSE)</f>
        <v>6.7560081079617304E-9</v>
      </c>
      <c r="P27">
        <f>VLOOKUP($A27,'[2]2018'!$A:$T,P$19,FALSE)</f>
        <v>1.5517617441486701E-9</v>
      </c>
      <c r="Q27">
        <f>VLOOKUP($A27,'[2]2018'!$A:$T,Q$19,FALSE)</f>
        <v>2.2715931430414698E-9</v>
      </c>
      <c r="R27">
        <f>VLOOKUP($A27,'[2]2018'!$A:$T,R$19,FALSE)</f>
        <v>1.77596414925169E-9</v>
      </c>
      <c r="S27">
        <f>VLOOKUP($A27,'[2]2018'!$A:$T,S$19,FALSE)</f>
        <v>5.07254540624055E-9</v>
      </c>
      <c r="T27">
        <f>VLOOKUP($A27,'[2]2018'!$A:$T,T$19,FALSE)</f>
        <v>1.11304378875091E-8</v>
      </c>
    </row>
    <row r="28" spans="1:20" x14ac:dyDescent="0.4">
      <c r="A28" s="15">
        <v>326150</v>
      </c>
      <c r="B28" s="16" t="s">
        <v>30</v>
      </c>
      <c r="C28">
        <f>VLOOKUP($A28,'[2]2018'!$A:$T,C$19,FALSE)</f>
        <v>5.8187674304610703E-8</v>
      </c>
      <c r="D28">
        <f>VLOOKUP($A28,'[2]2018'!$A:$T,D$19,FALSE)</f>
        <v>3.2735493652620797E-8</v>
      </c>
      <c r="E28">
        <f>VLOOKUP($A28,'[2]2018'!$A:$T,E$19,FALSE)</f>
        <v>2.5452180651989899E-8</v>
      </c>
      <c r="F28">
        <f>VLOOKUP($A28,'[2]2018'!$A:$T,F$19,FALSE)</f>
        <v>1.30851579068383E-10</v>
      </c>
      <c r="G28">
        <f>VLOOKUP($A28,'[2]2018'!$A:$T,G$19,FALSE)</f>
        <v>2.5321329072921501E-8</v>
      </c>
      <c r="H28">
        <f>VLOOKUP($A28,'[2]2018'!$A:$T,H$19,FALSE)</f>
        <v>2.0924193998092701E-11</v>
      </c>
      <c r="I28">
        <f>VLOOKUP($A28,'[2]2018'!$A:$T,I$19,FALSE)</f>
        <v>6.9425411188867095E-10</v>
      </c>
      <c r="J28">
        <f>VLOOKUP($A28,'[2]2018'!$A:$T,J$19,FALSE)</f>
        <v>8.7634920133250204E-12</v>
      </c>
      <c r="K28">
        <f>VLOOKUP($A28,'[2]2018'!$A:$T,K$19,FALSE)</f>
        <v>3.3280603900810602E-13</v>
      </c>
      <c r="L28">
        <f>VLOOKUP($A28,'[2]2018'!$A:$T,L$19,FALSE)</f>
        <v>2.6759276063972401E-12</v>
      </c>
      <c r="M28">
        <f>VLOOKUP($A28,'[2]2018'!$A:$T,M$19,FALSE)</f>
        <v>6.3367795303155101E-9</v>
      </c>
      <c r="N28">
        <f>VLOOKUP($A28,'[2]2018'!$A:$T,N$19,FALSE)</f>
        <v>3.0068268574410702E-9</v>
      </c>
      <c r="O28">
        <f>VLOOKUP($A28,'[2]2018'!$A:$T,O$19,FALSE)</f>
        <v>4.1788597877645997E-9</v>
      </c>
      <c r="P28">
        <f>VLOOKUP($A28,'[2]2018'!$A:$T,P$19,FALSE)</f>
        <v>2.3135926486015098E-9</v>
      </c>
      <c r="Q28">
        <f>VLOOKUP($A28,'[2]2018'!$A:$T,Q$19,FALSE)</f>
        <v>3.5913735468256101E-9</v>
      </c>
      <c r="R28">
        <f>VLOOKUP($A28,'[2]2018'!$A:$T,R$19,FALSE)</f>
        <v>2.29333917315283E-9</v>
      </c>
      <c r="S28">
        <f>VLOOKUP($A28,'[2]2018'!$A:$T,S$19,FALSE)</f>
        <v>1.9874414303051001E-8</v>
      </c>
      <c r="T28">
        <f>VLOOKUP($A28,'[2]2018'!$A:$T,T$19,FALSE)</f>
        <v>1.5865537925912999E-8</v>
      </c>
    </row>
    <row r="29" spans="1:20" x14ac:dyDescent="0.4">
      <c r="A29" s="15">
        <v>331200</v>
      </c>
      <c r="B29" s="16" t="s">
        <v>31</v>
      </c>
      <c r="C29">
        <f>VLOOKUP($A29,'[2]2018'!$A:$T,C$19,FALSE)</f>
        <v>4.0700271277224901E-8</v>
      </c>
      <c r="D29">
        <f>VLOOKUP($A29,'[2]2018'!$A:$T,D$19,FALSE)</f>
        <v>1.71831854902011E-8</v>
      </c>
      <c r="E29">
        <f>VLOOKUP($A29,'[2]2018'!$A:$T,E$19,FALSE)</f>
        <v>2.3517085787023699E-8</v>
      </c>
      <c r="F29">
        <f>VLOOKUP($A29,'[2]2018'!$A:$T,F$19,FALSE)</f>
        <v>1.4119472114797699E-9</v>
      </c>
      <c r="G29">
        <f>VLOOKUP($A29,'[2]2018'!$A:$T,G$19,FALSE)</f>
        <v>2.2105138575544001E-8</v>
      </c>
      <c r="H29">
        <f>VLOOKUP($A29,'[2]2018'!$A:$T,H$19,FALSE)</f>
        <v>1.6745320997145801E-11</v>
      </c>
      <c r="I29">
        <f>VLOOKUP($A29,'[2]2018'!$A:$T,I$19,FALSE)</f>
        <v>1.06981022110497E-9</v>
      </c>
      <c r="J29">
        <f>VLOOKUP($A29,'[2]2018'!$A:$T,J$19,FALSE)</f>
        <v>2.3425382655720499E-12</v>
      </c>
      <c r="K29">
        <f>VLOOKUP($A29,'[2]2018'!$A:$T,K$19,FALSE)</f>
        <v>4.5410978209113499E-13</v>
      </c>
      <c r="L29">
        <f>VLOOKUP($A29,'[2]2018'!$A:$T,L$19,FALSE)</f>
        <v>1.67356339032562E-12</v>
      </c>
      <c r="M29">
        <f>VLOOKUP($A29,'[2]2018'!$A:$T,M$19,FALSE)</f>
        <v>6.3285365136885498E-9</v>
      </c>
      <c r="N29">
        <f>VLOOKUP($A29,'[2]2018'!$A:$T,N$19,FALSE)</f>
        <v>2.0332840911342698E-9</v>
      </c>
      <c r="O29">
        <f>VLOOKUP($A29,'[2]2018'!$A:$T,O$19,FALSE)</f>
        <v>2.9566109205846502E-9</v>
      </c>
      <c r="P29">
        <f>VLOOKUP($A29,'[2]2018'!$A:$T,P$19,FALSE)</f>
        <v>1.84453634958239E-9</v>
      </c>
      <c r="Q29">
        <f>VLOOKUP($A29,'[2]2018'!$A:$T,Q$19,FALSE)</f>
        <v>2.6667425105066899E-9</v>
      </c>
      <c r="R29">
        <f>VLOOKUP($A29,'[2]2018'!$A:$T,R$19,FALSE)</f>
        <v>2.1196474718364199E-9</v>
      </c>
      <c r="S29">
        <f>VLOOKUP($A29,'[2]2018'!$A:$T,S$19,FALSE)</f>
        <v>8.2045407545031197E-9</v>
      </c>
      <c r="T29">
        <f>VLOOKUP($A29,'[2]2018'!$A:$T,T$19,FALSE)</f>
        <v>1.3455346911848701E-8</v>
      </c>
    </row>
    <row r="30" spans="1:20" x14ac:dyDescent="0.4">
      <c r="A30" s="15">
        <v>332720</v>
      </c>
      <c r="B30" s="16" t="s">
        <v>32</v>
      </c>
      <c r="C30">
        <f>VLOOKUP($A30,'[2]2018'!$A:$T,C$19,FALSE)</f>
        <v>5.43470226263157E-8</v>
      </c>
      <c r="D30">
        <f>VLOOKUP($A30,'[2]2018'!$A:$T,D$19,FALSE)</f>
        <v>2.7365161010894199E-8</v>
      </c>
      <c r="E30">
        <f>VLOOKUP($A30,'[2]2018'!$A:$T,E$19,FALSE)</f>
        <v>2.6981861615421401E-8</v>
      </c>
      <c r="F30">
        <f>VLOOKUP($A30,'[2]2018'!$A:$T,F$19,FALSE)</f>
        <v>7.9196732851236499E-10</v>
      </c>
      <c r="G30">
        <f>VLOOKUP($A30,'[2]2018'!$A:$T,G$19,FALSE)</f>
        <v>2.6189894286909099E-8</v>
      </c>
      <c r="H30">
        <f>VLOOKUP($A30,'[2]2018'!$A:$T,H$19,FALSE)</f>
        <v>2.11996063963761E-11</v>
      </c>
      <c r="I30">
        <f>VLOOKUP($A30,'[2]2018'!$A:$T,I$19,FALSE)</f>
        <v>1.1452340121595399E-9</v>
      </c>
      <c r="J30">
        <f>VLOOKUP($A30,'[2]2018'!$A:$T,J$19,FALSE)</f>
        <v>4.36912942414626E-12</v>
      </c>
      <c r="K30">
        <f>VLOOKUP($A30,'[2]2018'!$A:$T,K$19,FALSE)</f>
        <v>8.0674529030654403E-13</v>
      </c>
      <c r="L30">
        <f>VLOOKUP($A30,'[2]2018'!$A:$T,L$19,FALSE)</f>
        <v>3.34557769853019E-12</v>
      </c>
      <c r="M30">
        <f>VLOOKUP($A30,'[2]2018'!$A:$T,M$19,FALSE)</f>
        <v>6.8581213133850097E-9</v>
      </c>
      <c r="N30">
        <f>VLOOKUP($A30,'[2]2018'!$A:$T,N$19,FALSE)</f>
        <v>1.8666356441038801E-9</v>
      </c>
      <c r="O30">
        <f>VLOOKUP($A30,'[2]2018'!$A:$T,O$19,FALSE)</f>
        <v>1.1299763661433501E-8</v>
      </c>
      <c r="P30">
        <f>VLOOKUP($A30,'[2]2018'!$A:$T,P$19,FALSE)</f>
        <v>2.30457280709718E-9</v>
      </c>
      <c r="Q30">
        <f>VLOOKUP($A30,'[2]2018'!$A:$T,Q$19,FALSE)</f>
        <v>2.6304988254871498E-9</v>
      </c>
      <c r="R30">
        <f>VLOOKUP($A30,'[2]2018'!$A:$T,R$19,FALSE)</f>
        <v>1.80090125861611E-9</v>
      </c>
      <c r="S30">
        <f>VLOOKUP($A30,'[2]2018'!$A:$T,S$19,FALSE)</f>
        <v>9.4764525077948607E-9</v>
      </c>
      <c r="T30">
        <f>VLOOKUP($A30,'[2]2018'!$A:$T,T$19,FALSE)</f>
        <v>1.6935121537429099E-8</v>
      </c>
    </row>
    <row r="31" spans="1:20" x14ac:dyDescent="0.4">
      <c r="A31" s="7">
        <v>326190</v>
      </c>
      <c r="B31" s="8" t="s">
        <v>34</v>
      </c>
      <c r="C31">
        <f>VLOOKUP($A31,'[2]2018'!$A:$T,C$19,FALSE)</f>
        <v>5.3759826648521601E-8</v>
      </c>
      <c r="D31">
        <f>VLOOKUP($A31,'[2]2018'!$A:$T,D$19,FALSE)</f>
        <v>2.7033062500542901E-8</v>
      </c>
      <c r="E31">
        <f>VLOOKUP($A31,'[2]2018'!$A:$T,E$19,FALSE)</f>
        <v>2.6726764147978601E-8</v>
      </c>
      <c r="F31">
        <f>VLOOKUP($A31,'[2]2018'!$A:$T,F$19,FALSE)</f>
        <v>9.4130907344062108E-10</v>
      </c>
      <c r="G31">
        <f>VLOOKUP($A31,'[2]2018'!$A:$T,G$19,FALSE)</f>
        <v>2.5785455074538001E-8</v>
      </c>
      <c r="H31">
        <f>VLOOKUP($A31,'[2]2018'!$A:$T,H$19,FALSE)</f>
        <v>1.9808329078018698E-11</v>
      </c>
      <c r="I31">
        <f>VLOOKUP($A31,'[2]2018'!$A:$T,I$19,FALSE)</f>
        <v>1.1114063973480301E-9</v>
      </c>
      <c r="J31">
        <f>VLOOKUP($A31,'[2]2018'!$A:$T,J$19,FALSE)</f>
        <v>3.5210206777211999E-12</v>
      </c>
      <c r="K31">
        <f>VLOOKUP($A31,'[2]2018'!$A:$T,K$19,FALSE)</f>
        <v>3.9459198837612202E-13</v>
      </c>
      <c r="L31">
        <f>VLOOKUP($A31,'[2]2018'!$A:$T,L$19,FALSE)</f>
        <v>2.2643335069112801E-12</v>
      </c>
      <c r="M31">
        <f>VLOOKUP($A31,'[2]2018'!$A:$T,M$19,FALSE)</f>
        <v>8.9959062621782003E-9</v>
      </c>
      <c r="N31">
        <f>VLOOKUP($A31,'[2]2018'!$A:$T,N$19,FALSE)</f>
        <v>1.6647949455429401E-9</v>
      </c>
      <c r="O31">
        <f>VLOOKUP($A31,'[2]2018'!$A:$T,O$19,FALSE)</f>
        <v>4.92627226976453E-9</v>
      </c>
      <c r="P31">
        <f>VLOOKUP($A31,'[2]2018'!$A:$T,P$19,FALSE)</f>
        <v>2.5745356918108602E-9</v>
      </c>
      <c r="Q31">
        <f>VLOOKUP($A31,'[2]2018'!$A:$T,Q$19,FALSE)</f>
        <v>1.5637393669570299E-9</v>
      </c>
      <c r="R31">
        <f>VLOOKUP($A31,'[2]2018'!$A:$T,R$19,FALSE)</f>
        <v>2.7216453175712598E-9</v>
      </c>
      <c r="S31">
        <f>VLOOKUP($A31,'[2]2018'!$A:$T,S$19,FALSE)</f>
        <v>1.23502030643669E-8</v>
      </c>
      <c r="T31">
        <f>VLOOKUP($A31,'[2]2018'!$A:$T,T$19,FALSE)</f>
        <v>1.7825335057730699E-8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opLeftCell="P1" workbookViewId="0">
      <selection activeCell="P7" sqref="A7:XFD7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5.1983599574219558E-7</v>
      </c>
      <c r="G2">
        <f t="shared" ref="G2:W12" si="0">D21*$E2</f>
        <v>2.4654692137555789E-7</v>
      </c>
      <c r="H2">
        <f t="shared" si="0"/>
        <v>2.7328907436663833E-7</v>
      </c>
      <c r="I2">
        <f t="shared" si="0"/>
        <v>2.0012836083450933E-8</v>
      </c>
      <c r="J2">
        <f t="shared" si="0"/>
        <v>2.5327623828318711E-7</v>
      </c>
      <c r="K2">
        <f t="shared" si="0"/>
        <v>1.7007968885287028E-10</v>
      </c>
      <c r="L2">
        <f t="shared" si="0"/>
        <v>1.2409534318067566E-8</v>
      </c>
      <c r="M2">
        <f t="shared" si="0"/>
        <v>2.4089572984269681E-11</v>
      </c>
      <c r="N2">
        <f t="shared" si="0"/>
        <v>3.4120463387812766E-12</v>
      </c>
      <c r="O2">
        <f t="shared" si="0"/>
        <v>1.9694044419773052E-11</v>
      </c>
      <c r="P2">
        <f t="shared" si="0"/>
        <v>9.8620010241891992E-8</v>
      </c>
      <c r="Q2">
        <f t="shared" si="0"/>
        <v>3.0854990806906235E-8</v>
      </c>
      <c r="R2">
        <f t="shared" si="0"/>
        <v>3.962201860458739E-8</v>
      </c>
      <c r="S2">
        <f t="shared" si="0"/>
        <v>3.4729604685010163E-8</v>
      </c>
      <c r="T2">
        <f t="shared" si="0"/>
        <v>4.4540262935529968E-8</v>
      </c>
      <c r="U2">
        <f t="shared" si="0"/>
        <v>2.8186954842140341E-8</v>
      </c>
      <c r="V2">
        <f t="shared" si="0"/>
        <v>9.6997382810577934E-8</v>
      </c>
      <c r="W2">
        <f t="shared" si="0"/>
        <v>1.3365796114488851E-7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1">C22*$E3</f>
        <v>3.7258345405378047E-8</v>
      </c>
      <c r="G3">
        <f t="shared" si="0"/>
        <v>2.2410525064085569E-8</v>
      </c>
      <c r="H3">
        <f t="shared" si="0"/>
        <v>1.4847820341292504E-8</v>
      </c>
      <c r="I3">
        <f t="shared" si="0"/>
        <v>1.1462288196901438E-10</v>
      </c>
      <c r="J3">
        <f t="shared" si="0"/>
        <v>1.4733197459323486E-8</v>
      </c>
      <c r="K3">
        <f t="shared" si="0"/>
        <v>1.5175567095228085E-11</v>
      </c>
      <c r="L3">
        <f t="shared" si="0"/>
        <v>5.8144203516335471E-10</v>
      </c>
      <c r="M3">
        <f t="shared" si="0"/>
        <v>2.048047686864751E-12</v>
      </c>
      <c r="N3">
        <f t="shared" si="0"/>
        <v>3.597773789935444E-13</v>
      </c>
      <c r="O3">
        <f t="shared" si="0"/>
        <v>1.5522004715397543E-12</v>
      </c>
      <c r="P3">
        <f t="shared" si="0"/>
        <v>5.1826133893599187E-9</v>
      </c>
      <c r="Q3">
        <f t="shared" si="0"/>
        <v>2.1294620263995048E-9</v>
      </c>
      <c r="R3">
        <f t="shared" si="0"/>
        <v>2.7250371789616854E-9</v>
      </c>
      <c r="S3">
        <f t="shared" si="0"/>
        <v>2.5553832424008411E-9</v>
      </c>
      <c r="T3">
        <f t="shared" si="0"/>
        <v>3.0504203146539318E-9</v>
      </c>
      <c r="U3">
        <f t="shared" si="0"/>
        <v>2.3350650024968326E-9</v>
      </c>
      <c r="V3">
        <f t="shared" si="0"/>
        <v>6.4687596098765408E-9</v>
      </c>
      <c r="W3">
        <f t="shared" si="0"/>
        <v>1.2211027013432799E-8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1"/>
        <v>6.0749547886418656E-6</v>
      </c>
      <c r="G5">
        <f t="shared" si="0"/>
        <v>3.3571334198997686E-6</v>
      </c>
      <c r="H5">
        <f t="shared" si="0"/>
        <v>2.717821368742106E-6</v>
      </c>
      <c r="I5">
        <f t="shared" si="0"/>
        <v>3.5288745152373841E-7</v>
      </c>
      <c r="J5">
        <f t="shared" si="0"/>
        <v>2.3649339172183669E-6</v>
      </c>
      <c r="K5">
        <f t="shared" si="0"/>
        <v>2.9618574112458856E-9</v>
      </c>
      <c r="L5">
        <f t="shared" si="0"/>
        <v>1.7276950445614551E-7</v>
      </c>
      <c r="M5">
        <f t="shared" si="0"/>
        <v>6.7463325972519604E-10</v>
      </c>
      <c r="N5">
        <f t="shared" si="0"/>
        <v>2.2014043165149836E-10</v>
      </c>
      <c r="O5">
        <f t="shared" si="0"/>
        <v>4.2222005133955079E-10</v>
      </c>
      <c r="P5">
        <f t="shared" si="0"/>
        <v>6.7599434803996609E-7</v>
      </c>
      <c r="Q5">
        <f t="shared" si="0"/>
        <v>2.6180670902118854E-7</v>
      </c>
      <c r="R5">
        <f t="shared" si="0"/>
        <v>4.4071132627741337E-7</v>
      </c>
      <c r="S5">
        <f t="shared" si="0"/>
        <v>3.043698340923682E-7</v>
      </c>
      <c r="T5">
        <f t="shared" si="0"/>
        <v>3.7588671818350537E-7</v>
      </c>
      <c r="U5">
        <f t="shared" si="0"/>
        <v>3.7360594037581704E-7</v>
      </c>
      <c r="V5">
        <f t="shared" si="0"/>
        <v>1.2717533753555563E-6</v>
      </c>
      <c r="W5">
        <f t="shared" si="0"/>
        <v>2.1937781816859468E-6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1"/>
        <v>8.4526447975215179E-7</v>
      </c>
      <c r="G6">
        <f t="shared" si="0"/>
        <v>2.8960962108644915E-7</v>
      </c>
      <c r="H6">
        <f t="shared" si="0"/>
        <v>5.5565485866570264E-7</v>
      </c>
      <c r="I6">
        <f t="shared" si="0"/>
        <v>1.2777097109425765E-8</v>
      </c>
      <c r="J6">
        <f t="shared" si="0"/>
        <v>5.4287776155627611E-7</v>
      </c>
      <c r="K6">
        <f t="shared" si="0"/>
        <v>3.9338025269982551E-10</v>
      </c>
      <c r="L6">
        <f t="shared" si="0"/>
        <v>2.2186036329572423E-8</v>
      </c>
      <c r="M6">
        <f t="shared" si="0"/>
        <v>5.6586776125609905E-11</v>
      </c>
      <c r="N6">
        <f t="shared" si="0"/>
        <v>1.0181731589882916E-11</v>
      </c>
      <c r="O6">
        <f t="shared" si="0"/>
        <v>3.5933141688827717E-11</v>
      </c>
      <c r="P6">
        <f t="shared" si="0"/>
        <v>9.4236434833452558E-8</v>
      </c>
      <c r="Q6">
        <f t="shared" si="0"/>
        <v>3.6228864293874332E-8</v>
      </c>
      <c r="R6">
        <f t="shared" si="0"/>
        <v>8.616808079228715E-8</v>
      </c>
      <c r="S6">
        <f t="shared" si="0"/>
        <v>3.9660629850534566E-8</v>
      </c>
      <c r="T6">
        <f t="shared" si="0"/>
        <v>3.9175766184481352E-8</v>
      </c>
      <c r="U6">
        <f t="shared" si="0"/>
        <v>5.3753505416103609E-8</v>
      </c>
      <c r="V6">
        <f t="shared" si="0"/>
        <v>1.7636497615840193E-7</v>
      </c>
      <c r="W6">
        <f t="shared" si="0"/>
        <v>2.9699410399133874E-7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1"/>
        <v>1.0661917154898525E-6</v>
      </c>
      <c r="G7">
        <f t="shared" si="0"/>
        <v>2.6057607544533432E-7</v>
      </c>
      <c r="H7">
        <f t="shared" si="0"/>
        <v>8.0561564004451661E-7</v>
      </c>
      <c r="I7">
        <f t="shared" si="0"/>
        <v>5.5332614828330982E-8</v>
      </c>
      <c r="J7">
        <f t="shared" si="0"/>
        <v>7.5028302521618587E-7</v>
      </c>
      <c r="K7">
        <f t="shared" si="0"/>
        <v>4.55967031974305E-10</v>
      </c>
      <c r="L7">
        <f t="shared" si="0"/>
        <v>2.2482182066607108E-8</v>
      </c>
      <c r="M7">
        <f t="shared" si="0"/>
        <v>6.2434936658125579E-11</v>
      </c>
      <c r="N7">
        <f t="shared" si="0"/>
        <v>8.8247734610172922E-12</v>
      </c>
      <c r="O7">
        <f t="shared" si="0"/>
        <v>4.1628589373643663E-11</v>
      </c>
      <c r="P7">
        <f t="shared" si="0"/>
        <v>1.5887767677822943E-7</v>
      </c>
      <c r="Q7">
        <f t="shared" si="0"/>
        <v>1.0821072870597995E-7</v>
      </c>
      <c r="R7">
        <f t="shared" si="0"/>
        <v>6.9423420817009693E-8</v>
      </c>
      <c r="S7">
        <f t="shared" si="0"/>
        <v>4.1610084882963867E-8</v>
      </c>
      <c r="T7">
        <f t="shared" si="0"/>
        <v>4.9767413280289119E-8</v>
      </c>
      <c r="U7">
        <f t="shared" si="0"/>
        <v>6.4425504573229797E-8</v>
      </c>
      <c r="V7">
        <f t="shared" si="0"/>
        <v>2.0521212310832492E-7</v>
      </c>
      <c r="W7">
        <f t="shared" si="0"/>
        <v>3.4561372594575034E-7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1"/>
        <v>1.4561275275671965E-8</v>
      </c>
      <c r="G8">
        <f t="shared" si="0"/>
        <v>5.9645339624759941E-9</v>
      </c>
      <c r="H8">
        <f t="shared" si="0"/>
        <v>8.5967413131959588E-9</v>
      </c>
      <c r="I8">
        <f t="shared" si="0"/>
        <v>1.140369027484383E-10</v>
      </c>
      <c r="J8">
        <f t="shared" si="0"/>
        <v>8.4827044104475218E-9</v>
      </c>
      <c r="K8">
        <f t="shared" si="0"/>
        <v>6.0639341841798509E-12</v>
      </c>
      <c r="L8">
        <f t="shared" si="0"/>
        <v>4.2858569885088683E-10</v>
      </c>
      <c r="M8">
        <f t="shared" si="0"/>
        <v>6.9780202184591546E-13</v>
      </c>
      <c r="N8">
        <f t="shared" si="0"/>
        <v>1.0357447177785328E-13</v>
      </c>
      <c r="O8">
        <f t="shared" si="0"/>
        <v>4.7164773331932268E-13</v>
      </c>
      <c r="P8">
        <f t="shared" si="0"/>
        <v>2.61227319695747E-9</v>
      </c>
      <c r="Q8">
        <f t="shared" si="0"/>
        <v>1.777443323618188E-9</v>
      </c>
      <c r="R8">
        <f t="shared" si="0"/>
        <v>1.050655365544689E-9</v>
      </c>
      <c r="S8">
        <f t="shared" si="0"/>
        <v>6.0633152445174281E-10</v>
      </c>
      <c r="T8">
        <f t="shared" si="0"/>
        <v>6.7832519843900885E-10</v>
      </c>
      <c r="U8">
        <f t="shared" si="0"/>
        <v>6.950460935377412E-10</v>
      </c>
      <c r="V8">
        <f t="shared" si="0"/>
        <v>2.2616783707283118E-9</v>
      </c>
      <c r="W8">
        <f t="shared" si="0"/>
        <v>4.443599545132797E-9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1"/>
        <v>1.9132390312837302E-6</v>
      </c>
      <c r="G9">
        <f t="shared" si="0"/>
        <v>8.7453094658842265E-7</v>
      </c>
      <c r="H9">
        <f t="shared" si="0"/>
        <v>1.0387080846953071E-6</v>
      </c>
      <c r="I9">
        <f t="shared" si="0"/>
        <v>5.3400765510773934E-9</v>
      </c>
      <c r="J9">
        <f t="shared" si="0"/>
        <v>1.0333680081442295E-6</v>
      </c>
      <c r="K9">
        <f t="shared" si="0"/>
        <v>7.7717135788518814E-10</v>
      </c>
      <c r="L9">
        <f t="shared" si="0"/>
        <v>4.0127689492793284E-8</v>
      </c>
      <c r="M9">
        <f t="shared" si="0"/>
        <v>1.8917257436463241E-10</v>
      </c>
      <c r="N9">
        <f t="shared" si="0"/>
        <v>1.6221916780399265E-11</v>
      </c>
      <c r="O9">
        <f t="shared" si="0"/>
        <v>7.8415963979931999E-11</v>
      </c>
      <c r="P9">
        <f t="shared" si="0"/>
        <v>2.3548123382231564E-7</v>
      </c>
      <c r="Q9">
        <f t="shared" si="0"/>
        <v>1.2272219833664748E-7</v>
      </c>
      <c r="R9">
        <f t="shared" si="0"/>
        <v>1.2318352723604461E-7</v>
      </c>
      <c r="S9">
        <f t="shared" si="0"/>
        <v>1.0175119117649915E-7</v>
      </c>
      <c r="T9">
        <f t="shared" si="0"/>
        <v>1.205576054629028E-7</v>
      </c>
      <c r="U9">
        <f t="shared" si="0"/>
        <v>1.006812002459023E-7</v>
      </c>
      <c r="V9">
        <f t="shared" si="0"/>
        <v>3.8064870496838489E-7</v>
      </c>
      <c r="W9">
        <f t="shared" si="0"/>
        <v>6.8702469872922831E-7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1"/>
        <v>1.17461405672296E-7</v>
      </c>
      <c r="G10">
        <f t="shared" si="0"/>
        <v>5.5631356154556307E-8</v>
      </c>
      <c r="H10">
        <f t="shared" si="0"/>
        <v>6.1830049517739622E-8</v>
      </c>
      <c r="I10">
        <f t="shared" si="0"/>
        <v>3.7122272203641623E-9</v>
      </c>
      <c r="J10">
        <f t="shared" si="0"/>
        <v>5.8117822297375468E-8</v>
      </c>
      <c r="K10">
        <f t="shared" si="0"/>
        <v>5.1185370372662472E-11</v>
      </c>
      <c r="L10">
        <f t="shared" si="0"/>
        <v>2.7783841225298829E-9</v>
      </c>
      <c r="M10">
        <f t="shared" si="0"/>
        <v>7.9894973994036403E-12</v>
      </c>
      <c r="N10">
        <f t="shared" si="0"/>
        <v>1.0300101380976296E-12</v>
      </c>
      <c r="O10">
        <f t="shared" si="0"/>
        <v>5.376279372676088E-12</v>
      </c>
      <c r="P10">
        <f t="shared" si="0"/>
        <v>1.5886530180615864E-8</v>
      </c>
      <c r="Q10">
        <f t="shared" si="0"/>
        <v>6.565680275392714E-9</v>
      </c>
      <c r="R10">
        <f t="shared" si="0"/>
        <v>7.6109417339723168E-9</v>
      </c>
      <c r="S10">
        <f t="shared" si="0"/>
        <v>6.5070096159145014E-9</v>
      </c>
      <c r="T10">
        <f t="shared" si="0"/>
        <v>7.180930183510487E-9</v>
      </c>
      <c r="U10">
        <f t="shared" si="0"/>
        <v>7.0560419018066937E-9</v>
      </c>
      <c r="V10">
        <f t="shared" si="0"/>
        <v>2.1481459713298809E-8</v>
      </c>
      <c r="W10">
        <f t="shared" si="0"/>
        <v>4.232884678797182E-8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1"/>
        <v>2.2282251185266836E-8</v>
      </c>
      <c r="G11">
        <f t="shared" si="0"/>
        <v>8.9719520542040012E-9</v>
      </c>
      <c r="H11">
        <f t="shared" si="0"/>
        <v>1.3310299131062808E-8</v>
      </c>
      <c r="I11">
        <f t="shared" si="0"/>
        <v>3.906817918932393E-10</v>
      </c>
      <c r="J11">
        <f t="shared" si="0"/>
        <v>1.2919617339169564E-8</v>
      </c>
      <c r="K11">
        <f t="shared" si="0"/>
        <v>8.8362750263796528E-12</v>
      </c>
      <c r="L11">
        <f t="shared" si="0"/>
        <v>4.4488512418364491E-10</v>
      </c>
      <c r="M11">
        <f t="shared" si="0"/>
        <v>2.036029615722858E-12</v>
      </c>
      <c r="N11">
        <f t="shared" si="0"/>
        <v>2.0951640030601057E-13</v>
      </c>
      <c r="O11">
        <f t="shared" si="0"/>
        <v>9.4244496344571908E-13</v>
      </c>
      <c r="P11">
        <f t="shared" si="0"/>
        <v>3.491509662639828E-9</v>
      </c>
      <c r="Q11">
        <f t="shared" si="0"/>
        <v>1.0206742707712212E-9</v>
      </c>
      <c r="R11">
        <f t="shared" si="0"/>
        <v>1.9454609977531346E-9</v>
      </c>
      <c r="S11">
        <f t="shared" si="0"/>
        <v>1.126842353843038E-9</v>
      </c>
      <c r="T11">
        <f t="shared" si="0"/>
        <v>1.1259588279395397E-9</v>
      </c>
      <c r="U11">
        <f t="shared" si="0"/>
        <v>1.1957122196285826E-9</v>
      </c>
      <c r="V11">
        <f t="shared" si="0"/>
        <v>4.157191419183614E-9</v>
      </c>
      <c r="W11">
        <f t="shared" si="0"/>
        <v>7.7619920433183512E-9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1"/>
        <v>8.870661819412839E-8</v>
      </c>
      <c r="G12">
        <f t="shared" si="0"/>
        <v>3.9563706840183232E-8</v>
      </c>
      <c r="H12">
        <f t="shared" si="0"/>
        <v>4.9142911353945257E-8</v>
      </c>
      <c r="I12">
        <f t="shared" si="0"/>
        <v>1.7307994374715699E-9</v>
      </c>
      <c r="J12">
        <f t="shared" si="0"/>
        <v>4.7412111916473728E-8</v>
      </c>
      <c r="K12">
        <f t="shared" si="0"/>
        <v>3.5230040128374161E-11</v>
      </c>
      <c r="L12">
        <f t="shared" si="0"/>
        <v>1.7895435131992938E-9</v>
      </c>
      <c r="M12">
        <f t="shared" si="0"/>
        <v>6.4966788895695989E-12</v>
      </c>
      <c r="N12">
        <f t="shared" si="0"/>
        <v>9.7933318703176998E-13</v>
      </c>
      <c r="O12">
        <f t="shared" si="0"/>
        <v>3.8087643298605869E-12</v>
      </c>
      <c r="P12">
        <f t="shared" si="0"/>
        <v>1.4554676589357089E-8</v>
      </c>
      <c r="Q12">
        <f t="shared" si="0"/>
        <v>3.3611247777585261E-9</v>
      </c>
      <c r="R12">
        <f t="shared" si="0"/>
        <v>6.6014667934140357E-9</v>
      </c>
      <c r="S12">
        <f t="shared" si="0"/>
        <v>4.8653920050940596E-9</v>
      </c>
      <c r="T12">
        <f t="shared" si="0"/>
        <v>4.8785741980991846E-9</v>
      </c>
      <c r="U12">
        <f t="shared" si="0"/>
        <v>5.2822444587576282E-9</v>
      </c>
      <c r="V12">
        <f t="shared" si="0"/>
        <v>1.8383135831073854E-8</v>
      </c>
      <c r="W12">
        <f t="shared" si="0"/>
        <v>2.8943945210839951E-8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1.0699755906642536E-5</v>
      </c>
      <c r="G13">
        <f t="shared" ref="G13:W13" si="2">SUM(G2:G12)</f>
        <v>5.1609390584710384E-6</v>
      </c>
      <c r="H13">
        <f t="shared" si="2"/>
        <v>5.5388168481715059E-6</v>
      </c>
      <c r="I13">
        <f t="shared" si="2"/>
        <v>4.5241244433046989E-7</v>
      </c>
      <c r="J13">
        <f t="shared" si="2"/>
        <v>5.0864044038410352E-6</v>
      </c>
      <c r="K13">
        <f t="shared" si="2"/>
        <v>4.8749469294648983E-9</v>
      </c>
      <c r="L13">
        <f t="shared" si="2"/>
        <v>2.7599778715711302E-7</v>
      </c>
      <c r="M13">
        <f t="shared" si="2"/>
        <v>1.0261851754712405E-9</v>
      </c>
      <c r="N13">
        <f t="shared" si="2"/>
        <v>2.6146311139778587E-10</v>
      </c>
      <c r="O13">
        <f t="shared" si="2"/>
        <v>6.1004312767256861E-10</v>
      </c>
      <c r="P13">
        <f t="shared" si="2"/>
        <v>1.3049373067347858E-6</v>
      </c>
      <c r="Q13">
        <f t="shared" si="2"/>
        <v>5.7467787583853676E-7</v>
      </c>
      <c r="R13">
        <f t="shared" si="2"/>
        <v>7.7904193579698807E-7</v>
      </c>
      <c r="S13">
        <f t="shared" si="2"/>
        <v>5.3778230342908014E-7</v>
      </c>
      <c r="T13">
        <f t="shared" si="2"/>
        <v>6.4684197476935082E-7</v>
      </c>
      <c r="U13">
        <f t="shared" si="2"/>
        <v>6.3721721512942049E-7</v>
      </c>
      <c r="V13">
        <f t="shared" si="2"/>
        <v>2.1837287873454072E-6</v>
      </c>
      <c r="W13">
        <f t="shared" si="2"/>
        <v>3.7527580820978485E-6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VLOOKUP($A21,[2]average!$A:$T,C$19,FALSE)</f>
        <v>7.1210410375643222E-8</v>
      </c>
      <c r="D21">
        <f>VLOOKUP($A21,[2]average!$A:$T,D$19,FALSE)</f>
        <v>3.3773550873364089E-8</v>
      </c>
      <c r="E21">
        <f>VLOOKUP($A21,[2]average!$A:$T,E$19,FALSE)</f>
        <v>3.743685950227922E-8</v>
      </c>
      <c r="F21">
        <f>VLOOKUP($A21,[2]average!$A:$T,F$19,FALSE)</f>
        <v>2.7414843949932781E-9</v>
      </c>
      <c r="G21">
        <f>VLOOKUP($A21,[2]average!$A:$T,G$19,FALSE)</f>
        <v>3.4695375107285899E-8</v>
      </c>
      <c r="H21">
        <f>VLOOKUP($A21,[2]average!$A:$T,H$19,FALSE)</f>
        <v>2.3298587514091818E-11</v>
      </c>
      <c r="I21">
        <f>VLOOKUP($A21,[2]average!$A:$T,I$19,FALSE)</f>
        <v>1.6999362079544608E-9</v>
      </c>
      <c r="J21">
        <f>VLOOKUP($A21,[2]average!$A:$T,J$19,FALSE)</f>
        <v>3.2999415046944764E-12</v>
      </c>
      <c r="K21">
        <f>VLOOKUP($A21,[2]average!$A:$T,K$19,FALSE)</f>
        <v>4.6740360805222962E-13</v>
      </c>
      <c r="L21">
        <f>VLOOKUP($A21,[2]average!$A:$T,L$19,FALSE)</f>
        <v>2.6978143040784999E-12</v>
      </c>
      <c r="M21">
        <f>VLOOKUP($A21,[2]average!$A:$T,M$19,FALSE)</f>
        <v>1.3509590444094792E-8</v>
      </c>
      <c r="N21">
        <f>VLOOKUP($A21,[2]average!$A:$T,N$19,FALSE)</f>
        <v>4.2267110694392094E-9</v>
      </c>
      <c r="O21">
        <f>VLOOKUP($A21,[2]average!$A:$T,O$19,FALSE)</f>
        <v>5.4276737814503268E-9</v>
      </c>
      <c r="P21">
        <f>VLOOKUP($A21,[2]average!$A:$T,P$19,FALSE)</f>
        <v>4.7574800938370082E-9</v>
      </c>
      <c r="Q21">
        <f>VLOOKUP($A21,[2]average!$A:$T,Q$19,FALSE)</f>
        <v>6.101405881579447E-9</v>
      </c>
      <c r="R21">
        <f>VLOOKUP($A21,[2]average!$A:$T,R$19,FALSE)</f>
        <v>3.861226690704156E-9</v>
      </c>
      <c r="S21">
        <f>VLOOKUP($A21,[2]average!$A:$T,S$19,FALSE)</f>
        <v>1.3287312713777799E-8</v>
      </c>
      <c r="T21">
        <f>VLOOKUP($A21,[2]average!$A:$T,T$19,FALSE)</f>
        <v>1.8309309745875139E-8</v>
      </c>
    </row>
    <row r="22" spans="1:20" x14ac:dyDescent="0.4">
      <c r="A22" s="7">
        <v>314900</v>
      </c>
      <c r="B22" s="8" t="s">
        <v>24</v>
      </c>
      <c r="C22">
        <f>VLOOKUP($A22,[2]average!$A:$T,C$19,FALSE)</f>
        <v>8.2796323123062323E-8</v>
      </c>
      <c r="D22">
        <f>VLOOKUP($A22,[2]average!$A:$T,D$19,FALSE)</f>
        <v>4.9801166809079039E-8</v>
      </c>
      <c r="E22">
        <f>VLOOKUP($A22,[2]average!$A:$T,E$19,FALSE)</f>
        <v>3.2995156313983343E-8</v>
      </c>
      <c r="F22">
        <f>VLOOKUP($A22,[2]average!$A:$T,F$19,FALSE)</f>
        <v>2.5471751548669862E-10</v>
      </c>
      <c r="G22">
        <f>VLOOKUP($A22,[2]average!$A:$T,G$19,FALSE)</f>
        <v>3.2740438798496637E-8</v>
      </c>
      <c r="H22">
        <f>VLOOKUP($A22,[2]average!$A:$T,H$19,FALSE)</f>
        <v>3.3723482433840186E-11</v>
      </c>
      <c r="I22">
        <f>VLOOKUP($A22,[2]average!$A:$T,I$19,FALSE)</f>
        <v>1.2920934114741216E-9</v>
      </c>
      <c r="J22">
        <f>VLOOKUP($A22,[2]average!$A:$T,J$19,FALSE)</f>
        <v>4.5512170819216684E-12</v>
      </c>
      <c r="K22">
        <f>VLOOKUP($A22,[2]average!$A:$T,K$19,FALSE)</f>
        <v>7.9950528665232092E-13</v>
      </c>
      <c r="L22">
        <f>VLOOKUP($A22,[2]average!$A:$T,L$19,FALSE)</f>
        <v>3.449334381199454E-12</v>
      </c>
      <c r="M22">
        <f>VLOOKUP($A22,[2]average!$A:$T,M$19,FALSE)</f>
        <v>1.1516918643022041E-8</v>
      </c>
      <c r="N22">
        <f>VLOOKUP($A22,[2]average!$A:$T,N$19,FALSE)</f>
        <v>4.7321378364433443E-9</v>
      </c>
      <c r="O22">
        <f>VLOOKUP($A22,[2]average!$A:$T,O$19,FALSE)</f>
        <v>6.0556381754704116E-9</v>
      </c>
      <c r="P22">
        <f>VLOOKUP($A22,[2]average!$A:$T,P$19,FALSE)</f>
        <v>5.6786294275574246E-9</v>
      </c>
      <c r="Q22">
        <f>VLOOKUP($A22,[2]average!$A:$T,Q$19,FALSE)</f>
        <v>6.7787118103420703E-9</v>
      </c>
      <c r="R22">
        <f>VLOOKUP($A22,[2]average!$A:$T,R$19,FALSE)</f>
        <v>5.1890333388818497E-9</v>
      </c>
      <c r="S22">
        <f>VLOOKUP($A22,[2]average!$A:$T,S$19,FALSE)</f>
        <v>1.4375021355281201E-8</v>
      </c>
      <c r="T22">
        <f>VLOOKUP($A22,[2]average!$A:$T,T$19,FALSE)</f>
        <v>2.713561558540622E-8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VLOOKUP($A24,[2]average!$A:$T,C$19,FALSE)</f>
        <v>1.1243461695400538E-7</v>
      </c>
      <c r="D24">
        <f>VLOOKUP($A24,[2]average!$A:$T,D$19,FALSE)</f>
        <v>6.2133468192329744E-8</v>
      </c>
      <c r="E24">
        <f>VLOOKUP($A24,[2]average!$A:$T,E$19,FALSE)</f>
        <v>5.0301148761675812E-8</v>
      </c>
      <c r="F24">
        <f>VLOOKUP($A24,[2]average!$A:$T,F$19,FALSE)</f>
        <v>6.5312034114441408E-9</v>
      </c>
      <c r="G24">
        <f>VLOOKUP($A24,[2]average!$A:$T,G$19,FALSE)</f>
        <v>4.3769945350231659E-8</v>
      </c>
      <c r="H24">
        <f>VLOOKUP($A24,[2]average!$A:$T,H$19,FALSE)</f>
        <v>5.4817741874958545E-11</v>
      </c>
      <c r="I24">
        <f>VLOOKUP($A24,[2]average!$A:$T,I$19,FALSE)</f>
        <v>3.1975996086717902E-9</v>
      </c>
      <c r="J24">
        <f>VLOOKUP($A24,[2]average!$A:$T,J$19,FALSE)</f>
        <v>1.2486040601232552E-11</v>
      </c>
      <c r="K24">
        <f>VLOOKUP($A24,[2]average!$A:$T,K$19,FALSE)</f>
        <v>4.0743356897243865E-12</v>
      </c>
      <c r="L24">
        <f>VLOOKUP($A24,[2]average!$A:$T,L$19,FALSE)</f>
        <v>7.8144037929994033E-12</v>
      </c>
      <c r="M24">
        <f>VLOOKUP($A24,[2]average!$A:$T,M$19,FALSE)</f>
        <v>1.2511231478965149E-8</v>
      </c>
      <c r="N24">
        <f>VLOOKUP($A24,[2]average!$A:$T,N$19,FALSE)</f>
        <v>4.845490718683506E-9</v>
      </c>
      <c r="O24">
        <f>VLOOKUP($A24,[2]average!$A:$T,O$19,FALSE)</f>
        <v>8.1566383423851734E-9</v>
      </c>
      <c r="P24">
        <f>VLOOKUP($A24,[2]average!$A:$T,P$19,FALSE)</f>
        <v>5.6332445094921094E-9</v>
      </c>
      <c r="Q24">
        <f>VLOOKUP($A24,[2]average!$A:$T,Q$19,FALSE)</f>
        <v>6.9568713920435551E-9</v>
      </c>
      <c r="R24">
        <f>VLOOKUP($A24,[2]average!$A:$T,R$19,FALSE)</f>
        <v>6.9146589990156946E-9</v>
      </c>
      <c r="S24">
        <f>VLOOKUP($A24,[2]average!$A:$T,S$19,FALSE)</f>
        <v>2.3537476177667563E-8</v>
      </c>
      <c r="T24">
        <f>VLOOKUP($A24,[2]average!$A:$T,T$19,FALSE)</f>
        <v>4.0602213205121999E-8</v>
      </c>
    </row>
    <row r="25" spans="1:20" x14ac:dyDescent="0.4">
      <c r="A25" s="15">
        <v>322210</v>
      </c>
      <c r="B25" s="16" t="s">
        <v>27</v>
      </c>
      <c r="C25">
        <f>VLOOKUP($A25,[2]average!$A:$T,C$19,FALSE)</f>
        <v>5.2546592052228763E-8</v>
      </c>
      <c r="D25">
        <f>VLOOKUP($A25,[2]average!$A:$T,D$19,FALSE)</f>
        <v>1.8003830727741462E-8</v>
      </c>
      <c r="E25">
        <f>VLOOKUP($A25,[2]average!$A:$T,E$19,FALSE)</f>
        <v>3.4542761324487298E-8</v>
      </c>
      <c r="F25">
        <f>VLOOKUP($A25,[2]average!$A:$T,F$19,FALSE)</f>
        <v>7.9429921107955779E-10</v>
      </c>
      <c r="G25">
        <f>VLOOKUP($A25,[2]average!$A:$T,G$19,FALSE)</f>
        <v>3.3748462113407693E-8</v>
      </c>
      <c r="H25">
        <f>VLOOKUP($A25,[2]average!$A:$T,H$19,FALSE)</f>
        <v>2.4454821130164464E-11</v>
      </c>
      <c r="I25">
        <f>VLOOKUP($A25,[2]average!$A:$T,I$19,FALSE)</f>
        <v>1.3792139953731459E-9</v>
      </c>
      <c r="J25">
        <f>VLOOKUP($A25,[2]average!$A:$T,J$19,FALSE)</f>
        <v>3.5177655181903464E-12</v>
      </c>
      <c r="K25">
        <f>VLOOKUP($A25,[2]average!$A:$T,K$19,FALSE)</f>
        <v>6.3295608540861097E-13</v>
      </c>
      <c r="L25">
        <f>VLOOKUP($A25,[2]average!$A:$T,L$19,FALSE)</f>
        <v>2.2338146020656299E-12</v>
      </c>
      <c r="M25">
        <f>VLOOKUP($A25,[2]average!$A:$T,M$19,FALSE)</f>
        <v>5.8582888743909338E-9</v>
      </c>
      <c r="N25">
        <f>VLOOKUP($A25,[2]average!$A:$T,N$19,FALSE)</f>
        <v>2.2521984516893159E-9</v>
      </c>
      <c r="O25">
        <f>VLOOKUP($A25,[2]average!$A:$T,O$19,FALSE)</f>
        <v>5.3567127186551759E-9</v>
      </c>
      <c r="P25">
        <f>VLOOKUP($A25,[2]average!$A:$T,P$19,FALSE)</f>
        <v>2.4655371037258842E-9</v>
      </c>
      <c r="Q25">
        <f>VLOOKUP($A25,[2]average!$A:$T,Q$19,FALSE)</f>
        <v>2.4353951376651346E-9</v>
      </c>
      <c r="R25">
        <f>VLOOKUP($A25,[2]average!$A:$T,R$19,FALSE)</f>
        <v>3.3416328121412167E-9</v>
      </c>
      <c r="S25">
        <f>VLOOKUP($A25,[2]average!$A:$T,S$19,FALSE)</f>
        <v>1.0963880154071986E-8</v>
      </c>
      <c r="T25">
        <f>VLOOKUP($A25,[2]average!$A:$T,T$19,FALSE)</f>
        <v>1.846289344718008E-8</v>
      </c>
    </row>
    <row r="26" spans="1:20" x14ac:dyDescent="0.4">
      <c r="A26" s="15">
        <v>325211</v>
      </c>
      <c r="B26" s="16" t="s">
        <v>28</v>
      </c>
      <c r="C26">
        <f>VLOOKUP($A26,[2]average!$A:$T,C$19,FALSE)</f>
        <v>3.2937649536294481E-8</v>
      </c>
      <c r="D26">
        <f>VLOOKUP($A26,[2]average!$A:$T,D$19,FALSE)</f>
        <v>8.0499250987128294E-9</v>
      </c>
      <c r="E26">
        <f>VLOOKUP($A26,[2]average!$A:$T,E$19,FALSE)</f>
        <v>2.4887724437581604E-8</v>
      </c>
      <c r="F26">
        <f>VLOOKUP($A26,[2]average!$A:$T,F$19,FALSE)</f>
        <v>1.709379512768952E-9</v>
      </c>
      <c r="G26">
        <f>VLOOKUP($A26,[2]average!$A:$T,G$19,FALSE)</f>
        <v>2.3178344924812659E-8</v>
      </c>
      <c r="H26">
        <f>VLOOKUP($A26,[2]average!$A:$T,H$19,FALSE)</f>
        <v>1.4086099226886159E-11</v>
      </c>
      <c r="I26">
        <f>VLOOKUP($A26,[2]average!$A:$T,I$19,FALSE)</f>
        <v>6.9453759859768631E-10</v>
      </c>
      <c r="J26">
        <f>VLOOKUP($A26,[2]average!$A:$T,J$19,FALSE)</f>
        <v>1.9287901346347102E-12</v>
      </c>
      <c r="K26">
        <f>VLOOKUP($A26,[2]average!$A:$T,K$19,FALSE)</f>
        <v>2.7262197902432161E-13</v>
      </c>
      <c r="L26">
        <f>VLOOKUP($A26,[2]average!$A:$T,L$19,FALSE)</f>
        <v>1.2860237681076199E-12</v>
      </c>
      <c r="M26">
        <f>VLOOKUP($A26,[2]average!$A:$T,M$19,FALSE)</f>
        <v>4.9081766072977886E-9</v>
      </c>
      <c r="N26">
        <f>VLOOKUP($A26,[2]average!$A:$T,N$19,FALSE)</f>
        <v>3.3429326137157842E-9</v>
      </c>
      <c r="O26">
        <f>VLOOKUP($A26,[2]average!$A:$T,O$19,FALSE)</f>
        <v>2.1446839918754921E-9</v>
      </c>
      <c r="P26">
        <f>VLOOKUP($A26,[2]average!$A:$T,P$19,FALSE)</f>
        <v>1.2854521125413611E-9</v>
      </c>
      <c r="Q26">
        <f>VLOOKUP($A26,[2]average!$A:$T,Q$19,FALSE)</f>
        <v>1.5374548433824254E-9</v>
      </c>
      <c r="R26">
        <f>VLOOKUP($A26,[2]average!$A:$T,R$19,FALSE)</f>
        <v>1.9902843550580717E-9</v>
      </c>
      <c r="S26">
        <f>VLOOKUP($A26,[2]average!$A:$T,S$19,FALSE)</f>
        <v>6.3395774824938177E-9</v>
      </c>
      <c r="T26">
        <f>VLOOKUP($A26,[2]average!$A:$T,T$19,FALSE)</f>
        <v>1.0676976396223364E-8</v>
      </c>
    </row>
    <row r="27" spans="1:20" x14ac:dyDescent="0.4">
      <c r="A27" s="15">
        <v>325510</v>
      </c>
      <c r="B27" s="16" t="s">
        <v>29</v>
      </c>
      <c r="C27">
        <f>VLOOKUP($A27,[2]average!$A:$T,C$19,FALSE)</f>
        <v>4.6272322694719876E-8</v>
      </c>
      <c r="D27">
        <f>VLOOKUP($A27,[2]average!$A:$T,D$19,FALSE)</f>
        <v>1.895389208776352E-8</v>
      </c>
      <c r="E27">
        <f>VLOOKUP($A27,[2]average!$A:$T,E$19,FALSE)</f>
        <v>2.7318430606956319E-8</v>
      </c>
      <c r="F27">
        <f>VLOOKUP($A27,[2]average!$A:$T,F$19,FALSE)</f>
        <v>3.6238257042624422E-10</v>
      </c>
      <c r="G27">
        <f>VLOOKUP($A27,[2]average!$A:$T,G$19,FALSE)</f>
        <v>2.6956048036530078E-8</v>
      </c>
      <c r="H27">
        <f>VLOOKUP($A27,[2]average!$A:$T,H$19,FALSE)</f>
        <v>1.926976271362086E-11</v>
      </c>
      <c r="I27">
        <f>VLOOKUP($A27,[2]average!$A:$T,I$19,FALSE)</f>
        <v>1.3619449796889503E-9</v>
      </c>
      <c r="J27">
        <f>VLOOKUP($A27,[2]average!$A:$T,J$19,FALSE)</f>
        <v>2.2174514059100581E-12</v>
      </c>
      <c r="K27">
        <f>VLOOKUP($A27,[2]average!$A:$T,K$19,FALSE)</f>
        <v>3.2913541501733722E-13</v>
      </c>
      <c r="L27">
        <f>VLOOKUP($A27,[2]average!$A:$T,L$19,FALSE)</f>
        <v>1.4987860404539842E-12</v>
      </c>
      <c r="M27">
        <f>VLOOKUP($A27,[2]average!$A:$T,M$19,FALSE)</f>
        <v>8.3011924469510771E-9</v>
      </c>
      <c r="N27">
        <f>VLOOKUP($A27,[2]average!$A:$T,N$19,FALSE)</f>
        <v>5.6482986197952191E-9</v>
      </c>
      <c r="O27">
        <f>VLOOKUP($A27,[2]average!$A:$T,O$19,FALSE)</f>
        <v>3.3387366968226762E-9</v>
      </c>
      <c r="P27">
        <f>VLOOKUP($A27,[2]average!$A:$T,P$19,FALSE)</f>
        <v>1.9267795868324279E-9</v>
      </c>
      <c r="Q27">
        <f>VLOOKUP($A27,[2]average!$A:$T,Q$19,FALSE)</f>
        <v>2.1555586224353728E-9</v>
      </c>
      <c r="R27">
        <f>VLOOKUP($A27,[2]average!$A:$T,R$19,FALSE)</f>
        <v>2.2086937111625101E-9</v>
      </c>
      <c r="S27">
        <f>VLOOKUP($A27,[2]average!$A:$T,S$19,FALSE)</f>
        <v>7.18708419563061E-9</v>
      </c>
      <c r="T27">
        <f>VLOOKUP($A27,[2]average!$A:$T,T$19,FALSE)</f>
        <v>1.4120718699826008E-8</v>
      </c>
    </row>
    <row r="28" spans="1:20" x14ac:dyDescent="0.4">
      <c r="A28" s="15">
        <v>326150</v>
      </c>
      <c r="B28" s="16" t="s">
        <v>30</v>
      </c>
      <c r="C28">
        <f>VLOOKUP($A28,[2]average!$A:$T,C$19,FALSE)</f>
        <v>5.5350316243815606E-8</v>
      </c>
      <c r="D28">
        <f>VLOOKUP($A28,[2]average!$A:$T,D$19,FALSE)</f>
        <v>2.5300322472615362E-8</v>
      </c>
      <c r="E28">
        <f>VLOOKUP($A28,[2]average!$A:$T,E$19,FALSE)</f>
        <v>3.0049993771200227E-8</v>
      </c>
      <c r="F28">
        <f>VLOOKUP($A28,[2]average!$A:$T,F$19,FALSE)</f>
        <v>1.5448928285243861E-10</v>
      </c>
      <c r="G28">
        <f>VLOOKUP($A28,[2]average!$A:$T,G$19,FALSE)</f>
        <v>2.9895504488347779E-8</v>
      </c>
      <c r="H28">
        <f>VLOOKUP($A28,[2]average!$A:$T,H$19,FALSE)</f>
        <v>2.2483693741977321E-11</v>
      </c>
      <c r="I28">
        <f>VLOOKUP($A28,[2]average!$A:$T,I$19,FALSE)</f>
        <v>1.1609005812877764E-9</v>
      </c>
      <c r="J28">
        <f>VLOOKUP($A28,[2]average!$A:$T,J$19,FALSE)</f>
        <v>5.4727933334673496E-12</v>
      </c>
      <c r="K28">
        <f>VLOOKUP($A28,[2]average!$A:$T,K$19,FALSE)</f>
        <v>4.6930268993806817E-13</v>
      </c>
      <c r="L28">
        <f>VLOOKUP($A28,[2]average!$A:$T,L$19,FALSE)</f>
        <v>2.2685865873960537E-12</v>
      </c>
      <c r="M28">
        <f>VLOOKUP($A28,[2]average!$A:$T,M$19,FALSE)</f>
        <v>6.812510380787931E-9</v>
      </c>
      <c r="N28">
        <f>VLOOKUP($A28,[2]average!$A:$T,N$19,FALSE)</f>
        <v>3.5503731509763198E-9</v>
      </c>
      <c r="O28">
        <f>VLOOKUP($A28,[2]average!$A:$T,O$19,FALSE)</f>
        <v>3.5637194710421976E-9</v>
      </c>
      <c r="P28">
        <f>VLOOKUP($A28,[2]average!$A:$T,P$19,FALSE)</f>
        <v>2.9436785042093139E-9</v>
      </c>
      <c r="Q28">
        <f>VLOOKUP($A28,[2]average!$A:$T,Q$19,FALSE)</f>
        <v>3.4877511272031125E-9</v>
      </c>
      <c r="R28">
        <f>VLOOKUP($A28,[2]average!$A:$T,R$19,FALSE)</f>
        <v>2.912723492619982E-9</v>
      </c>
      <c r="S28">
        <f>VLOOKUP($A28,[2]average!$A:$T,S$19,FALSE)</f>
        <v>1.1012228923461924E-8</v>
      </c>
      <c r="T28">
        <f>VLOOKUP($A28,[2]average!$A:$T,T$19,FALSE)</f>
        <v>1.9875736235874218E-8</v>
      </c>
    </row>
    <row r="29" spans="1:20" x14ac:dyDescent="0.4">
      <c r="A29" s="15">
        <v>331200</v>
      </c>
      <c r="B29" s="16" t="s">
        <v>31</v>
      </c>
      <c r="C29">
        <f>VLOOKUP($A29,[2]average!$A:$T,C$19,FALSE)</f>
        <v>5.5068638383636196E-8</v>
      </c>
      <c r="D29">
        <f>VLOOKUP($A29,[2]average!$A:$T,D$19,FALSE)</f>
        <v>2.608127339641646E-8</v>
      </c>
      <c r="E29">
        <f>VLOOKUP($A29,[2]average!$A:$T,E$19,FALSE)</f>
        <v>2.8987364987219703E-8</v>
      </c>
      <c r="F29">
        <f>VLOOKUP($A29,[2]average!$A:$T,F$19,FALSE)</f>
        <v>1.7403784436775257E-9</v>
      </c>
      <c r="G29">
        <f>VLOOKUP($A29,[2]average!$A:$T,G$19,FALSE)</f>
        <v>2.7246986543542178E-8</v>
      </c>
      <c r="H29">
        <f>VLOOKUP($A29,[2]average!$A:$T,H$19,FALSE)</f>
        <v>2.3996891876541242E-11</v>
      </c>
      <c r="I29">
        <f>VLOOKUP($A29,[2]average!$A:$T,I$19,FALSE)</f>
        <v>1.3025710841677839E-9</v>
      </c>
      <c r="J29">
        <f>VLOOKUP($A29,[2]average!$A:$T,J$19,FALSE)</f>
        <v>3.7456621656838445E-12</v>
      </c>
      <c r="K29">
        <f>VLOOKUP($A29,[2]average!$A:$T,K$19,FALSE)</f>
        <v>4.8289270421829792E-13</v>
      </c>
      <c r="L29">
        <f>VLOOKUP($A29,[2]average!$A:$T,L$19,FALSE)</f>
        <v>2.520524787940032E-12</v>
      </c>
      <c r="M29">
        <f>VLOOKUP($A29,[2]average!$A:$T,M$19,FALSE)</f>
        <v>7.4479747682212207E-9</v>
      </c>
      <c r="N29">
        <f>VLOOKUP($A29,[2]average!$A:$T,N$19,FALSE)</f>
        <v>3.0781435890261201E-9</v>
      </c>
      <c r="O29">
        <f>VLOOKUP($A29,[2]average!$A:$T,O$19,FALSE)</f>
        <v>3.568186466934982E-9</v>
      </c>
      <c r="P29">
        <f>VLOOKUP($A29,[2]average!$A:$T,P$19,FALSE)</f>
        <v>3.0506374195567282E-9</v>
      </c>
      <c r="Q29">
        <f>VLOOKUP($A29,[2]average!$A:$T,Q$19,FALSE)</f>
        <v>3.3665870527475325E-9</v>
      </c>
      <c r="R29">
        <f>VLOOKUP($A29,[2]average!$A:$T,R$19,FALSE)</f>
        <v>3.3080365221784781E-9</v>
      </c>
      <c r="S29">
        <f>VLOOKUP($A29,[2]average!$A:$T,S$19,FALSE)</f>
        <v>1.0071007835583127E-8</v>
      </c>
      <c r="T29">
        <f>VLOOKUP($A29,[2]average!$A:$T,T$19,FALSE)</f>
        <v>1.9844747673685804E-8</v>
      </c>
    </row>
    <row r="30" spans="1:20" x14ac:dyDescent="0.4">
      <c r="A30" s="15">
        <v>332720</v>
      </c>
      <c r="B30" s="16" t="s">
        <v>32</v>
      </c>
      <c r="C30">
        <f>VLOOKUP($A30,[2]average!$A:$T,C$19,FALSE)</f>
        <v>5.0185250417267643E-8</v>
      </c>
      <c r="D30">
        <f>VLOOKUP($A30,[2]average!$A:$T,D$19,FALSE)</f>
        <v>2.020709922118018E-8</v>
      </c>
      <c r="E30">
        <f>VLOOKUP($A30,[2]average!$A:$T,E$19,FALSE)</f>
        <v>2.9978151196087403E-8</v>
      </c>
      <c r="F30">
        <f>VLOOKUP($A30,[2]average!$A:$T,F$19,FALSE)</f>
        <v>8.7991394570549377E-10</v>
      </c>
      <c r="G30">
        <f>VLOOKUP($A30,[2]average!$A:$T,G$19,FALSE)</f>
        <v>2.9098237250381897E-8</v>
      </c>
      <c r="H30">
        <f>VLOOKUP($A30,[2]average!$A:$T,H$19,FALSE)</f>
        <v>1.9901520329683899E-11</v>
      </c>
      <c r="I30">
        <f>VLOOKUP($A30,[2]average!$A:$T,I$19,FALSE)</f>
        <v>1.0019935229361371E-9</v>
      </c>
      <c r="J30">
        <f>VLOOKUP($A30,[2]average!$A:$T,J$19,FALSE)</f>
        <v>4.5856522876640936E-12</v>
      </c>
      <c r="K30">
        <f>VLOOKUP($A30,[2]average!$A:$T,K$19,FALSE)</f>
        <v>4.7188378447299674E-13</v>
      </c>
      <c r="L30">
        <f>VLOOKUP($A30,[2]average!$A:$T,L$19,FALSE)</f>
        <v>2.1226237915444122E-12</v>
      </c>
      <c r="M30">
        <f>VLOOKUP($A30,[2]average!$A:$T,M$19,FALSE)</f>
        <v>7.8637605014410527E-9</v>
      </c>
      <c r="N30">
        <f>VLOOKUP($A30,[2]average!$A:$T,N$19,FALSE)</f>
        <v>2.2988159251604078E-9</v>
      </c>
      <c r="O30">
        <f>VLOOKUP($A30,[2]average!$A:$T,O$19,FALSE)</f>
        <v>4.3816689138584106E-9</v>
      </c>
      <c r="P30">
        <f>VLOOKUP($A30,[2]average!$A:$T,P$19,FALSE)</f>
        <v>2.5379332293762114E-9</v>
      </c>
      <c r="Q30">
        <f>VLOOKUP($A30,[2]average!$A:$T,Q$19,FALSE)</f>
        <v>2.5359433061701342E-9</v>
      </c>
      <c r="R30">
        <f>VLOOKUP($A30,[2]average!$A:$T,R$19,FALSE)</f>
        <v>2.6930455397040144E-9</v>
      </c>
      <c r="S30">
        <f>VLOOKUP($A30,[2]average!$A:$T,S$19,FALSE)</f>
        <v>9.3630437369000307E-9</v>
      </c>
      <c r="T30">
        <f>VLOOKUP($A30,[2]average!$A:$T,T$19,FALSE)</f>
        <v>1.7481964061527817E-8</v>
      </c>
    </row>
    <row r="31" spans="1:20" x14ac:dyDescent="0.4">
      <c r="A31" s="7">
        <v>326190</v>
      </c>
      <c r="B31" s="8" t="s">
        <v>34</v>
      </c>
      <c r="C31">
        <f>VLOOKUP($A31,[2]average!$A:$T,C$19,FALSE)</f>
        <v>5.5355143958894465E-8</v>
      </c>
      <c r="D31">
        <f>VLOOKUP($A31,[2]average!$A:$T,D$19,FALSE)</f>
        <v>2.4688740617899047E-8</v>
      </c>
      <c r="E31">
        <f>VLOOKUP($A31,[2]average!$A:$T,E$19,FALSE)</f>
        <v>3.0666403340995477E-8</v>
      </c>
      <c r="F31">
        <f>VLOOKUP($A31,[2]average!$A:$T,F$19,FALSE)</f>
        <v>1.0800620514643181E-9</v>
      </c>
      <c r="G31">
        <f>VLOOKUP($A31,[2]average!$A:$T,G$19,FALSE)</f>
        <v>2.9586341289531181E-8</v>
      </c>
      <c r="H31">
        <f>VLOOKUP($A31,[2]average!$A:$T,H$19,FALSE)</f>
        <v>2.1984424417082158E-11</v>
      </c>
      <c r="I31">
        <f>VLOOKUP($A31,[2]average!$A:$T,I$19,FALSE)</f>
        <v>1.1167198210292003E-9</v>
      </c>
      <c r="J31">
        <f>VLOOKUP($A31,[2]average!$A:$T,J$19,FALSE)</f>
        <v>4.0540897906830565E-12</v>
      </c>
      <c r="K31">
        <f>VLOOKUP($A31,[2]average!$A:$T,K$19,FALSE)</f>
        <v>6.1112835384197808E-13</v>
      </c>
      <c r="L31">
        <f>VLOOKUP($A31,[2]average!$A:$T,L$19,FALSE)</f>
        <v>2.3767640123935017E-12</v>
      </c>
      <c r="M31">
        <f>VLOOKUP($A31,[2]average!$A:$T,M$19,FALSE)</f>
        <v>9.0824814910184625E-9</v>
      </c>
      <c r="N31">
        <f>VLOOKUP($A31,[2]average!$A:$T,N$19,FALSE)</f>
        <v>2.097425758351654E-9</v>
      </c>
      <c r="O31">
        <f>VLOOKUP($A31,[2]average!$A:$T,O$19,FALSE)</f>
        <v>4.1194800582926895E-9</v>
      </c>
      <c r="P31">
        <f>VLOOKUP($A31,[2]average!$A:$T,P$19,FALSE)</f>
        <v>3.0361260562209416E-9</v>
      </c>
      <c r="Q31">
        <f>VLOOKUP($A31,[2]average!$A:$T,Q$19,FALSE)</f>
        <v>3.0443520736968385E-9</v>
      </c>
      <c r="R31">
        <f>VLOOKUP($A31,[2]average!$A:$T,R$19,FALSE)</f>
        <v>3.2962523923604539E-9</v>
      </c>
      <c r="S31">
        <f>VLOOKUP($A31,[2]average!$A:$T,S$19,FALSE)</f>
        <v>1.1471535620014883E-8</v>
      </c>
      <c r="T31">
        <f>VLOOKUP($A31,[2]average!$A:$T,T$19,FALSE)</f>
        <v>1.806174428133538E-8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8D34-2964-47DE-9EFF-CEC2E4130D65}">
  <dimension ref="A1:O25"/>
  <sheetViews>
    <sheetView workbookViewId="0">
      <selection activeCell="O20" sqref="O20"/>
    </sheetView>
  </sheetViews>
  <sheetFormatPr defaultRowHeight="13.9" x14ac:dyDescent="0.4"/>
  <cols>
    <col min="1" max="1" width="32.9296875" customWidth="1"/>
    <col min="2" max="7" width="12.46484375" bestFit="1" customWidth="1"/>
    <col min="11" max="11" width="13" bestFit="1" customWidth="1"/>
  </cols>
  <sheetData>
    <row r="1" spans="1:15" x14ac:dyDescent="0.4"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K1" s="1">
        <v>2018</v>
      </c>
      <c r="L1" s="1">
        <v>2017</v>
      </c>
      <c r="M1" s="1">
        <v>2016</v>
      </c>
      <c r="N1" s="1">
        <v>2015</v>
      </c>
      <c r="O1" s="1">
        <v>2014</v>
      </c>
    </row>
    <row r="2" spans="1:15" x14ac:dyDescent="0.4">
      <c r="A2" s="18" t="s">
        <v>5</v>
      </c>
      <c r="B2">
        <v>9.8756294015601058E-6</v>
      </c>
      <c r="C2">
        <v>8.0068946964801133E-6</v>
      </c>
      <c r="D2">
        <v>1.4533683545460676E-5</v>
      </c>
      <c r="E2">
        <v>1.0200514952315763E-5</v>
      </c>
      <c r="F2">
        <v>1.0882056937396033E-5</v>
      </c>
      <c r="G2">
        <f>AVERAGE(B2:F2)</f>
        <v>1.0699755906642538E-5</v>
      </c>
      <c r="H2" s="19">
        <f>_xlfn.STDEV.P(B2:F2)/G2</f>
        <v>0.20006640408262355</v>
      </c>
      <c r="J2" s="18" t="s">
        <v>5</v>
      </c>
      <c r="K2">
        <v>9.8756294015601058E-6</v>
      </c>
      <c r="L2">
        <v>8.0068946964801133E-6</v>
      </c>
      <c r="M2">
        <v>1.4533683545460676E-5</v>
      </c>
      <c r="N2">
        <v>1.0200514952315763E-5</v>
      </c>
      <c r="O2">
        <v>1.0882056937396033E-5</v>
      </c>
    </row>
    <row r="3" spans="1:15" x14ac:dyDescent="0.4">
      <c r="A3" s="18" t="s">
        <v>6</v>
      </c>
      <c r="B3">
        <v>4.973282958229117E-6</v>
      </c>
      <c r="C3">
        <v>3.4627206010187338E-6</v>
      </c>
      <c r="D3">
        <v>7.3604839567192817E-6</v>
      </c>
      <c r="E3">
        <v>4.6919216445563593E-6</v>
      </c>
      <c r="F3">
        <v>5.3162861318316957E-6</v>
      </c>
      <c r="G3">
        <f t="shared" ref="G3:G19" si="0">AVERAGE(B3:F3)</f>
        <v>5.1609390584710384E-6</v>
      </c>
      <c r="H3" s="19">
        <f t="shared" ref="H3:H19" si="1">_xlfn.STDEV.P(B3:F3)/G3</f>
        <v>0.24511263033980429</v>
      </c>
      <c r="J3" s="18" t="s">
        <v>6</v>
      </c>
      <c r="K3">
        <v>4.973282958229117E-6</v>
      </c>
      <c r="L3">
        <v>3.4627206010187338E-6</v>
      </c>
      <c r="M3">
        <v>7.3604839567192817E-6</v>
      </c>
      <c r="N3">
        <v>4.6919216445563593E-6</v>
      </c>
      <c r="O3">
        <v>5.3162861318316957E-6</v>
      </c>
    </row>
    <row r="4" spans="1:15" x14ac:dyDescent="0.4">
      <c r="A4" s="18" t="s">
        <v>7</v>
      </c>
      <c r="B4">
        <v>4.9023464433309846E-6</v>
      </c>
      <c r="C4">
        <v>4.544174095461379E-6</v>
      </c>
      <c r="D4">
        <v>7.1731995887413994E-6</v>
      </c>
      <c r="E4">
        <v>5.5085933077594307E-6</v>
      </c>
      <c r="F4">
        <v>5.5657708055643433E-6</v>
      </c>
      <c r="G4">
        <f t="shared" si="0"/>
        <v>5.5388168481715076E-6</v>
      </c>
      <c r="H4" s="19">
        <f t="shared" si="1"/>
        <v>0.16283536486423245</v>
      </c>
      <c r="J4" s="18" t="s">
        <v>7</v>
      </c>
      <c r="K4">
        <v>4.9023464433309846E-6</v>
      </c>
      <c r="L4">
        <v>4.544174095461379E-6</v>
      </c>
      <c r="M4">
        <v>7.1731995887413994E-6</v>
      </c>
      <c r="N4">
        <v>5.5085933077594307E-6</v>
      </c>
      <c r="O4">
        <v>5.5657708055643433E-6</v>
      </c>
    </row>
    <row r="5" spans="1:15" x14ac:dyDescent="0.4">
      <c r="A5" s="18" t="s">
        <v>46</v>
      </c>
      <c r="B5">
        <v>4.0840227778633545E-7</v>
      </c>
      <c r="C5">
        <v>3.7957799710608511E-7</v>
      </c>
      <c r="D5">
        <v>5.7418671213656693E-7</v>
      </c>
      <c r="E5">
        <v>4.5511424071944573E-7</v>
      </c>
      <c r="F5">
        <v>4.4478099390391628E-7</v>
      </c>
      <c r="G5">
        <f t="shared" si="0"/>
        <v>4.5241244433046994E-7</v>
      </c>
      <c r="H5" s="19">
        <f t="shared" si="1"/>
        <v>0.14707288224708234</v>
      </c>
      <c r="J5" s="18" t="s">
        <v>46</v>
      </c>
      <c r="K5">
        <v>4.0840227778633545E-7</v>
      </c>
      <c r="L5">
        <v>3.7957799710608511E-7</v>
      </c>
      <c r="M5">
        <v>5.7418671213656693E-7</v>
      </c>
      <c r="N5">
        <v>4.5511424071944573E-7</v>
      </c>
      <c r="O5">
        <v>4.4478099390391628E-7</v>
      </c>
    </row>
    <row r="6" spans="1:15" x14ac:dyDescent="0.4">
      <c r="A6" s="18" t="s">
        <v>9</v>
      </c>
      <c r="B6">
        <v>4.4939441655446442E-6</v>
      </c>
      <c r="C6">
        <v>4.1645960983552938E-6</v>
      </c>
      <c r="D6">
        <v>6.599012876604826E-6</v>
      </c>
      <c r="E6">
        <v>5.0534790670399837E-6</v>
      </c>
      <c r="F6">
        <v>5.1209898116604309E-6</v>
      </c>
      <c r="G6">
        <f t="shared" si="0"/>
        <v>5.0864044038410352E-6</v>
      </c>
      <c r="H6" s="19">
        <f t="shared" si="1"/>
        <v>0.16427796088803451</v>
      </c>
      <c r="J6" s="18" t="s">
        <v>9</v>
      </c>
      <c r="K6">
        <v>4.4939441655446442E-6</v>
      </c>
      <c r="L6">
        <v>4.1645960983552938E-6</v>
      </c>
      <c r="M6">
        <v>6.599012876604826E-6</v>
      </c>
      <c r="N6">
        <v>5.0534790670399837E-6</v>
      </c>
      <c r="O6">
        <v>5.1209898116604309E-6</v>
      </c>
    </row>
    <row r="7" spans="1:15" x14ac:dyDescent="0.4">
      <c r="A7" s="18" t="s">
        <v>10</v>
      </c>
      <c r="B7">
        <v>4.2512240219835421E-9</v>
      </c>
      <c r="C7">
        <v>3.3666689623842338E-9</v>
      </c>
      <c r="D7">
        <v>7.9578195450489125E-9</v>
      </c>
      <c r="E7">
        <v>4.3289578605023624E-9</v>
      </c>
      <c r="F7">
        <v>4.4700642574054431E-9</v>
      </c>
      <c r="G7">
        <f t="shared" si="0"/>
        <v>4.8749469294648991E-9</v>
      </c>
      <c r="H7" s="19">
        <f t="shared" si="1"/>
        <v>0.32602281244389103</v>
      </c>
      <c r="J7" s="20" t="s">
        <v>47</v>
      </c>
      <c r="K7">
        <f>B8</f>
        <v>2.3137810298711888E-7</v>
      </c>
      <c r="L7">
        <f t="shared" ref="L7:O7" si="2">C8</f>
        <v>2.1595860462000917E-7</v>
      </c>
      <c r="M7">
        <f t="shared" si="2"/>
        <v>4.3997972011962783E-7</v>
      </c>
      <c r="N7">
        <f t="shared" si="2"/>
        <v>2.2016039031948314E-7</v>
      </c>
      <c r="O7">
        <f t="shared" si="2"/>
        <v>2.7251211773932561E-7</v>
      </c>
    </row>
    <row r="8" spans="1:15" x14ac:dyDescent="0.4">
      <c r="A8" s="18" t="s">
        <v>48</v>
      </c>
      <c r="B8">
        <v>2.3137810298711888E-7</v>
      </c>
      <c r="C8">
        <v>2.1595860462000917E-7</v>
      </c>
      <c r="D8">
        <v>4.3997972011962783E-7</v>
      </c>
      <c r="E8">
        <v>2.2016039031948314E-7</v>
      </c>
      <c r="F8">
        <v>2.7251211773932561E-7</v>
      </c>
      <c r="G8">
        <f t="shared" si="0"/>
        <v>2.7599778715711297E-7</v>
      </c>
      <c r="H8" s="19">
        <f t="shared" si="1"/>
        <v>0.30579465397336086</v>
      </c>
      <c r="J8" s="20" t="s">
        <v>49</v>
      </c>
      <c r="K8">
        <f>B7</f>
        <v>4.2512240219835421E-9</v>
      </c>
      <c r="L8">
        <f t="shared" ref="L8:O8" si="3">C7</f>
        <v>3.3666689623842338E-9</v>
      </c>
      <c r="M8">
        <f t="shared" si="3"/>
        <v>7.9578195450489125E-9</v>
      </c>
      <c r="N8">
        <f t="shared" si="3"/>
        <v>4.3289578605023624E-9</v>
      </c>
      <c r="O8">
        <f t="shared" si="3"/>
        <v>4.4700642574054431E-9</v>
      </c>
    </row>
    <row r="9" spans="1:15" x14ac:dyDescent="0.4">
      <c r="A9" s="18" t="s">
        <v>12</v>
      </c>
      <c r="B9">
        <v>1.0413159751112399E-9</v>
      </c>
      <c r="C9">
        <v>6.6317600816522674E-10</v>
      </c>
      <c r="D9">
        <v>2.0812778382117095E-9</v>
      </c>
      <c r="E9">
        <v>6.6625425242891264E-10</v>
      </c>
      <c r="F9">
        <v>6.7890180343911337E-10</v>
      </c>
      <c r="G9">
        <f t="shared" si="0"/>
        <v>1.0261851754712405E-9</v>
      </c>
      <c r="H9" s="19">
        <f t="shared" si="1"/>
        <v>0.53292391530124572</v>
      </c>
      <c r="J9" s="20" t="s">
        <v>50</v>
      </c>
      <c r="K9">
        <f>B9+B10+B14</f>
        <v>8.3770539045464981E-7</v>
      </c>
      <c r="L9">
        <f t="shared" ref="L9:O9" si="4">C9+C10+C14</f>
        <v>6.0905671893308285E-7</v>
      </c>
      <c r="M9">
        <f t="shared" si="4"/>
        <v>9.7328406033164395E-7</v>
      </c>
      <c r="N9">
        <f t="shared" si="4"/>
        <v>8.570297800770415E-7</v>
      </c>
      <c r="O9">
        <f t="shared" si="4"/>
        <v>6.2457197062286672E-7</v>
      </c>
    </row>
    <row r="10" spans="1:15" x14ac:dyDescent="0.4">
      <c r="A10" s="18" t="s">
        <v>13</v>
      </c>
      <c r="B10">
        <v>3.4256170660918238E-10</v>
      </c>
      <c r="C10">
        <v>1.5661528199912079E-10</v>
      </c>
      <c r="D10">
        <v>4.5418512777042971E-10</v>
      </c>
      <c r="E10">
        <v>1.7478637401684425E-10</v>
      </c>
      <c r="F10">
        <v>1.7916706659335243E-10</v>
      </c>
      <c r="G10">
        <f t="shared" si="0"/>
        <v>2.6146311139778587E-10</v>
      </c>
      <c r="H10" s="19">
        <f t="shared" si="1"/>
        <v>0.44928372481210499</v>
      </c>
      <c r="J10" s="20" t="s">
        <v>51</v>
      </c>
      <c r="K10">
        <f>B11</f>
        <v>6.0087130717574489E-10</v>
      </c>
      <c r="L10">
        <f t="shared" ref="L10:O10" si="5">C11</f>
        <v>4.9567162011758826E-10</v>
      </c>
      <c r="M10">
        <f t="shared" si="5"/>
        <v>1.0236772249829577E-9</v>
      </c>
      <c r="N10">
        <f t="shared" si="5"/>
        <v>4.7995083706004594E-10</v>
      </c>
      <c r="O10">
        <f t="shared" si="5"/>
        <v>4.5004464902650707E-10</v>
      </c>
    </row>
    <row r="11" spans="1:15" x14ac:dyDescent="0.4">
      <c r="A11" s="18" t="s">
        <v>14</v>
      </c>
      <c r="B11">
        <v>6.0087130717574489E-10</v>
      </c>
      <c r="C11">
        <v>4.9567162011758826E-10</v>
      </c>
      <c r="D11">
        <v>1.0236772249829577E-9</v>
      </c>
      <c r="E11">
        <v>4.7995083706004594E-10</v>
      </c>
      <c r="F11">
        <v>4.5004464902650707E-10</v>
      </c>
      <c r="G11">
        <f t="shared" si="0"/>
        <v>6.1004312767256882E-10</v>
      </c>
      <c r="H11" s="19">
        <f t="shared" si="1"/>
        <v>0.34910688345646929</v>
      </c>
      <c r="J11" s="20" t="s">
        <v>52</v>
      </c>
      <c r="K11">
        <f>B12+B13</f>
        <v>1.6571510314742596E-6</v>
      </c>
      <c r="L11">
        <f t="shared" ref="L11:O11" si="6">C12+C13</f>
        <v>1.4504574548075108E-6</v>
      </c>
      <c r="M11">
        <f t="shared" si="6"/>
        <v>2.5303709450586582E-6</v>
      </c>
      <c r="N11">
        <f t="shared" si="6"/>
        <v>1.9586329083393131E-6</v>
      </c>
      <c r="O11">
        <f t="shared" si="6"/>
        <v>1.8014635731868715E-6</v>
      </c>
    </row>
    <row r="12" spans="1:15" x14ac:dyDescent="0.4">
      <c r="A12" s="18" t="s">
        <v>15</v>
      </c>
      <c r="B12">
        <v>1.1601097948988348E-6</v>
      </c>
      <c r="C12">
        <v>1.0301474712229213E-6</v>
      </c>
      <c r="D12">
        <v>1.7122487366413061E-6</v>
      </c>
      <c r="E12">
        <v>1.3687081161557244E-6</v>
      </c>
      <c r="F12">
        <v>1.2534724147551428E-6</v>
      </c>
      <c r="G12">
        <f t="shared" si="0"/>
        <v>1.3049373067347858E-6</v>
      </c>
      <c r="H12" s="19">
        <f t="shared" si="1"/>
        <v>0.17778050986174479</v>
      </c>
      <c r="J12" s="20" t="s">
        <v>53</v>
      </c>
      <c r="K12">
        <f>B17</f>
        <v>6.2874518722349803E-7</v>
      </c>
      <c r="L12">
        <f t="shared" ref="L12:O13" si="7">C17</f>
        <v>4.2079643667942445E-7</v>
      </c>
      <c r="M12">
        <f t="shared" si="7"/>
        <v>6.6477430313579583E-7</v>
      </c>
      <c r="N12">
        <f t="shared" si="7"/>
        <v>5.9557478759895021E-7</v>
      </c>
      <c r="O12">
        <f t="shared" si="7"/>
        <v>8.7619536100943413E-7</v>
      </c>
    </row>
    <row r="13" spans="1:15" x14ac:dyDescent="0.4">
      <c r="A13" s="18" t="s">
        <v>16</v>
      </c>
      <c r="B13">
        <v>4.9704123657542478E-7</v>
      </c>
      <c r="C13">
        <v>4.203099835845894E-7</v>
      </c>
      <c r="D13">
        <v>8.1812220841735202E-7</v>
      </c>
      <c r="E13">
        <v>5.8992479218358867E-7</v>
      </c>
      <c r="F13">
        <v>5.4799115843172866E-7</v>
      </c>
      <c r="G13">
        <f t="shared" si="0"/>
        <v>5.7467787583853676E-7</v>
      </c>
      <c r="H13" s="19">
        <f t="shared" si="1"/>
        <v>0.23354609623906863</v>
      </c>
      <c r="J13" s="20" t="s">
        <v>54</v>
      </c>
      <c r="K13">
        <f>B18</f>
        <v>2.3012227505532161E-6</v>
      </c>
      <c r="L13">
        <f t="shared" si="7"/>
        <v>1.5833304612621523E-6</v>
      </c>
      <c r="M13">
        <f t="shared" si="7"/>
        <v>2.9515668392045986E-6</v>
      </c>
      <c r="N13">
        <f t="shared" si="7"/>
        <v>2.003428923309675E-6</v>
      </c>
      <c r="O13">
        <f t="shared" si="7"/>
        <v>2.0790949623973934E-6</v>
      </c>
    </row>
    <row r="14" spans="1:15" x14ac:dyDescent="0.4">
      <c r="A14" s="18" t="s">
        <v>17</v>
      </c>
      <c r="B14">
        <v>8.3632151277292936E-7</v>
      </c>
      <c r="C14">
        <v>6.0823692764291852E-7</v>
      </c>
      <c r="D14">
        <v>9.7074859736566187E-7</v>
      </c>
      <c r="E14">
        <v>8.5618873945059577E-7</v>
      </c>
      <c r="F14">
        <v>6.2371390175283429E-7</v>
      </c>
      <c r="G14">
        <f t="shared" si="0"/>
        <v>7.7904193579698807E-7</v>
      </c>
      <c r="H14" s="19">
        <f t="shared" si="1"/>
        <v>0.18088241944777864</v>
      </c>
      <c r="J14" s="20" t="s">
        <v>55</v>
      </c>
      <c r="K14">
        <f>B15+B16</f>
        <v>1.069345793506969E-6</v>
      </c>
      <c r="L14">
        <f t="shared" ref="L14:O14" si="8">C15+C16</f>
        <v>4.8667995883757399E-7</v>
      </c>
      <c r="M14">
        <f t="shared" si="8"/>
        <v>1.7819629412896293E-6</v>
      </c>
      <c r="N14">
        <f t="shared" si="8"/>
        <v>1.220408117063769E-6</v>
      </c>
      <c r="O14">
        <f t="shared" si="8"/>
        <v>1.364724580294214E-6</v>
      </c>
    </row>
    <row r="15" spans="1:15" x14ac:dyDescent="0.4">
      <c r="A15" s="18" t="s">
        <v>18</v>
      </c>
      <c r="B15">
        <v>4.1019505305096212E-7</v>
      </c>
      <c r="C15">
        <v>3.9687239647253024E-7</v>
      </c>
      <c r="D15">
        <v>6.9683340426583757E-7</v>
      </c>
      <c r="E15">
        <v>4.8163206949029024E-7</v>
      </c>
      <c r="F15">
        <v>7.0337859386578061E-7</v>
      </c>
      <c r="G15">
        <f t="shared" si="0"/>
        <v>5.3778230342908014E-7</v>
      </c>
      <c r="H15" s="19">
        <f t="shared" si="1"/>
        <v>0.25224198250163049</v>
      </c>
      <c r="J15" s="20" t="s">
        <v>56</v>
      </c>
      <c r="K15">
        <f>B19</f>
        <v>3.1452290500312285E-6</v>
      </c>
      <c r="L15">
        <f t="shared" ref="L15:O15" si="9">C19</f>
        <v>3.2367527207578502E-6</v>
      </c>
      <c r="M15">
        <f t="shared" si="9"/>
        <v>5.1827632395506814E-6</v>
      </c>
      <c r="N15">
        <f t="shared" si="9"/>
        <v>3.340471136909989E-6</v>
      </c>
      <c r="O15">
        <f t="shared" si="9"/>
        <v>3.8585742632394945E-6</v>
      </c>
    </row>
    <row r="16" spans="1:15" x14ac:dyDescent="0.4">
      <c r="A16" s="18" t="s">
        <v>19</v>
      </c>
      <c r="B16">
        <v>6.5915074045600686E-7</v>
      </c>
      <c r="C16">
        <v>8.9807562365043703E-8</v>
      </c>
      <c r="D16">
        <v>1.0851295370237918E-6</v>
      </c>
      <c r="E16">
        <v>7.3877604757347874E-7</v>
      </c>
      <c r="F16">
        <v>6.6134598642843326E-7</v>
      </c>
      <c r="G16">
        <f t="shared" si="0"/>
        <v>6.4684197476935082E-7</v>
      </c>
      <c r="H16" s="19">
        <f t="shared" si="1"/>
        <v>0.49432318600839403</v>
      </c>
    </row>
    <row r="17" spans="1:8" x14ac:dyDescent="0.4">
      <c r="A17" s="18" t="s">
        <v>20</v>
      </c>
      <c r="B17">
        <v>6.2874518722349803E-7</v>
      </c>
      <c r="C17">
        <v>4.2079643667942445E-7</v>
      </c>
      <c r="D17">
        <v>6.6477430313579583E-7</v>
      </c>
      <c r="E17">
        <v>5.9557478759895021E-7</v>
      </c>
      <c r="F17">
        <v>8.7619536100943413E-7</v>
      </c>
      <c r="G17">
        <f t="shared" si="0"/>
        <v>6.3721721512942049E-7</v>
      </c>
      <c r="H17" s="19">
        <f t="shared" si="1"/>
        <v>0.22905003958135289</v>
      </c>
    </row>
    <row r="18" spans="1:8" x14ac:dyDescent="0.4">
      <c r="A18" s="18" t="s">
        <v>21</v>
      </c>
      <c r="B18">
        <v>2.3012227505532161E-6</v>
      </c>
      <c r="C18">
        <v>1.5833304612621523E-6</v>
      </c>
      <c r="D18">
        <v>2.9515668392045986E-6</v>
      </c>
      <c r="E18">
        <v>2.003428923309675E-6</v>
      </c>
      <c r="F18">
        <v>2.0790949623973934E-6</v>
      </c>
      <c r="G18">
        <f t="shared" si="0"/>
        <v>2.1837287873454068E-6</v>
      </c>
      <c r="H18" s="19">
        <f t="shared" si="1"/>
        <v>0.20554118145738698</v>
      </c>
    </row>
    <row r="19" spans="1:8" x14ac:dyDescent="0.4">
      <c r="A19" s="18" t="s">
        <v>57</v>
      </c>
      <c r="B19">
        <v>3.1452290500312285E-6</v>
      </c>
      <c r="C19">
        <v>3.2367527207578502E-6</v>
      </c>
      <c r="D19">
        <v>5.1827632395506814E-6</v>
      </c>
      <c r="E19">
        <v>3.340471136909989E-6</v>
      </c>
      <c r="F19">
        <v>3.8585742632394945E-6</v>
      </c>
      <c r="G19">
        <f t="shared" si="0"/>
        <v>3.7527580820978485E-6</v>
      </c>
      <c r="H19" s="19">
        <f t="shared" si="1"/>
        <v>0.20158451142706463</v>
      </c>
    </row>
    <row r="21" spans="1:8" x14ac:dyDescent="0.4">
      <c r="B21" s="1" t="s">
        <v>43</v>
      </c>
      <c r="C21" s="1" t="s">
        <v>42</v>
      </c>
      <c r="D21" s="1" t="s">
        <v>41</v>
      </c>
      <c r="E21" s="1" t="s">
        <v>40</v>
      </c>
      <c r="F21" s="1" t="s">
        <v>39</v>
      </c>
    </row>
    <row r="22" spans="1:8" x14ac:dyDescent="0.4">
      <c r="B22">
        <v>2014</v>
      </c>
      <c r="C22">
        <v>2015</v>
      </c>
      <c r="D22">
        <v>2016</v>
      </c>
      <c r="E22">
        <v>2017</v>
      </c>
      <c r="F22">
        <v>2018</v>
      </c>
    </row>
    <row r="23" spans="1:8" x14ac:dyDescent="0.4">
      <c r="A23" s="18" t="s">
        <v>5</v>
      </c>
      <c r="B23">
        <v>1.0882056937396033E-5</v>
      </c>
      <c r="C23">
        <v>1.0200514952315763E-5</v>
      </c>
      <c r="D23">
        <v>1.4533683545460676E-5</v>
      </c>
      <c r="E23">
        <v>8.0068946964801133E-6</v>
      </c>
      <c r="F23">
        <v>9.8756294015601058E-6</v>
      </c>
    </row>
    <row r="24" spans="1:8" x14ac:dyDescent="0.4">
      <c r="A24" s="18" t="s">
        <v>6</v>
      </c>
      <c r="B24">
        <v>5.3162861318316957E-6</v>
      </c>
      <c r="C24">
        <v>4.6919216445563593E-6</v>
      </c>
      <c r="D24">
        <v>7.3604839567192817E-6</v>
      </c>
      <c r="E24">
        <v>3.4627206010187338E-6</v>
      </c>
      <c r="F24">
        <v>4.973282958229117E-6</v>
      </c>
    </row>
    <row r="25" spans="1:8" x14ac:dyDescent="0.4">
      <c r="A25" s="18" t="s">
        <v>7</v>
      </c>
      <c r="B25">
        <v>5.5657708055643433E-6</v>
      </c>
      <c r="C25">
        <v>5.5085933077594307E-6</v>
      </c>
      <c r="D25">
        <v>7.1731995887413994E-6</v>
      </c>
      <c r="E25">
        <v>4.544174095461379E-6</v>
      </c>
      <c r="F25">
        <v>4.9023464433309846E-6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6B5C-CB1D-4048-B596-018B6B753A2C}">
  <dimension ref="A1:I13"/>
  <sheetViews>
    <sheetView workbookViewId="0">
      <selection activeCell="C26" sqref="C26"/>
    </sheetView>
  </sheetViews>
  <sheetFormatPr defaultRowHeight="13.9" x14ac:dyDescent="0.4"/>
  <cols>
    <col min="1" max="1" width="7.1328125" bestFit="1" customWidth="1"/>
    <col min="2" max="2" width="59.265625" bestFit="1" customWidth="1"/>
    <col min="3" max="8" width="12.46484375" bestFit="1" customWidth="1"/>
    <col min="9" max="9" width="6.46484375" bestFit="1" customWidth="1"/>
  </cols>
  <sheetData>
    <row r="1" spans="1:9" x14ac:dyDescent="0.4">
      <c r="A1" s="3" t="s">
        <v>2</v>
      </c>
      <c r="B1" s="2" t="s">
        <v>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4">
      <c r="A2" s="17">
        <v>313300</v>
      </c>
      <c r="B2" t="s">
        <v>23</v>
      </c>
      <c r="C2">
        <v>3.8986235918404089E-7</v>
      </c>
      <c r="D2">
        <v>3.4475944944663585E-7</v>
      </c>
      <c r="E2">
        <v>8.3639505533193729E-7</v>
      </c>
      <c r="F2">
        <v>5.0772390374396864E-7</v>
      </c>
      <c r="G2">
        <v>5.2043921100439522E-7</v>
      </c>
      <c r="H2">
        <f>AVERAGE(C2:G2)</f>
        <v>5.1983599574219558E-7</v>
      </c>
      <c r="I2" s="19">
        <f>_xlfn.STDEV.P(C2:G2)/H2</f>
        <v>0.33085306014919075</v>
      </c>
    </row>
    <row r="3" spans="1:9" x14ac:dyDescent="0.4">
      <c r="A3" s="17">
        <v>314900</v>
      </c>
      <c r="B3" t="s">
        <v>24</v>
      </c>
      <c r="C3">
        <v>2.8269600498027943E-8</v>
      </c>
      <c r="D3">
        <v>3.4015495332779187E-8</v>
      </c>
      <c r="E3">
        <v>5.3329979678062499E-8</v>
      </c>
      <c r="F3">
        <v>3.489206596941681E-8</v>
      </c>
      <c r="G3">
        <v>3.5784585548603781E-8</v>
      </c>
      <c r="H3">
        <f t="shared" ref="H3:H13" si="0">AVERAGE(C3:G3)</f>
        <v>3.7258345405378047E-8</v>
      </c>
      <c r="I3" s="19">
        <f t="shared" ref="I3:I13" si="1">_xlfn.STDEV.P(C3:G3)/H3</f>
        <v>0.22691225132073028</v>
      </c>
    </row>
    <row r="4" spans="1:9" x14ac:dyDescent="0.4">
      <c r="A4" s="17">
        <v>321212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 s="19">
        <v>0</v>
      </c>
    </row>
    <row r="5" spans="1:9" x14ac:dyDescent="0.4">
      <c r="A5" s="17">
        <v>321200</v>
      </c>
      <c r="B5" t="s">
        <v>26</v>
      </c>
      <c r="C5">
        <v>5.4699413775602543E-6</v>
      </c>
      <c r="D5">
        <v>4.46205923000347E-6</v>
      </c>
      <c r="E5">
        <v>8.0833852312170521E-6</v>
      </c>
      <c r="F5">
        <v>5.8685318238447753E-6</v>
      </c>
      <c r="G5">
        <v>6.4908562805837808E-6</v>
      </c>
      <c r="H5">
        <f t="shared" si="0"/>
        <v>6.0749547886418656E-6</v>
      </c>
      <c r="I5" s="19">
        <f t="shared" si="1"/>
        <v>0.19776334829715198</v>
      </c>
    </row>
    <row r="6" spans="1:9" x14ac:dyDescent="0.4">
      <c r="A6" s="17">
        <v>322210</v>
      </c>
      <c r="B6" t="s">
        <v>27</v>
      </c>
      <c r="C6">
        <v>8.0332248479277523E-7</v>
      </c>
      <c r="D6">
        <v>6.6366800400156434E-7</v>
      </c>
      <c r="E6">
        <v>1.0748638375803697E-6</v>
      </c>
      <c r="F6">
        <v>8.6596438505684505E-7</v>
      </c>
      <c r="G6">
        <v>8.1850368732920455E-7</v>
      </c>
      <c r="H6">
        <f t="shared" si="0"/>
        <v>8.4526447975215179E-7</v>
      </c>
      <c r="I6" s="19">
        <f t="shared" si="1"/>
        <v>0.15748226305020746</v>
      </c>
    </row>
    <row r="7" spans="1:9" x14ac:dyDescent="0.4">
      <c r="A7" s="17">
        <v>325211</v>
      </c>
      <c r="B7" t="s">
        <v>28</v>
      </c>
      <c r="C7">
        <v>9.591171001735247E-7</v>
      </c>
      <c r="D7">
        <v>7.7023672997818826E-7</v>
      </c>
      <c r="E7">
        <v>1.5529698784009765E-6</v>
      </c>
      <c r="F7">
        <v>1.0379316838820197E-6</v>
      </c>
      <c r="G7">
        <v>1.0107031850145532E-6</v>
      </c>
      <c r="H7">
        <f t="shared" si="0"/>
        <v>1.0661917154898525E-6</v>
      </c>
      <c r="I7" s="19">
        <f t="shared" si="1"/>
        <v>0.24453759565775421</v>
      </c>
    </row>
    <row r="8" spans="1:9" x14ac:dyDescent="0.4">
      <c r="A8" s="17">
        <v>325510</v>
      </c>
      <c r="B8" t="s">
        <v>29</v>
      </c>
      <c r="C8">
        <v>1.6707450453646286E-8</v>
      </c>
      <c r="D8">
        <v>1.5625919954134312E-8</v>
      </c>
      <c r="E8">
        <v>1.5313329232066886E-8</v>
      </c>
      <c r="F8">
        <v>1.2070005476608795E-8</v>
      </c>
      <c r="G8">
        <v>1.3089671261903556E-8</v>
      </c>
      <c r="H8">
        <f t="shared" si="0"/>
        <v>1.4561275275671967E-8</v>
      </c>
      <c r="I8" s="19">
        <f t="shared" si="1"/>
        <v>0.11766212102012139</v>
      </c>
    </row>
    <row r="9" spans="1:9" x14ac:dyDescent="0.4">
      <c r="A9" s="17">
        <v>326150</v>
      </c>
      <c r="B9" t="s">
        <v>30</v>
      </c>
      <c r="C9">
        <v>2.0113151500131737E-6</v>
      </c>
      <c r="D9">
        <v>1.5277380452510674E-6</v>
      </c>
      <c r="E9">
        <v>2.5487956725275279E-6</v>
      </c>
      <c r="F9">
        <v>1.6745640586130836E-6</v>
      </c>
      <c r="G9">
        <v>1.8037822300137987E-6</v>
      </c>
      <c r="H9">
        <f t="shared" si="0"/>
        <v>1.9132390312837302E-6</v>
      </c>
      <c r="I9" s="19">
        <f t="shared" si="1"/>
        <v>0.18569399249464588</v>
      </c>
    </row>
    <row r="10" spans="1:9" x14ac:dyDescent="0.4">
      <c r="A10" s="17">
        <v>331200</v>
      </c>
      <c r="B10" t="s">
        <v>31</v>
      </c>
      <c r="C10">
        <v>8.6813678634320709E-8</v>
      </c>
      <c r="D10">
        <v>8.8944778405438086E-8</v>
      </c>
      <c r="E10">
        <v>1.7828228735033718E-7</v>
      </c>
      <c r="F10">
        <v>1.2067280494852466E-7</v>
      </c>
      <c r="G10">
        <v>1.1259347902285943E-7</v>
      </c>
      <c r="H10">
        <f t="shared" si="0"/>
        <v>1.1746140567229601E-7</v>
      </c>
      <c r="I10" s="19">
        <f t="shared" si="1"/>
        <v>0.28199062415709264</v>
      </c>
    </row>
    <row r="11" spans="1:9" x14ac:dyDescent="0.4">
      <c r="A11" s="17">
        <v>332720</v>
      </c>
      <c r="B11" t="s">
        <v>32</v>
      </c>
      <c r="C11">
        <v>2.4130078046084174E-8</v>
      </c>
      <c r="D11">
        <v>1.6152958996089212E-8</v>
      </c>
      <c r="E11">
        <v>2.6484535473942296E-8</v>
      </c>
      <c r="F11">
        <v>2.3963697646024824E-8</v>
      </c>
      <c r="G11">
        <v>2.067998576419367E-8</v>
      </c>
      <c r="H11">
        <f t="shared" si="0"/>
        <v>2.2282251185266836E-8</v>
      </c>
      <c r="I11" s="19">
        <f t="shared" si="1"/>
        <v>0.16060881417750136</v>
      </c>
    </row>
    <row r="12" spans="1:9" x14ac:dyDescent="0.4">
      <c r="A12" s="17">
        <v>326190</v>
      </c>
      <c r="B12" t="s">
        <v>34</v>
      </c>
      <c r="C12">
        <v>8.6150122204255874E-8</v>
      </c>
      <c r="D12">
        <v>8.3694085110747638E-8</v>
      </c>
      <c r="E12">
        <v>1.6386373866840026E-7</v>
      </c>
      <c r="F12">
        <v>5.4200523134498244E-8</v>
      </c>
      <c r="G12">
        <v>5.5624621852739936E-8</v>
      </c>
      <c r="H12">
        <f t="shared" si="0"/>
        <v>8.870661819412839E-8</v>
      </c>
      <c r="I12" s="19">
        <f t="shared" si="1"/>
        <v>0.44994685021001268</v>
      </c>
    </row>
    <row r="13" spans="1:9" x14ac:dyDescent="0.4">
      <c r="A13" s="21" t="s">
        <v>35</v>
      </c>
      <c r="B13" s="21"/>
      <c r="C13">
        <v>9.8756294015601058E-6</v>
      </c>
      <c r="D13">
        <v>8.0068946964801133E-6</v>
      </c>
      <c r="E13">
        <v>1.4533683545460676E-5</v>
      </c>
      <c r="F13">
        <v>1.0200514952315763E-5</v>
      </c>
      <c r="G13">
        <v>1.0882056937396033E-5</v>
      </c>
      <c r="H13">
        <f t="shared" si="0"/>
        <v>1.0699755906642538E-5</v>
      </c>
      <c r="I13" s="19">
        <f t="shared" si="1"/>
        <v>0.20006640408262355</v>
      </c>
    </row>
  </sheetData>
  <mergeCells count="1">
    <mergeCell ref="A13:B1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45FA-480C-4168-98AE-682A766DB7C6}">
  <dimension ref="A1:W31"/>
  <sheetViews>
    <sheetView workbookViewId="0">
      <selection activeCell="C21" sqref="C21"/>
    </sheetView>
  </sheetViews>
  <sheetFormatPr defaultRowHeight="13.9" x14ac:dyDescent="0.4"/>
  <cols>
    <col min="1" max="1" width="10.86328125" bestFit="1" customWidth="1"/>
    <col min="2" max="2" width="59.265625" bestFit="1" customWidth="1"/>
    <col min="3" max="3" width="13" bestFit="1" customWidth="1"/>
    <col min="4" max="4" width="59.265625" bestFit="1" customWidth="1"/>
    <col min="5" max="5" width="21.59765625" bestFit="1" customWidth="1"/>
    <col min="6" max="6" width="35.1328125" bestFit="1" customWidth="1"/>
    <col min="7" max="7" width="51.73046875" bestFit="1" customWidth="1"/>
    <col min="8" max="8" width="19" bestFit="1" customWidth="1"/>
    <col min="9" max="9" width="35.1328125" bestFit="1" customWidth="1"/>
    <col min="10" max="10" width="51.73046875" bestFit="1" customWidth="1"/>
    <col min="11" max="11" width="32.46484375" bestFit="1" customWidth="1"/>
    <col min="12" max="12" width="17.3984375" bestFit="1" customWidth="1"/>
    <col min="13" max="13" width="19" bestFit="1" customWidth="1"/>
    <col min="14" max="14" width="32.46484375" bestFit="1" customWidth="1"/>
    <col min="15" max="15" width="17.3984375" bestFit="1" customWidth="1"/>
    <col min="16" max="16" width="21.86328125" bestFit="1" customWidth="1"/>
    <col min="17" max="17" width="27.73046875" bestFit="1" customWidth="1"/>
    <col min="18" max="18" width="30.3984375" bestFit="1" customWidth="1"/>
    <col min="19" max="19" width="21.86328125" bestFit="1" customWidth="1"/>
    <col min="20" max="20" width="17.86328125" bestFit="1" customWidth="1"/>
    <col min="21" max="21" width="30.3984375" bestFit="1" customWidth="1"/>
    <col min="22" max="22" width="13.265625" bestFit="1" customWidth="1"/>
    <col min="23" max="23" width="17.86328125" bestFit="1" customWidth="1"/>
  </cols>
  <sheetData>
    <row r="1" spans="1:23" x14ac:dyDescent="0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4">
      <c r="A2" s="5">
        <v>313310</v>
      </c>
      <c r="B2" s="6" t="str">
        <f>VLOOKUP(A2,[1]Input_suppliers!D:E,2,FALSE)</f>
        <v>Textile and fabric finishing mills</v>
      </c>
      <c r="C2" s="7">
        <v>313300</v>
      </c>
      <c r="D2" s="8" t="s">
        <v>23</v>
      </c>
      <c r="E2" s="7">
        <v>7.3000000000000007</v>
      </c>
      <c r="F2">
        <f>C21*$E2</f>
        <v>5.1335821260400444E-7</v>
      </c>
      <c r="G2">
        <f t="shared" ref="G2:V2" si="0">D21*$E2</f>
        <v>2.4314882724679791E-7</v>
      </c>
      <c r="H2">
        <f t="shared" si="0"/>
        <v>2.7020938535720737E-7</v>
      </c>
      <c r="I2">
        <f t="shared" si="0"/>
        <v>1.9787311841486324E-8</v>
      </c>
      <c r="J2">
        <f t="shared" si="0"/>
        <v>2.5042207351572087E-7</v>
      </c>
      <c r="K2">
        <f t="shared" si="0"/>
        <v>0</v>
      </c>
      <c r="L2">
        <f t="shared" si="0"/>
        <v>8.9583626227086403E-9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9.7294230766671237E-8</v>
      </c>
      <c r="Q2">
        <f t="shared" si="0"/>
        <v>3.043207854875886E-8</v>
      </c>
      <c r="R2">
        <f t="shared" si="0"/>
        <v>3.962201860458739E-8</v>
      </c>
      <c r="S2">
        <f t="shared" si="0"/>
        <v>3.4637237070255467E-8</v>
      </c>
      <c r="T2">
        <f t="shared" si="0"/>
        <v>4.4540262935529968E-8</v>
      </c>
      <c r="U2">
        <f t="shared" si="0"/>
        <v>2.8046096764174705E-8</v>
      </c>
      <c r="V2">
        <f t="shared" si="0"/>
        <v>9.6558425733754867E-8</v>
      </c>
      <c r="W2">
        <f t="shared" ref="G2:W12" si="1">T21*$E2</f>
        <v>1.3326949955756382E-7</v>
      </c>
    </row>
    <row r="3" spans="1:23" x14ac:dyDescent="0.4">
      <c r="A3" s="5">
        <v>314990</v>
      </c>
      <c r="B3" s="6" t="str">
        <f>VLOOKUP(A3,[1]Input_suppliers!D:E,2,FALSE)</f>
        <v>All other textile product mills</v>
      </c>
      <c r="C3" s="7">
        <v>314900</v>
      </c>
      <c r="D3" s="8" t="s">
        <v>24</v>
      </c>
      <c r="E3" s="7">
        <v>0.45</v>
      </c>
      <c r="F3">
        <f t="shared" ref="F3:F12" si="2">C22*$E3</f>
        <v>3.6898628774192659E-8</v>
      </c>
      <c r="G3">
        <f t="shared" si="1"/>
        <v>2.2220366421820976E-8</v>
      </c>
      <c r="H3">
        <f t="shared" si="1"/>
        <v>1.4678262352371733E-8</v>
      </c>
      <c r="I3">
        <f t="shared" si="1"/>
        <v>1.1331392045788134E-10</v>
      </c>
      <c r="J3">
        <f t="shared" si="1"/>
        <v>1.4564948431913856E-8</v>
      </c>
      <c r="K3">
        <f t="shared" si="1"/>
        <v>0</v>
      </c>
      <c r="L3">
        <f t="shared" si="1"/>
        <v>4.278896702745449E-10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5.1110382553693758E-9</v>
      </c>
      <c r="Q3">
        <f t="shared" si="1"/>
        <v>2.1001356562854204E-9</v>
      </c>
      <c r="R3">
        <f t="shared" si="1"/>
        <v>2.7250371789616854E-9</v>
      </c>
      <c r="S3">
        <f t="shared" si="1"/>
        <v>2.5485470403524219E-9</v>
      </c>
      <c r="T3">
        <f t="shared" si="1"/>
        <v>3.0504203146539318E-9</v>
      </c>
      <c r="U3">
        <f t="shared" si="1"/>
        <v>2.3232530723200101E-9</v>
      </c>
      <c r="V3">
        <f t="shared" si="1"/>
        <v>6.4382764265547665E-9</v>
      </c>
      <c r="W3">
        <f t="shared" si="1"/>
        <v>1.217403115942052E-8</v>
      </c>
    </row>
    <row r="4" spans="1:23" x14ac:dyDescent="0.4">
      <c r="A4" s="9">
        <v>321212</v>
      </c>
      <c r="B4" s="10" t="str">
        <f>VLOOKUP(A4,[1]Input_suppliers!D:E,2,FALSE)</f>
        <v>Softwood Veneer and Plywood Manufacturing</v>
      </c>
      <c r="C4" s="11">
        <v>321212</v>
      </c>
      <c r="D4" s="12" t="s">
        <v>25</v>
      </c>
      <c r="E4" s="11">
        <v>18.071999999999999</v>
      </c>
      <c r="F4">
        <f t="shared" si="2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</row>
    <row r="5" spans="1:23" x14ac:dyDescent="0.4">
      <c r="A5" s="5">
        <v>321219</v>
      </c>
      <c r="B5" s="6" t="str">
        <f>VLOOKUP(A5,[1]Input_suppliers!D:E,2,FALSE)</f>
        <v>Reconstituted Wood Product Manufacturing</v>
      </c>
      <c r="C5" s="7">
        <v>321200</v>
      </c>
      <c r="D5" s="8" t="s">
        <v>26</v>
      </c>
      <c r="E5" s="7">
        <v>54.031000000000006</v>
      </c>
      <c r="F5">
        <f t="shared" si="2"/>
        <v>5.9963776923222256E-6</v>
      </c>
      <c r="G5">
        <f t="shared" si="1"/>
        <v>3.3113756199982952E-6</v>
      </c>
      <c r="H5">
        <f t="shared" si="1"/>
        <v>2.6850020723239579E-6</v>
      </c>
      <c r="I5">
        <f t="shared" si="1"/>
        <v>3.486261273590957E-7</v>
      </c>
      <c r="J5">
        <f t="shared" si="1"/>
        <v>2.3363759449648613E-6</v>
      </c>
      <c r="K5">
        <f t="shared" si="1"/>
        <v>0</v>
      </c>
      <c r="L5">
        <f t="shared" si="1"/>
        <v>1.265346969926611E-7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6.6678311695712433E-7</v>
      </c>
      <c r="Q5">
        <f t="shared" si="1"/>
        <v>2.5824140422037471E-7</v>
      </c>
      <c r="R5">
        <f t="shared" si="1"/>
        <v>4.4071132627741337E-7</v>
      </c>
      <c r="S5">
        <f t="shared" si="1"/>
        <v>3.0356583757467771E-7</v>
      </c>
      <c r="T5">
        <f t="shared" si="1"/>
        <v>3.7588671818350537E-7</v>
      </c>
      <c r="U5">
        <f t="shared" si="1"/>
        <v>3.7172193164231733E-7</v>
      </c>
      <c r="V5">
        <f t="shared" si="1"/>
        <v>1.265770309724174E-6</v>
      </c>
      <c r="W5">
        <f t="shared" si="1"/>
        <v>2.1871623507500007E-6</v>
      </c>
    </row>
    <row r="6" spans="1:23" x14ac:dyDescent="0.4">
      <c r="A6" s="13">
        <v>322210</v>
      </c>
      <c r="B6" s="14" t="str">
        <f>VLOOKUP(A6,[1]Input_suppliers!D:E,2,FALSE)</f>
        <v>Paperboard container manufacturing</v>
      </c>
      <c r="C6" s="15">
        <v>322210</v>
      </c>
      <c r="D6" s="16" t="s">
        <v>27</v>
      </c>
      <c r="E6" s="15">
        <v>16.085999999999999</v>
      </c>
      <c r="F6">
        <f t="shared" si="2"/>
        <v>8.3533235238055752E-7</v>
      </c>
      <c r="G6">
        <f t="shared" si="1"/>
        <v>2.8624606398628349E-7</v>
      </c>
      <c r="H6">
        <f t="shared" si="1"/>
        <v>5.4908628839427317E-7</v>
      </c>
      <c r="I6">
        <f t="shared" si="1"/>
        <v>1.2626055039120355E-8</v>
      </c>
      <c r="J6">
        <f t="shared" si="1"/>
        <v>5.3646023335515258E-7</v>
      </c>
      <c r="K6">
        <f t="shared" si="1"/>
        <v>0</v>
      </c>
      <c r="L6">
        <f t="shared" si="1"/>
        <v>1.6497394765003661E-8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9.2979058729758139E-8</v>
      </c>
      <c r="Q6">
        <f t="shared" si="1"/>
        <v>3.5752982751846882E-8</v>
      </c>
      <c r="R6">
        <f t="shared" si="1"/>
        <v>8.616808079228715E-8</v>
      </c>
      <c r="S6">
        <f t="shared" si="1"/>
        <v>3.9560166513825775E-8</v>
      </c>
      <c r="T6">
        <f t="shared" si="1"/>
        <v>3.9175766184481352E-8</v>
      </c>
      <c r="U6">
        <f t="shared" si="1"/>
        <v>5.3492171294002401E-8</v>
      </c>
      <c r="V6">
        <f t="shared" si="1"/>
        <v>1.7556844965845354E-7</v>
      </c>
      <c r="W6">
        <f t="shared" si="1"/>
        <v>2.9613828169089763E-7</v>
      </c>
    </row>
    <row r="7" spans="1:23" x14ac:dyDescent="0.4">
      <c r="A7" s="13">
        <v>325211</v>
      </c>
      <c r="B7" s="14" t="str">
        <f>VLOOKUP(A7,[1]Input_suppliers!D:E,2,FALSE)</f>
        <v>Plastics material and resin manufacturing</v>
      </c>
      <c r="C7" s="15">
        <v>325211</v>
      </c>
      <c r="D7" s="16" t="s">
        <v>28</v>
      </c>
      <c r="E7" s="15">
        <v>32.370000000000005</v>
      </c>
      <c r="F7">
        <f t="shared" si="2"/>
        <v>1.0536716547669937E-6</v>
      </c>
      <c r="G7">
        <f t="shared" si="1"/>
        <v>2.5752792161372903E-7</v>
      </c>
      <c r="H7">
        <f t="shared" si="1"/>
        <v>7.9614373315326343E-7</v>
      </c>
      <c r="I7">
        <f t="shared" si="1"/>
        <v>5.4682049782604589E-8</v>
      </c>
      <c r="J7">
        <f t="shared" si="1"/>
        <v>7.414616833706588E-7</v>
      </c>
      <c r="K7">
        <f t="shared" si="1"/>
        <v>0</v>
      </c>
      <c r="L7">
        <f t="shared" si="1"/>
        <v>1.6592884314865014E-8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1.5673346618325854E-7</v>
      </c>
      <c r="Q7">
        <f t="shared" si="1"/>
        <v>1.0668373965130359E-7</v>
      </c>
      <c r="R7">
        <f t="shared" si="1"/>
        <v>6.9423420817009693E-8</v>
      </c>
      <c r="S7">
        <f t="shared" si="1"/>
        <v>4.1501634502257006E-8</v>
      </c>
      <c r="T7">
        <f t="shared" si="1"/>
        <v>4.9767413280289119E-8</v>
      </c>
      <c r="U7">
        <f t="shared" si="1"/>
        <v>6.4106148540184541E-8</v>
      </c>
      <c r="V7">
        <f t="shared" si="1"/>
        <v>2.0427018655375142E-7</v>
      </c>
      <c r="W7">
        <f t="shared" si="1"/>
        <v>3.4459276092407382E-7</v>
      </c>
    </row>
    <row r="8" spans="1:23" x14ac:dyDescent="0.4">
      <c r="A8" s="13">
        <v>325510</v>
      </c>
      <c r="B8" s="14" t="str">
        <f>VLOOKUP(A8,[1]Input_suppliers!D:E,2,FALSE)</f>
        <v>Paint and coating manufacturing</v>
      </c>
      <c r="C8" s="15">
        <v>325510</v>
      </c>
      <c r="D8" s="16" t="s">
        <v>29</v>
      </c>
      <c r="E8" s="15">
        <v>0.31468649999999998</v>
      </c>
      <c r="F8">
        <f t="shared" si="2"/>
        <v>1.4348652428625803E-8</v>
      </c>
      <c r="G8">
        <f t="shared" si="1"/>
        <v>5.8493898983000017E-9</v>
      </c>
      <c r="H8">
        <f t="shared" si="1"/>
        <v>8.4992625303257828E-9</v>
      </c>
      <c r="I8">
        <f t="shared" si="1"/>
        <v>1.1274383388929513E-10</v>
      </c>
      <c r="J8">
        <f t="shared" si="1"/>
        <v>8.3865186964364874E-9</v>
      </c>
      <c r="K8">
        <f t="shared" si="1"/>
        <v>0</v>
      </c>
      <c r="L8">
        <f t="shared" si="1"/>
        <v>3.1363757242206408E-10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2.5750043059826082E-9</v>
      </c>
      <c r="Q8">
        <f t="shared" si="1"/>
        <v>1.7530408962279781E-9</v>
      </c>
      <c r="R8">
        <f t="shared" si="1"/>
        <v>1.050655365544689E-9</v>
      </c>
      <c r="S8">
        <f t="shared" si="1"/>
        <v>6.0473111390984786E-10</v>
      </c>
      <c r="T8">
        <f t="shared" si="1"/>
        <v>6.7832519843900885E-10</v>
      </c>
      <c r="U8">
        <f t="shared" si="1"/>
        <v>6.9158580129079993E-10</v>
      </c>
      <c r="V8">
        <f t="shared" si="1"/>
        <v>2.2512208512246643E-9</v>
      </c>
      <c r="W8">
        <f t="shared" si="1"/>
        <v>4.4304513235841283E-9</v>
      </c>
    </row>
    <row r="9" spans="1:23" x14ac:dyDescent="0.4">
      <c r="A9" s="13">
        <v>326150</v>
      </c>
      <c r="B9" s="14" t="str">
        <f>VLOOKUP(A9,[1]Input_suppliers!D:E,2,FALSE)</f>
        <v>Urethane and other foam product (except polystyrene) manufacturing</v>
      </c>
      <c r="C9" s="15">
        <v>326150</v>
      </c>
      <c r="D9" s="16" t="s">
        <v>30</v>
      </c>
      <c r="E9" s="15">
        <v>34.566000000000003</v>
      </c>
      <c r="F9">
        <f t="shared" si="2"/>
        <v>1.8921192382322755E-6</v>
      </c>
      <c r="G9">
        <f t="shared" si="1"/>
        <v>8.6539492946352071E-7</v>
      </c>
      <c r="H9">
        <f t="shared" si="1"/>
        <v>1.0267243087687528E-6</v>
      </c>
      <c r="I9">
        <f t="shared" si="1"/>
        <v>5.2784670558191364E-9</v>
      </c>
      <c r="J9">
        <f t="shared" si="1"/>
        <v>1.0214458417129339E-6</v>
      </c>
      <c r="K9">
        <f t="shared" si="1"/>
        <v>0</v>
      </c>
      <c r="L9">
        <f t="shared" si="1"/>
        <v>2.9568058417398506E-8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2.3223875587651388E-7</v>
      </c>
      <c r="Q9">
        <f t="shared" si="1"/>
        <v>1.2107596065373037E-7</v>
      </c>
      <c r="R9">
        <f t="shared" si="1"/>
        <v>1.2318352723604461E-7</v>
      </c>
      <c r="S9">
        <f t="shared" si="1"/>
        <v>1.0148124128099159E-7</v>
      </c>
      <c r="T9">
        <f t="shared" si="1"/>
        <v>1.205576054629028E-7</v>
      </c>
      <c r="U9">
        <f t="shared" si="1"/>
        <v>1.0017745717729746E-7</v>
      </c>
      <c r="V9">
        <f t="shared" si="1"/>
        <v>3.7887535097484401E-7</v>
      </c>
      <c r="W9">
        <f t="shared" si="1"/>
        <v>6.8496128115255122E-7</v>
      </c>
    </row>
    <row r="10" spans="1:23" x14ac:dyDescent="0.4">
      <c r="A10" s="13">
        <v>331200</v>
      </c>
      <c r="B10" s="14" t="str">
        <f>VLOOKUP(A10,[1]Input_suppliers!D:E,2,FALSE)</f>
        <v>Steel product manufacturing from purchased steel</v>
      </c>
      <c r="C10" s="15">
        <v>331200</v>
      </c>
      <c r="D10" s="16" t="s">
        <v>31</v>
      </c>
      <c r="E10" s="15">
        <v>2.133</v>
      </c>
      <c r="F10">
        <f t="shared" si="2"/>
        <v>1.1607390740644592E-7</v>
      </c>
      <c r="G10">
        <f t="shared" si="1"/>
        <v>5.4977054545701255E-8</v>
      </c>
      <c r="H10">
        <f t="shared" si="1"/>
        <v>6.1096852860744518E-8</v>
      </c>
      <c r="I10">
        <f t="shared" si="1"/>
        <v>3.6682066735716765E-9</v>
      </c>
      <c r="J10">
        <f t="shared" si="1"/>
        <v>5.7428646187172792E-8</v>
      </c>
      <c r="K10">
        <f t="shared" si="1"/>
        <v>0</v>
      </c>
      <c r="L10">
        <f t="shared" si="1"/>
        <v>2.048937863270932E-9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1.5666947699356595E-8</v>
      </c>
      <c r="Q10">
        <f t="shared" si="1"/>
        <v>6.4737759312199307E-9</v>
      </c>
      <c r="R10">
        <f t="shared" si="1"/>
        <v>7.6109417339723168E-9</v>
      </c>
      <c r="S10">
        <f t="shared" si="1"/>
        <v>6.4895411702280028E-9</v>
      </c>
      <c r="T10">
        <f t="shared" si="1"/>
        <v>7.180930183510487E-9</v>
      </c>
      <c r="U10">
        <f t="shared" si="1"/>
        <v>7.020682819810928E-9</v>
      </c>
      <c r="V10">
        <f t="shared" si="1"/>
        <v>2.1382450214074154E-8</v>
      </c>
      <c r="W10">
        <f t="shared" si="1"/>
        <v>4.2199699791002479E-8</v>
      </c>
    </row>
    <row r="11" spans="1:23" x14ac:dyDescent="0.4">
      <c r="A11" s="13">
        <v>332720</v>
      </c>
      <c r="B11" s="14" t="str">
        <f>VLOOKUP(A11,[1]Input_suppliers!D:E,2,FALSE)</f>
        <v>Turned product and screw, nut, and bolt manufacturing</v>
      </c>
      <c r="C11" s="15">
        <v>332720</v>
      </c>
      <c r="D11" s="16" t="s">
        <v>32</v>
      </c>
      <c r="E11" s="15">
        <v>0.44400000000000006</v>
      </c>
      <c r="F11">
        <f t="shared" si="2"/>
        <v>2.2045077446226037E-8</v>
      </c>
      <c r="G11">
        <f t="shared" si="1"/>
        <v>8.8891593092006875E-9</v>
      </c>
      <c r="H11">
        <f t="shared" si="1"/>
        <v>1.3155918137025335E-8</v>
      </c>
      <c r="I11">
        <f t="shared" si="1"/>
        <v>3.8615042540846472E-10</v>
      </c>
      <c r="J11">
        <f t="shared" si="1"/>
        <v>1.276976771161686E-8</v>
      </c>
      <c r="K11">
        <f t="shared" si="1"/>
        <v>0</v>
      </c>
      <c r="L11">
        <f t="shared" si="1"/>
        <v>3.3028461351114154E-10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3.4448353770602704E-9</v>
      </c>
      <c r="Q11">
        <f t="shared" si="1"/>
        <v>1.0068142187388827E-9</v>
      </c>
      <c r="R11">
        <f t="shared" si="1"/>
        <v>1.9454609977531346E-9</v>
      </c>
      <c r="S11">
        <f t="shared" si="1"/>
        <v>1.1239656945544834E-9</v>
      </c>
      <c r="T11">
        <f t="shared" si="1"/>
        <v>1.1259588279395397E-9</v>
      </c>
      <c r="U11">
        <f t="shared" si="1"/>
        <v>1.1898738211275529E-9</v>
      </c>
      <c r="V11">
        <f t="shared" si="1"/>
        <v>4.1383648320509385E-9</v>
      </c>
      <c r="W11">
        <f t="shared" si="1"/>
        <v>7.739519063490065E-9</v>
      </c>
    </row>
    <row r="12" spans="1:23" x14ac:dyDescent="0.4">
      <c r="A12" s="5" t="s">
        <v>33</v>
      </c>
      <c r="B12" s="6" t="str">
        <f>VLOOKUP(A12,[1]Input_suppliers!D:E,2,FALSE)</f>
        <v>Other plastics product manufacturing</v>
      </c>
      <c r="C12" s="7">
        <v>326190</v>
      </c>
      <c r="D12" s="8" t="s">
        <v>34</v>
      </c>
      <c r="E12" s="7">
        <v>1.6025000000000003</v>
      </c>
      <c r="F12">
        <f t="shared" si="2"/>
        <v>8.7744327244902546E-8</v>
      </c>
      <c r="G12">
        <f t="shared" si="1"/>
        <v>3.9169651851452478E-8</v>
      </c>
      <c r="H12">
        <f t="shared" si="1"/>
        <v>4.8574675393450115E-8</v>
      </c>
      <c r="I12">
        <f t="shared" si="1"/>
        <v>1.7107863276724207E-9</v>
      </c>
      <c r="J12">
        <f t="shared" si="1"/>
        <v>4.6863889065777637E-8</v>
      </c>
      <c r="K12">
        <f t="shared" si="1"/>
        <v>0</v>
      </c>
      <c r="L12">
        <f t="shared" si="1"/>
        <v>1.3243510442983859E-9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1.4357165691274767E-8</v>
      </c>
      <c r="Q12">
        <f t="shared" si="1"/>
        <v>3.3155059750564954E-9</v>
      </c>
      <c r="R12">
        <f t="shared" si="1"/>
        <v>6.6014667934140357E-9</v>
      </c>
      <c r="S12">
        <f t="shared" si="1"/>
        <v>4.8529043123057978E-9</v>
      </c>
      <c r="T12">
        <f t="shared" si="1"/>
        <v>4.8785741980991846E-9</v>
      </c>
      <c r="U12">
        <f t="shared" si="1"/>
        <v>5.2557932378944279E-9</v>
      </c>
      <c r="V12">
        <f t="shared" si="1"/>
        <v>1.8299164979304362E-8</v>
      </c>
      <c r="W12">
        <f t="shared" si="1"/>
        <v>2.8859401013255026E-8</v>
      </c>
    </row>
    <row r="13" spans="1:23" x14ac:dyDescent="0.4">
      <c r="A13" s="1" t="s">
        <v>35</v>
      </c>
      <c r="C13" s="17"/>
      <c r="E13">
        <v>167.36918650000001</v>
      </c>
      <c r="F13">
        <f>SUM(F2:F12)</f>
        <v>1.0567969743606448E-5</v>
      </c>
      <c r="G13">
        <f t="shared" ref="G13:W13" si="3">SUM(G2:G12)</f>
        <v>5.0947989843351028E-6</v>
      </c>
      <c r="H13">
        <f t="shared" si="3"/>
        <v>5.4731707592713723E-6</v>
      </c>
      <c r="I13">
        <f t="shared" si="3"/>
        <v>4.4699121225912586E-7</v>
      </c>
      <c r="J13">
        <f t="shared" si="3"/>
        <v>5.0261795470122454E-6</v>
      </c>
      <c r="K13">
        <f t="shared" si="3"/>
        <v>0</v>
      </c>
      <c r="L13">
        <f t="shared" si="3"/>
        <v>2.0259649787641398E-7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1.2871836198423695E-6</v>
      </c>
      <c r="Q13">
        <f t="shared" si="3"/>
        <v>5.6683543850354312E-7</v>
      </c>
      <c r="R13">
        <f t="shared" si="3"/>
        <v>7.7904193579698807E-7</v>
      </c>
      <c r="S13">
        <f t="shared" si="3"/>
        <v>5.3636580627335819E-7</v>
      </c>
      <c r="T13">
        <f t="shared" si="3"/>
        <v>6.4684197476935082E-7</v>
      </c>
      <c r="U13">
        <f t="shared" si="3"/>
        <v>6.3402499417042008E-7</v>
      </c>
      <c r="V13">
        <f t="shared" si="3"/>
        <v>2.1735521999481866E-6</v>
      </c>
      <c r="W13">
        <f t="shared" si="3"/>
        <v>3.7415272764258394E-6</v>
      </c>
    </row>
    <row r="15" spans="1:23" x14ac:dyDescent="0.4">
      <c r="A15" s="16"/>
      <c r="B15" t="s">
        <v>36</v>
      </c>
    </row>
    <row r="16" spans="1:23" x14ac:dyDescent="0.4">
      <c r="A16" s="8"/>
      <c r="B16" t="s">
        <v>37</v>
      </c>
    </row>
    <row r="17" spans="1:20" x14ac:dyDescent="0.4">
      <c r="A17" s="12"/>
      <c r="B17" t="s">
        <v>38</v>
      </c>
    </row>
    <row r="19" spans="1:20" x14ac:dyDescent="0.4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0" spans="1:20" x14ac:dyDescent="0.4">
      <c r="A20" s="3" t="s">
        <v>2</v>
      </c>
      <c r="B20" s="2" t="s">
        <v>3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</row>
    <row r="21" spans="1:20" x14ac:dyDescent="0.4">
      <c r="A21" s="7">
        <v>313300</v>
      </c>
      <c r="B21" s="8" t="s">
        <v>23</v>
      </c>
      <c r="C21">
        <f>VLOOKUP($A21,[3]average!$A:$T,C$19,FALSE)</f>
        <v>7.0323042822466352E-8</v>
      </c>
      <c r="D21">
        <f>VLOOKUP($A21,[3]average!$A:$T,D$19,FALSE)</f>
        <v>3.3308058526958614E-8</v>
      </c>
      <c r="E21">
        <f>VLOOKUP($A21,[3]average!$A:$T,E$19,FALSE)</f>
        <v>3.7014984295507858E-8</v>
      </c>
      <c r="F21">
        <f>VLOOKUP($A21,[3]average!$A:$T,F$19,FALSE)</f>
        <v>2.7105906632173044E-9</v>
      </c>
      <c r="G21">
        <f>VLOOKUP($A21,[3]average!$A:$T,G$19,FALSE)</f>
        <v>3.4304393632290524E-8</v>
      </c>
      <c r="H21">
        <f>VLOOKUP($A21,[3]average!$A:$T,H$19,FALSE)</f>
        <v>0</v>
      </c>
      <c r="I21">
        <f>VLOOKUP($A21,[3]average!$A:$T,I$19,FALSE)</f>
        <v>1.2271729620148821E-9</v>
      </c>
      <c r="J21">
        <f>VLOOKUP($A21,[3]average!$A:$T,J$19,FALSE)</f>
        <v>0</v>
      </c>
      <c r="K21">
        <f>VLOOKUP($A21,[3]average!$A:$T,K$19,FALSE)</f>
        <v>0</v>
      </c>
      <c r="L21">
        <f>VLOOKUP($A21,[3]average!$A:$T,L$19,FALSE)</f>
        <v>0</v>
      </c>
      <c r="M21">
        <f>VLOOKUP($A21,[3]average!$A:$T,M$19,FALSE)</f>
        <v>1.3327976817352224E-8</v>
      </c>
      <c r="N21">
        <f>VLOOKUP($A21,[3]average!$A:$T,N$19,FALSE)</f>
        <v>4.168777883391624E-9</v>
      </c>
      <c r="O21">
        <f>VLOOKUP($A21,[3]average!$A:$T,O$19,FALSE)</f>
        <v>5.4276737814503268E-9</v>
      </c>
      <c r="P21">
        <f>VLOOKUP($A21,[3]average!$A:$T,P$19,FALSE)</f>
        <v>4.7448269959254058E-9</v>
      </c>
      <c r="Q21">
        <f>VLOOKUP($A21,[3]average!$A:$T,Q$19,FALSE)</f>
        <v>6.101405881579447E-9</v>
      </c>
      <c r="R21">
        <f>VLOOKUP($A21,[3]average!$A:$T,R$19,FALSE)</f>
        <v>3.8419310635855756E-9</v>
      </c>
      <c r="S21">
        <f>VLOOKUP($A21,[3]average!$A:$T,S$19,FALSE)</f>
        <v>1.3227181607363679E-8</v>
      </c>
      <c r="T21">
        <f>VLOOKUP($A21,[3]average!$A:$T,T$19,FALSE)</f>
        <v>1.825609582980326E-8</v>
      </c>
    </row>
    <row r="22" spans="1:20" x14ac:dyDescent="0.4">
      <c r="A22" s="7">
        <v>314900</v>
      </c>
      <c r="B22" s="8" t="s">
        <v>24</v>
      </c>
      <c r="C22">
        <f>VLOOKUP($A22,[3]average!$A:$T,C$19,FALSE)</f>
        <v>8.1996952831539233E-8</v>
      </c>
      <c r="D22">
        <f>VLOOKUP($A22,[3]average!$A:$T,D$19,FALSE)</f>
        <v>4.9378592048491059E-8</v>
      </c>
      <c r="E22">
        <f>VLOOKUP($A22,[3]average!$A:$T,E$19,FALSE)</f>
        <v>3.2618360783048294E-8</v>
      </c>
      <c r="F22">
        <f>VLOOKUP($A22,[3]average!$A:$T,F$19,FALSE)</f>
        <v>2.518087121286252E-10</v>
      </c>
      <c r="G22">
        <f>VLOOKUP($A22,[3]average!$A:$T,G$19,FALSE)</f>
        <v>3.2366552070919677E-8</v>
      </c>
      <c r="H22">
        <f>VLOOKUP($A22,[3]average!$A:$T,H$19,FALSE)</f>
        <v>0</v>
      </c>
      <c r="I22">
        <f>VLOOKUP($A22,[3]average!$A:$T,I$19,FALSE)</f>
        <v>9.5086593394343314E-10</v>
      </c>
      <c r="J22">
        <f>VLOOKUP($A22,[3]average!$A:$T,J$19,FALSE)</f>
        <v>0</v>
      </c>
      <c r="K22">
        <f>VLOOKUP($A22,[3]average!$A:$T,K$19,FALSE)</f>
        <v>0</v>
      </c>
      <c r="L22">
        <f>VLOOKUP($A22,[3]average!$A:$T,L$19,FALSE)</f>
        <v>0</v>
      </c>
      <c r="M22">
        <f>VLOOKUP($A22,[3]average!$A:$T,M$19,FALSE)</f>
        <v>1.1357862789709723E-8</v>
      </c>
      <c r="N22">
        <f>VLOOKUP($A22,[3]average!$A:$T,N$19,FALSE)</f>
        <v>4.6669681250787119E-9</v>
      </c>
      <c r="O22">
        <f>VLOOKUP($A22,[3]average!$A:$T,O$19,FALSE)</f>
        <v>6.0556381754704116E-9</v>
      </c>
      <c r="P22">
        <f>VLOOKUP($A22,[3]average!$A:$T,P$19,FALSE)</f>
        <v>5.6634378674498264E-9</v>
      </c>
      <c r="Q22">
        <f>VLOOKUP($A22,[3]average!$A:$T,Q$19,FALSE)</f>
        <v>6.7787118103420703E-9</v>
      </c>
      <c r="R22">
        <f>VLOOKUP($A22,[3]average!$A:$T,R$19,FALSE)</f>
        <v>5.1627846051555773E-9</v>
      </c>
      <c r="S22">
        <f>VLOOKUP($A22,[3]average!$A:$T,S$19,FALSE)</f>
        <v>1.430728094789948E-8</v>
      </c>
      <c r="T22">
        <f>VLOOKUP($A22,[3]average!$A:$T,T$19,FALSE)</f>
        <v>2.7053402576490041E-8</v>
      </c>
    </row>
    <row r="23" spans="1:20" x14ac:dyDescent="0.4">
      <c r="A23" s="11">
        <v>321212</v>
      </c>
      <c r="B23" s="12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4">
      <c r="A24" s="7">
        <v>321200</v>
      </c>
      <c r="B24" s="8" t="s">
        <v>26</v>
      </c>
      <c r="C24">
        <f>VLOOKUP($A24,[3]average!$A:$T,C$19,FALSE)</f>
        <v>1.10980320414618E-7</v>
      </c>
      <c r="D24">
        <f>VLOOKUP($A24,[3]average!$A:$T,D$19,FALSE)</f>
        <v>6.1286587699622343E-8</v>
      </c>
      <c r="E24">
        <f>VLOOKUP($A24,[3]average!$A:$T,E$19,FALSE)</f>
        <v>4.9693732714996163E-8</v>
      </c>
      <c r="F24">
        <f>VLOOKUP($A24,[3]average!$A:$T,F$19,FALSE)</f>
        <v>6.4523352771389693E-9</v>
      </c>
      <c r="G24">
        <f>VLOOKUP($A24,[3]average!$A:$T,G$19,FALSE)</f>
        <v>4.3241397437857172E-8</v>
      </c>
      <c r="H24">
        <f>VLOOKUP($A24,[3]average!$A:$T,H$19,FALSE)</f>
        <v>0</v>
      </c>
      <c r="I24">
        <f>VLOOKUP($A24,[3]average!$A:$T,I$19,FALSE)</f>
        <v>2.341890710752366E-9</v>
      </c>
      <c r="J24">
        <f>VLOOKUP($A24,[3]average!$A:$T,J$19,FALSE)</f>
        <v>0</v>
      </c>
      <c r="K24">
        <f>VLOOKUP($A24,[3]average!$A:$T,K$19,FALSE)</f>
        <v>0</v>
      </c>
      <c r="L24">
        <f>VLOOKUP($A24,[3]average!$A:$T,L$19,FALSE)</f>
        <v>0</v>
      </c>
      <c r="M24">
        <f>VLOOKUP($A24,[3]average!$A:$T,M$19,FALSE)</f>
        <v>1.2340750994005743E-8</v>
      </c>
      <c r="N24">
        <f>VLOOKUP($A24,[3]average!$A:$T,N$19,FALSE)</f>
        <v>4.7795044367191922E-9</v>
      </c>
      <c r="O24">
        <f>VLOOKUP($A24,[3]average!$A:$T,O$19,FALSE)</f>
        <v>8.1566383423851734E-9</v>
      </c>
      <c r="P24">
        <f>VLOOKUP($A24,[3]average!$A:$T,P$19,FALSE)</f>
        <v>5.6183642274745548E-9</v>
      </c>
      <c r="Q24">
        <f>VLOOKUP($A24,[3]average!$A:$T,Q$19,FALSE)</f>
        <v>6.9568713920435551E-9</v>
      </c>
      <c r="R24">
        <f>VLOOKUP($A24,[3]average!$A:$T,R$19,FALSE)</f>
        <v>6.879789965803285E-9</v>
      </c>
      <c r="S24">
        <f>VLOOKUP($A24,[3]average!$A:$T,S$19,FALSE)</f>
        <v>2.342674223546064E-8</v>
      </c>
      <c r="T24">
        <f>VLOOKUP($A24,[3]average!$A:$T,T$19,FALSE)</f>
        <v>4.0479768109973909E-8</v>
      </c>
    </row>
    <row r="25" spans="1:20" x14ac:dyDescent="0.4">
      <c r="A25" s="15">
        <v>322210</v>
      </c>
      <c r="B25" s="16" t="s">
        <v>27</v>
      </c>
      <c r="C25">
        <f>VLOOKUP($A25,[3]average!$A:$T,C$19,FALSE)</f>
        <v>5.1929152827337906E-8</v>
      </c>
      <c r="D25">
        <f>VLOOKUP($A25,[3]average!$A:$T,D$19,FALSE)</f>
        <v>1.7794732312960558E-8</v>
      </c>
      <c r="E25">
        <f>VLOOKUP($A25,[3]average!$A:$T,E$19,FALSE)</f>
        <v>3.4134420514377296E-8</v>
      </c>
      <c r="F25">
        <f>VLOOKUP($A25,[3]average!$A:$T,F$19,FALSE)</f>
        <v>7.8490955110781776E-10</v>
      </c>
      <c r="G25">
        <f>VLOOKUP($A25,[3]average!$A:$T,G$19,FALSE)</f>
        <v>3.3349510963269466E-8</v>
      </c>
      <c r="H25">
        <f>VLOOKUP($A25,[3]average!$A:$T,H$19,FALSE)</f>
        <v>0</v>
      </c>
      <c r="I25">
        <f>VLOOKUP($A25,[3]average!$A:$T,I$19,FALSE)</f>
        <v>1.0255747087531806E-9</v>
      </c>
      <c r="J25">
        <f>VLOOKUP($A25,[3]average!$A:$T,J$19,FALSE)</f>
        <v>0</v>
      </c>
      <c r="K25">
        <f>VLOOKUP($A25,[3]average!$A:$T,K$19,FALSE)</f>
        <v>0</v>
      </c>
      <c r="L25">
        <f>VLOOKUP($A25,[3]average!$A:$T,L$19,FALSE)</f>
        <v>0</v>
      </c>
      <c r="M25">
        <f>VLOOKUP($A25,[3]average!$A:$T,M$19,FALSE)</f>
        <v>5.7801230094341758E-9</v>
      </c>
      <c r="N25">
        <f>VLOOKUP($A25,[3]average!$A:$T,N$19,FALSE)</f>
        <v>2.2226148670798759E-9</v>
      </c>
      <c r="O25">
        <f>VLOOKUP($A25,[3]average!$A:$T,O$19,FALSE)</f>
        <v>5.3567127186551759E-9</v>
      </c>
      <c r="P25">
        <f>VLOOKUP($A25,[3]average!$A:$T,P$19,FALSE)</f>
        <v>2.4592917141505521E-9</v>
      </c>
      <c r="Q25">
        <f>VLOOKUP($A25,[3]average!$A:$T,Q$19,FALSE)</f>
        <v>2.4353951376651346E-9</v>
      </c>
      <c r="R25">
        <f>VLOOKUP($A25,[3]average!$A:$T,R$19,FALSE)</f>
        <v>3.325386752082706E-9</v>
      </c>
      <c r="S25">
        <f>VLOOKUP($A25,[3]average!$A:$T,S$19,FALSE)</f>
        <v>1.0914363400376325E-8</v>
      </c>
      <c r="T25">
        <f>VLOOKUP($A25,[3]average!$A:$T,T$19,FALSE)</f>
        <v>1.8409690519140721E-8</v>
      </c>
    </row>
    <row r="26" spans="1:20" x14ac:dyDescent="0.4">
      <c r="A26" s="15">
        <v>325211</v>
      </c>
      <c r="B26" s="16" t="s">
        <v>28</v>
      </c>
      <c r="C26">
        <f>VLOOKUP($A26,[3]average!$A:$T,C$19,FALSE)</f>
        <v>3.2550869779641444E-8</v>
      </c>
      <c r="D26">
        <f>VLOOKUP($A26,[3]average!$A:$T,D$19,FALSE)</f>
        <v>7.9557590859971884E-9</v>
      </c>
      <c r="E26">
        <f>VLOOKUP($A26,[3]average!$A:$T,E$19,FALSE)</f>
        <v>2.4595110693644219E-8</v>
      </c>
      <c r="F26">
        <f>VLOOKUP($A26,[3]average!$A:$T,F$19,FALSE)</f>
        <v>1.689281735638078E-9</v>
      </c>
      <c r="G26">
        <f>VLOOKUP($A26,[3]average!$A:$T,G$19,FALSE)</f>
        <v>2.290582895800614E-8</v>
      </c>
      <c r="H26">
        <f>VLOOKUP($A26,[3]average!$A:$T,H$19,FALSE)</f>
        <v>0</v>
      </c>
      <c r="I26">
        <f>VLOOKUP($A26,[3]average!$A:$T,I$19,FALSE)</f>
        <v>5.1260068936870593E-10</v>
      </c>
      <c r="J26">
        <f>VLOOKUP($A26,[3]average!$A:$T,J$19,FALSE)</f>
        <v>0</v>
      </c>
      <c r="K26">
        <f>VLOOKUP($A26,[3]average!$A:$T,K$19,FALSE)</f>
        <v>0</v>
      </c>
      <c r="L26">
        <f>VLOOKUP($A26,[3]average!$A:$T,L$19,FALSE)</f>
        <v>0</v>
      </c>
      <c r="M26">
        <f>VLOOKUP($A26,[3]average!$A:$T,M$19,FALSE)</f>
        <v>4.8419359339900688E-9</v>
      </c>
      <c r="N26">
        <f>VLOOKUP($A26,[3]average!$A:$T,N$19,FALSE)</f>
        <v>3.295759643228408E-9</v>
      </c>
      <c r="O26">
        <f>VLOOKUP($A26,[3]average!$A:$T,O$19,FALSE)</f>
        <v>2.1446839918754921E-9</v>
      </c>
      <c r="P26">
        <f>VLOOKUP($A26,[3]average!$A:$T,P$19,FALSE)</f>
        <v>1.2821017764058388E-9</v>
      </c>
      <c r="Q26">
        <f>VLOOKUP($A26,[3]average!$A:$T,Q$19,FALSE)</f>
        <v>1.5374548433824254E-9</v>
      </c>
      <c r="R26">
        <f>VLOOKUP($A26,[3]average!$A:$T,R$19,FALSE)</f>
        <v>1.9804185523690002E-9</v>
      </c>
      <c r="S26">
        <f>VLOOKUP($A26,[3]average!$A:$T,S$19,FALSE)</f>
        <v>6.3104784230383501E-9</v>
      </c>
      <c r="T26">
        <f>VLOOKUP($A26,[3]average!$A:$T,T$19,FALSE)</f>
        <v>1.0645435925983125E-8</v>
      </c>
    </row>
    <row r="27" spans="1:20" x14ac:dyDescent="0.4">
      <c r="A27" s="15">
        <v>325510</v>
      </c>
      <c r="B27" s="16" t="s">
        <v>29</v>
      </c>
      <c r="C27">
        <f>VLOOKUP($A27,[3]average!$A:$T,C$19,FALSE)</f>
        <v>4.5596657081335883E-8</v>
      </c>
      <c r="D27">
        <f>VLOOKUP($A27,[3]average!$A:$T,D$19,FALSE)</f>
        <v>1.8587991217608642E-8</v>
      </c>
      <c r="E27">
        <f>VLOOKUP($A27,[3]average!$A:$T,E$19,FALSE)</f>
        <v>2.7008665863727182E-8</v>
      </c>
      <c r="F27">
        <f>VLOOKUP($A27,[3]average!$A:$T,F$19,FALSE)</f>
        <v>3.5827350041801962E-10</v>
      </c>
      <c r="G27">
        <f>VLOOKUP($A27,[3]average!$A:$T,G$19,FALSE)</f>
        <v>2.665039236330916E-8</v>
      </c>
      <c r="H27">
        <f>VLOOKUP($A27,[3]average!$A:$T,H$19,FALSE)</f>
        <v>0</v>
      </c>
      <c r="I27">
        <f>VLOOKUP($A27,[3]average!$A:$T,I$19,FALSE)</f>
        <v>9.966667538075643E-10</v>
      </c>
      <c r="J27">
        <f>VLOOKUP($A27,[3]average!$A:$T,J$19,FALSE)</f>
        <v>0</v>
      </c>
      <c r="K27">
        <f>VLOOKUP($A27,[3]average!$A:$T,K$19,FALSE)</f>
        <v>0</v>
      </c>
      <c r="L27">
        <f>VLOOKUP($A27,[3]average!$A:$T,L$19,FALSE)</f>
        <v>0</v>
      </c>
      <c r="M27">
        <f>VLOOKUP($A27,[3]average!$A:$T,M$19,FALSE)</f>
        <v>8.1827606395018805E-9</v>
      </c>
      <c r="N27">
        <f>VLOOKUP($A27,[3]average!$A:$T,N$19,FALSE)</f>
        <v>5.5707534203976914E-9</v>
      </c>
      <c r="O27">
        <f>VLOOKUP($A27,[3]average!$A:$T,O$19,FALSE)</f>
        <v>3.3387366968226762E-9</v>
      </c>
      <c r="P27">
        <f>VLOOKUP($A27,[3]average!$A:$T,P$19,FALSE)</f>
        <v>1.9216938569333222E-9</v>
      </c>
      <c r="Q27">
        <f>VLOOKUP($A27,[3]average!$A:$T,Q$19,FALSE)</f>
        <v>2.1555586224353728E-9</v>
      </c>
      <c r="R27">
        <f>VLOOKUP($A27,[3]average!$A:$T,R$19,FALSE)</f>
        <v>2.1976977127738239E-9</v>
      </c>
      <c r="S27">
        <f>VLOOKUP($A27,[3]average!$A:$T,S$19,FALSE)</f>
        <v>7.1538526477134057E-9</v>
      </c>
      <c r="T27">
        <f>VLOOKUP($A27,[3]average!$A:$T,T$19,FALSE)</f>
        <v>1.4078936730950099E-8</v>
      </c>
    </row>
    <row r="28" spans="1:20" x14ac:dyDescent="0.4">
      <c r="A28" s="15">
        <v>326150</v>
      </c>
      <c r="B28" s="16" t="s">
        <v>30</v>
      </c>
      <c r="C28">
        <f>VLOOKUP($A28,[3]average!$A:$T,C$19,FALSE)</f>
        <v>5.4739317197022375E-8</v>
      </c>
      <c r="D28">
        <f>VLOOKUP($A28,[3]average!$A:$T,D$19,FALSE)</f>
        <v>2.5036016011789638E-8</v>
      </c>
      <c r="E28">
        <f>VLOOKUP($A28,[3]average!$A:$T,E$19,FALSE)</f>
        <v>2.9703301185232677E-8</v>
      </c>
      <c r="F28">
        <f>VLOOKUP($A28,[3]average!$A:$T,F$19,FALSE)</f>
        <v>1.5270691013768258E-10</v>
      </c>
      <c r="G28">
        <f>VLOOKUP($A28,[3]average!$A:$T,G$19,FALSE)</f>
        <v>2.9550594275095E-8</v>
      </c>
      <c r="H28">
        <f>VLOOKUP($A28,[3]average!$A:$T,H$19,FALSE)</f>
        <v>0</v>
      </c>
      <c r="I28">
        <f>VLOOKUP($A28,[3]average!$A:$T,I$19,FALSE)</f>
        <v>8.5540873741244299E-10</v>
      </c>
      <c r="J28">
        <f>VLOOKUP($A28,[3]average!$A:$T,J$19,FALSE)</f>
        <v>0</v>
      </c>
      <c r="K28">
        <f>VLOOKUP($A28,[3]average!$A:$T,K$19,FALSE)</f>
        <v>0</v>
      </c>
      <c r="L28">
        <f>VLOOKUP($A28,[3]average!$A:$T,L$19,FALSE)</f>
        <v>0</v>
      </c>
      <c r="M28">
        <f>VLOOKUP($A28,[3]average!$A:$T,M$19,FALSE)</f>
        <v>6.7187049666294586E-9</v>
      </c>
      <c r="N28">
        <f>VLOOKUP($A28,[3]average!$A:$T,N$19,FALSE)</f>
        <v>3.502747227151836E-9</v>
      </c>
      <c r="O28">
        <f>VLOOKUP($A28,[3]average!$A:$T,O$19,FALSE)</f>
        <v>3.5637194710421976E-9</v>
      </c>
      <c r="P28">
        <f>VLOOKUP($A28,[3]average!$A:$T,P$19,FALSE)</f>
        <v>2.935868809841798E-9</v>
      </c>
      <c r="Q28">
        <f>VLOOKUP($A28,[3]average!$A:$T,Q$19,FALSE)</f>
        <v>3.4877511272031125E-9</v>
      </c>
      <c r="R28">
        <f>VLOOKUP($A28,[3]average!$A:$T,R$19,FALSE)</f>
        <v>2.8981501237429105E-9</v>
      </c>
      <c r="S28">
        <f>VLOOKUP($A28,[3]average!$A:$T,S$19,FALSE)</f>
        <v>1.0960925504103569E-8</v>
      </c>
      <c r="T28">
        <f>VLOOKUP($A28,[3]average!$A:$T,T$19,FALSE)</f>
        <v>1.9816041229895019E-8</v>
      </c>
    </row>
    <row r="29" spans="1:20" x14ac:dyDescent="0.4">
      <c r="A29" s="15">
        <v>331200</v>
      </c>
      <c r="B29" s="16" t="s">
        <v>31</v>
      </c>
      <c r="C29">
        <f>VLOOKUP($A29,[3]average!$A:$T,C$19,FALSE)</f>
        <v>5.4418146932229683E-8</v>
      </c>
      <c r="D29">
        <f>VLOOKUP($A29,[3]average!$A:$T,D$19,FALSE)</f>
        <v>2.5774521587295479E-8</v>
      </c>
      <c r="E29">
        <f>VLOOKUP($A29,[3]average!$A:$T,E$19,FALSE)</f>
        <v>2.8643625344934141E-8</v>
      </c>
      <c r="F29">
        <f>VLOOKUP($A29,[3]average!$A:$T,F$19,FALSE)</f>
        <v>1.7197405877035521E-9</v>
      </c>
      <c r="G29">
        <f>VLOOKUP($A29,[3]average!$A:$T,G$19,FALSE)</f>
        <v>2.6923884757230563E-8</v>
      </c>
      <c r="H29">
        <f>VLOOKUP($A29,[3]average!$A:$T,H$19,FALSE)</f>
        <v>0</v>
      </c>
      <c r="I29">
        <f>VLOOKUP($A29,[3]average!$A:$T,I$19,FALSE)</f>
        <v>9.6058971555130426E-10</v>
      </c>
      <c r="J29">
        <f>VLOOKUP($A29,[3]average!$A:$T,J$19,FALSE)</f>
        <v>0</v>
      </c>
      <c r="K29">
        <f>VLOOKUP($A29,[3]average!$A:$T,K$19,FALSE)</f>
        <v>0</v>
      </c>
      <c r="L29">
        <f>VLOOKUP($A29,[3]average!$A:$T,L$19,FALSE)</f>
        <v>0</v>
      </c>
      <c r="M29">
        <f>VLOOKUP($A29,[3]average!$A:$T,M$19,FALSE)</f>
        <v>7.3450293949163589E-9</v>
      </c>
      <c r="N29">
        <f>VLOOKUP($A29,[3]average!$A:$T,N$19,FALSE)</f>
        <v>3.035056695367994E-9</v>
      </c>
      <c r="O29">
        <f>VLOOKUP($A29,[3]average!$A:$T,O$19,FALSE)</f>
        <v>3.568186466934982E-9</v>
      </c>
      <c r="P29">
        <f>VLOOKUP($A29,[3]average!$A:$T,P$19,FALSE)</f>
        <v>3.042447806014066E-9</v>
      </c>
      <c r="Q29">
        <f>VLOOKUP($A29,[3]average!$A:$T,Q$19,FALSE)</f>
        <v>3.3665870527475325E-9</v>
      </c>
      <c r="R29">
        <f>VLOOKUP($A29,[3]average!$A:$T,R$19,FALSE)</f>
        <v>3.2914593623117338E-9</v>
      </c>
      <c r="S29">
        <f>VLOOKUP($A29,[3]average!$A:$T,S$19,FALSE)</f>
        <v>1.0024589880016012E-8</v>
      </c>
      <c r="T29">
        <f>VLOOKUP($A29,[3]average!$A:$T,T$19,FALSE)</f>
        <v>1.9784200558369659E-8</v>
      </c>
    </row>
    <row r="30" spans="1:20" x14ac:dyDescent="0.4">
      <c r="A30" s="15">
        <v>332720</v>
      </c>
      <c r="B30" s="16" t="s">
        <v>32</v>
      </c>
      <c r="C30">
        <f>VLOOKUP($A30,[3]average!$A:$T,C$19,FALSE)</f>
        <v>4.9651075329337917E-8</v>
      </c>
      <c r="D30">
        <f>VLOOKUP($A30,[3]average!$A:$T,D$19,FALSE)</f>
        <v>2.0020629074776322E-8</v>
      </c>
      <c r="E30">
        <f>VLOOKUP($A30,[3]average!$A:$T,E$19,FALSE)</f>
        <v>2.9630446254561559E-8</v>
      </c>
      <c r="F30">
        <f>VLOOKUP($A30,[3]average!$A:$T,F$19,FALSE)</f>
        <v>8.6970816533437989E-10</v>
      </c>
      <c r="G30">
        <f>VLOOKUP($A30,[3]average!$A:$T,G$19,FALSE)</f>
        <v>2.876073808922716E-8</v>
      </c>
      <c r="H30">
        <f>VLOOKUP($A30,[3]average!$A:$T,H$19,FALSE)</f>
        <v>0</v>
      </c>
      <c r="I30">
        <f>VLOOKUP($A30,[3]average!$A:$T,I$19,FALSE)</f>
        <v>7.4388426466473315E-10</v>
      </c>
      <c r="J30">
        <f>VLOOKUP($A30,[3]average!$A:$T,J$19,FALSE)</f>
        <v>0</v>
      </c>
      <c r="K30">
        <f>VLOOKUP($A30,[3]average!$A:$T,K$19,FALSE)</f>
        <v>0</v>
      </c>
      <c r="L30">
        <f>VLOOKUP($A30,[3]average!$A:$T,L$19,FALSE)</f>
        <v>0</v>
      </c>
      <c r="M30">
        <f>VLOOKUP($A30,[3]average!$A:$T,M$19,FALSE)</f>
        <v>7.7586382366222295E-9</v>
      </c>
      <c r="N30">
        <f>VLOOKUP($A30,[3]average!$A:$T,N$19,FALSE)</f>
        <v>2.2675995917542399E-9</v>
      </c>
      <c r="O30">
        <f>VLOOKUP($A30,[3]average!$A:$T,O$19,FALSE)</f>
        <v>4.3816689138584106E-9</v>
      </c>
      <c r="P30">
        <f>VLOOKUP($A30,[3]average!$A:$T,P$19,FALSE)</f>
        <v>2.531454267014602E-9</v>
      </c>
      <c r="Q30">
        <f>VLOOKUP($A30,[3]average!$A:$T,Q$19,FALSE)</f>
        <v>2.5359433061701342E-9</v>
      </c>
      <c r="R30">
        <f>VLOOKUP($A30,[3]average!$A:$T,R$19,FALSE)</f>
        <v>2.6798959935305243E-9</v>
      </c>
      <c r="S30">
        <f>VLOOKUP($A30,[3]average!$A:$T,S$19,FALSE)</f>
        <v>9.3206415136282384E-9</v>
      </c>
      <c r="T30">
        <f>VLOOKUP($A30,[3]average!$A:$T,T$19,FALSE)</f>
        <v>1.7431349242094739E-8</v>
      </c>
    </row>
    <row r="31" spans="1:20" x14ac:dyDescent="0.4">
      <c r="A31" s="7">
        <v>326190</v>
      </c>
      <c r="B31" s="8" t="s">
        <v>34</v>
      </c>
      <c r="C31">
        <f>VLOOKUP($A31,[3]average!$A:$T,C$19,FALSE)</f>
        <v>5.4754650386834657E-8</v>
      </c>
      <c r="D31">
        <f>VLOOKUP($A31,[3]average!$A:$T,D$19,FALSE)</f>
        <v>2.44428404689251E-8</v>
      </c>
      <c r="E31">
        <f>VLOOKUP($A31,[3]average!$A:$T,E$19,FALSE)</f>
        <v>3.0311809917909583E-8</v>
      </c>
      <c r="F31">
        <f>VLOOKUP($A31,[3]average!$A:$T,F$19,FALSE)</f>
        <v>1.0675733714024465E-9</v>
      </c>
      <c r="G31">
        <f>VLOOKUP($A31,[3]average!$A:$T,G$19,FALSE)</f>
        <v>2.92442365465071E-8</v>
      </c>
      <c r="H31">
        <f>VLOOKUP($A31,[3]average!$A:$T,H$19,FALSE)</f>
        <v>0</v>
      </c>
      <c r="I31">
        <f>VLOOKUP($A31,[3]average!$A:$T,I$19,FALSE)</f>
        <v>8.2642810876654329E-10</v>
      </c>
      <c r="J31">
        <f>VLOOKUP($A31,[3]average!$A:$T,J$19,FALSE)</f>
        <v>0</v>
      </c>
      <c r="K31">
        <f>VLOOKUP($A31,[3]average!$A:$T,K$19,FALSE)</f>
        <v>0</v>
      </c>
      <c r="L31">
        <f>VLOOKUP($A31,[3]average!$A:$T,L$19,FALSE)</f>
        <v>0</v>
      </c>
      <c r="M31">
        <f>VLOOKUP($A31,[3]average!$A:$T,M$19,FALSE)</f>
        <v>8.9592297605458752E-9</v>
      </c>
      <c r="N31">
        <f>VLOOKUP($A31,[3]average!$A:$T,N$19,FALSE)</f>
        <v>2.0689584867747239E-9</v>
      </c>
      <c r="O31">
        <f>VLOOKUP($A31,[3]average!$A:$T,O$19,FALSE)</f>
        <v>4.1194800582926895E-9</v>
      </c>
      <c r="P31">
        <f>VLOOKUP($A31,[3]average!$A:$T,P$19,FALSE)</f>
        <v>3.0283334242157859E-9</v>
      </c>
      <c r="Q31">
        <f>VLOOKUP($A31,[3]average!$A:$T,Q$19,FALSE)</f>
        <v>3.0443520736968385E-9</v>
      </c>
      <c r="R31">
        <f>VLOOKUP($A31,[3]average!$A:$T,R$19,FALSE)</f>
        <v>3.2797461702929341E-9</v>
      </c>
      <c r="S31">
        <f>VLOOKUP($A31,[3]average!$A:$T,S$19,FALSE)</f>
        <v>1.141913571251442E-8</v>
      </c>
      <c r="T31">
        <f>VLOOKUP($A31,[3]average!$A:$T,T$19,FALSE)</f>
        <v>1.8008986591734803E-8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2014</vt:lpstr>
      <vt:lpstr>2015</vt:lpstr>
      <vt:lpstr>2016</vt:lpstr>
      <vt:lpstr>2017</vt:lpstr>
      <vt:lpstr>2018</vt:lpstr>
      <vt:lpstr>average</vt:lpstr>
      <vt:lpstr>对比（伤残种类）</vt:lpstr>
      <vt:lpstr>对比（产业种类）</vt:lpstr>
      <vt:lpstr>仅考虑长期</vt:lpstr>
      <vt:lpstr>仅考虑短期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2015-06-05T18:19:34Z</dcterms:created>
  <dcterms:modified xsi:type="dcterms:W3CDTF">2022-05-02T16:26:20Z</dcterms:modified>
</cp:coreProperties>
</file>